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chartsheets/sheet2.xml" ContentType="application/vnd.openxmlformats-officedocument.spreadsheetml.chartsheet+xml"/>
  <Override PartName="/xl/worksheets/sheet5.xml" ContentType="application/vnd.openxmlformats-officedocument.spreadsheetml.worksheet+xml"/>
  <Override PartName="/xl/chartsheets/sheet3.xml" ContentType="application/vnd.openxmlformats-officedocument.spreadsheetml.chartsheet+xml"/>
  <Override PartName="/xl/worksheets/sheet6.xml" ContentType="application/vnd.openxmlformats-officedocument.spreadsheetml.worksheet+xml"/>
  <Override PartName="/xl/chartsheets/sheet4.xml" ContentType="application/vnd.openxmlformats-officedocument.spreadsheetml.chartsheet+xml"/>
  <Override PartName="/xl/worksheets/sheet7.xml" ContentType="application/vnd.openxmlformats-officedocument.spreadsheetml.worksheet+xml"/>
  <Override PartName="/xl/chartsheets/sheet5.xml" ContentType="application/vnd.openxmlformats-officedocument.spreadsheetml.chartsheet+xml"/>
  <Override PartName="/xl/worksheets/sheet8.xml" ContentType="application/vnd.openxmlformats-officedocument.spreadsheetml.worksheet+xml"/>
  <Override PartName="/xl/chartsheets/sheet6.xml" ContentType="application/vnd.openxmlformats-officedocument.spreadsheetml.chartsheet+xml"/>
  <Override PartName="/xl/worksheets/sheet9.xml" ContentType="application/vnd.openxmlformats-officedocument.spreadsheetml.worksheet+xml"/>
  <Override PartName="/xl/chartsheets/sheet7.xml" ContentType="application/vnd.openxmlformats-officedocument.spreadsheetml.chartsheet+xml"/>
  <Override PartName="/xl/worksheets/sheet10.xml" ContentType="application/vnd.openxmlformats-officedocument.spreadsheetml.work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13.xml" ContentType="application/vnd.openxmlformats-officedocument.spreadsheetml.worksheet+xml"/>
  <Override PartName="/xl/chartsheets/sheet1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drawings/drawing2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Current work\Publications\4. To archive\RGAR-19\excel files\"/>
    </mc:Choice>
  </mc:AlternateContent>
  <bookViews>
    <workbookView xWindow="0" yWindow="0" windowWidth="23130" windowHeight="16620" tabRatio="927"/>
  </bookViews>
  <sheets>
    <sheet name="Contents" sheetId="3" r:id="rId1"/>
    <sheet name="TOC" sheetId="54" state="hidden" r:id="rId2"/>
    <sheet name="Data 2.1" sheetId="1" r:id="rId3"/>
    <sheet name="Figure 2.1" sheetId="56" r:id="rId4"/>
    <sheet name="Data 2.2 " sheetId="6" r:id="rId5"/>
    <sheet name="Figure 2.2" sheetId="57" r:id="rId6"/>
    <sheet name="Data 2.3" sheetId="50" r:id="rId7"/>
    <sheet name="Figure 2.3" sheetId="58" r:id="rId8"/>
    <sheet name="Data 2.4" sheetId="26" r:id="rId9"/>
    <sheet name="Figure 2.4" sheetId="59" r:id="rId10"/>
    <sheet name="Data 2.5" sheetId="4" r:id="rId11"/>
    <sheet name="Figure 2.5" sheetId="60" r:id="rId12"/>
    <sheet name="Data 2.6" sheetId="14" r:id="rId13"/>
    <sheet name="Figure 2.6" sheetId="61" r:id="rId14"/>
    <sheet name="Data 2.7" sheetId="44" r:id="rId15"/>
    <sheet name="Figure 2.7" sheetId="62" r:id="rId16"/>
    <sheet name="Data 2.8" sheetId="27" r:id="rId17"/>
    <sheet name="Figure 2.8" sheetId="63" r:id="rId18"/>
    <sheet name="Figure 2.9" sheetId="64" r:id="rId19"/>
    <sheet name="Data 2.9" sheetId="29" r:id="rId20"/>
    <sheet name="Data 2.10" sheetId="69" r:id="rId21"/>
    <sheet name="Figure 2.10" sheetId="71" r:id="rId22"/>
    <sheet name="Data 2.11" sheetId="47" r:id="rId23"/>
    <sheet name="Figure 2.11" sheetId="65" r:id="rId2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7" i="69" l="1"/>
  <c r="G8" i="69"/>
  <c r="G6" i="69"/>
  <c r="F7" i="69"/>
  <c r="F8" i="69"/>
  <c r="F6" i="69"/>
  <c r="E7" i="69"/>
  <c r="E8" i="69"/>
  <c r="E6" i="69"/>
  <c r="G6" i="14" l="1"/>
  <c r="G10" i="14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C7" i="1" l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6" i="1"/>
  <c r="K21" i="47" l="1"/>
  <c r="J21" i="47"/>
  <c r="L21" i="47" s="1"/>
  <c r="H21" i="47"/>
  <c r="L20" i="47"/>
  <c r="K20" i="47"/>
  <c r="J20" i="47"/>
  <c r="H20" i="47"/>
  <c r="K19" i="47"/>
  <c r="J19" i="47"/>
  <c r="H19" i="47"/>
  <c r="K18" i="47"/>
  <c r="J18" i="47"/>
  <c r="H18" i="47"/>
  <c r="L18" i="47" l="1"/>
  <c r="L19" i="47"/>
  <c r="B15" i="3"/>
  <c r="B5" i="3"/>
  <c r="B6" i="3"/>
  <c r="B7" i="3"/>
  <c r="B8" i="3"/>
  <c r="B9" i="3"/>
  <c r="B10" i="3"/>
  <c r="B11" i="3"/>
  <c r="B12" i="3"/>
  <c r="B13" i="3"/>
  <c r="B14" i="3"/>
  <c r="H10" i="47"/>
  <c r="K9" i="47"/>
  <c r="K10" i="47"/>
  <c r="K11" i="47"/>
  <c r="J9" i="47"/>
  <c r="J10" i="47"/>
  <c r="J11" i="47"/>
  <c r="K8" i="47"/>
  <c r="J8" i="47"/>
  <c r="H8" i="47" l="1"/>
  <c r="H11" i="47"/>
  <c r="H9" i="47"/>
  <c r="L10" i="47"/>
  <c r="L11" i="47" l="1"/>
  <c r="L8" i="47"/>
  <c r="L9" i="47"/>
  <c r="C6" i="27" l="1"/>
  <c r="A10" i="27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A24" i="27" s="1"/>
  <c r="A25" i="27" s="1"/>
  <c r="A26" i="27" s="1"/>
  <c r="A27" i="27" s="1"/>
  <c r="A28" i="27" s="1"/>
  <c r="A29" i="27" s="1"/>
  <c r="A30" i="27" s="1"/>
  <c r="A31" i="27" s="1"/>
  <c r="F47" i="1" l="1"/>
  <c r="F21" i="1"/>
</calcChain>
</file>

<file path=xl/sharedStrings.xml><?xml version="1.0" encoding="utf-8"?>
<sst xmlns="http://schemas.openxmlformats.org/spreadsheetml/2006/main" count="28425" uniqueCount="14062">
  <si>
    <t>back to contents</t>
  </si>
  <si>
    <t>Chart year</t>
  </si>
  <si>
    <t>Period of mid 
year estimate</t>
  </si>
  <si>
    <t>Estimated 
Population</t>
  </si>
  <si>
    <t>1958-59</t>
  </si>
  <si>
    <t>1959-60</t>
  </si>
  <si>
    <t>1960-61</t>
  </si>
  <si>
    <t>1961-62</t>
  </si>
  <si>
    <t>1962-63</t>
  </si>
  <si>
    <t>1963-64</t>
  </si>
  <si>
    <t>1964-65</t>
  </si>
  <si>
    <t>1965-66</t>
  </si>
  <si>
    <t>1966-67</t>
  </si>
  <si>
    <t>1967-68</t>
  </si>
  <si>
    <t>1968-69</t>
  </si>
  <si>
    <t>1969-70</t>
  </si>
  <si>
    <t>1970-71</t>
  </si>
  <si>
    <t>1971-72</t>
  </si>
  <si>
    <t>1972-73</t>
  </si>
  <si>
    <t>1973-74</t>
  </si>
  <si>
    <t>1974-75</t>
  </si>
  <si>
    <t>1975-76</t>
  </si>
  <si>
    <t>1976-77</t>
  </si>
  <si>
    <t>1977-78</t>
  </si>
  <si>
    <t>1978-79</t>
  </si>
  <si>
    <t>1979-80</t>
  </si>
  <si>
    <t>1980-81</t>
  </si>
  <si>
    <t>1981-82</t>
  </si>
  <si>
    <t>1982-83</t>
  </si>
  <si>
    <t>1983-84</t>
  </si>
  <si>
    <t>1984-85</t>
  </si>
  <si>
    <t>1985-86</t>
  </si>
  <si>
    <t>1986-87</t>
  </si>
  <si>
    <t>1987-88</t>
  </si>
  <si>
    <t>1988-89</t>
  </si>
  <si>
    <t>1989-90</t>
  </si>
  <si>
    <t>1990-91</t>
  </si>
  <si>
    <t>1991-92</t>
  </si>
  <si>
    <t>1992-93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</si>
  <si>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</si>
  <si>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</si>
  <si>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</si>
  <si>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</si>
  <si>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</si>
  <si>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</si>
  <si>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</si>
  <si>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</si>
  <si>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</si>
  <si>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</si>
  <si>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</si>
  <si>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</si>
  <si>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2005-06</t>
  </si>
  <si>
    <t>2006-07</t>
  </si>
  <si>
    <t>2007-08</t>
  </si>
  <si>
    <t>2008-09</t>
  </si>
  <si>
    <t>2009-10</t>
  </si>
  <si>
    <t>2010-11</t>
  </si>
  <si>
    <t>2011-12</t>
  </si>
  <si>
    <t>2012-13</t>
  </si>
  <si>
    <t>2013-14</t>
  </si>
  <si>
    <t>2014-15</t>
  </si>
  <si>
    <t>2015-16</t>
  </si>
  <si>
    <t>2016-17</t>
  </si>
  <si>
    <t>2017-18</t>
  </si>
  <si>
    <t>2018-19</t>
  </si>
  <si>
    <t>© Crown Copyright 2020</t>
  </si>
  <si>
    <t>Notes</t>
  </si>
  <si>
    <t>Includes asylum seekers.</t>
  </si>
  <si>
    <t>Figures are the number of migrants in the year to 30 June for each year.</t>
  </si>
  <si>
    <t>Prior to 1981-82 and from 2001-02 onwards net migration does not include other changes - such as in the number of prisoners and armed forces stationed in Scotland. From 1981-82 to 2000-01 net migration includes movements to and from the armed forces. In previous versions of the Registrar General's Annual Review non-revised net migration figures have been published for the period 1970-71 to 1979-80. The figures included here were revised following the 1981 census.</t>
  </si>
  <si>
    <t>Council</t>
  </si>
  <si>
    <t>Aberdeen City</t>
  </si>
  <si>
    <t>Aberdeenshire</t>
  </si>
  <si>
    <t>Angus</t>
  </si>
  <si>
    <t>Argyll and Bute</t>
  </si>
  <si>
    <t>City of Edinburgh</t>
  </si>
  <si>
    <t>Clackmannanshire</t>
  </si>
  <si>
    <t>Dumfries and Galloway</t>
  </si>
  <si>
    <t>Dundee City</t>
  </si>
  <si>
    <t>East Ayrshire</t>
  </si>
  <si>
    <t>East Dunbartonshire</t>
  </si>
  <si>
    <t>East Lothian</t>
  </si>
  <si>
    <t>East Renfrewshire</t>
  </si>
  <si>
    <t>Falkirk</t>
  </si>
  <si>
    <t>Fife</t>
  </si>
  <si>
    <t>Glasgow City</t>
  </si>
  <si>
    <t>Highland</t>
  </si>
  <si>
    <t>Inverclyde</t>
  </si>
  <si>
    <t>Midlothian</t>
  </si>
  <si>
    <t>Moray</t>
  </si>
  <si>
    <t>Na h-Eileanan Siar</t>
  </si>
  <si>
    <t>North Ayrshire</t>
  </si>
  <si>
    <t>North Lanarkshire</t>
  </si>
  <si>
    <t>Orkney Islands</t>
  </si>
  <si>
    <t>Perth and Kinross</t>
  </si>
  <si>
    <t>Renfrewshire</t>
  </si>
  <si>
    <t>Scottish Borders</t>
  </si>
  <si>
    <t>Shetland Islands</t>
  </si>
  <si>
    <t>South Ayrshire</t>
  </si>
  <si>
    <t>South Lanarkshire</t>
  </si>
  <si>
    <t>Stirling</t>
  </si>
  <si>
    <t>West Dunbartonshire</t>
  </si>
  <si>
    <t>West Lothian</t>
  </si>
  <si>
    <t>Population Decline</t>
  </si>
  <si>
    <t>Scotland</t>
  </si>
  <si>
    <t>Estimated population (millions)</t>
  </si>
  <si>
    <t>Population Growth Below Scottish Average</t>
  </si>
  <si>
    <t>Population Growth Above Scottish Average</t>
  </si>
  <si>
    <t>Natural change</t>
  </si>
  <si>
    <t>Ordered by total change</t>
  </si>
  <si>
    <t>Wales</t>
  </si>
  <si>
    <t>England</t>
  </si>
  <si>
    <t>Northern Ireland</t>
  </si>
  <si>
    <t>Area</t>
  </si>
  <si>
    <t>Code</t>
  </si>
  <si>
    <t>Percentage change</t>
  </si>
  <si>
    <t>S92000003</t>
  </si>
  <si>
    <t>S12000013</t>
  </si>
  <si>
    <t>S12000018</t>
  </si>
  <si>
    <t>S12000035</t>
  </si>
  <si>
    <t>S12000021</t>
  </si>
  <si>
    <t>S12000006</t>
  </si>
  <si>
    <t>S12000039</t>
  </si>
  <si>
    <t>S12000008</t>
  </si>
  <si>
    <t>S12000028</t>
  </si>
  <si>
    <t>S12000041</t>
  </si>
  <si>
    <t>S12000027</t>
  </si>
  <si>
    <t>S12000005</t>
  </si>
  <si>
    <t>S12000042</t>
  </si>
  <si>
    <t>S12000047</t>
  </si>
  <si>
    <t>S12000020</t>
  </si>
  <si>
    <t>S12000050</t>
  </si>
  <si>
    <t>S12000017</t>
  </si>
  <si>
    <t>S12000023</t>
  </si>
  <si>
    <t>S12000048</t>
  </si>
  <si>
    <t>S12000026</t>
  </si>
  <si>
    <t>S12000033</t>
  </si>
  <si>
    <t>S12000029</t>
  </si>
  <si>
    <t>S12000034</t>
  </si>
  <si>
    <t>S12000038</t>
  </si>
  <si>
    <t>S12000049</t>
  </si>
  <si>
    <t>S12000014</t>
  </si>
  <si>
    <t>S12000045</t>
  </si>
  <si>
    <t>S12000030</t>
  </si>
  <si>
    <t>S12000040</t>
  </si>
  <si>
    <t>S12000011</t>
  </si>
  <si>
    <t>S12000036</t>
  </si>
  <si>
    <t>S12000010</t>
  </si>
  <si>
    <t>S12000019</t>
  </si>
  <si>
    <t>Year</t>
  </si>
  <si>
    <t>2019-20</t>
  </si>
  <si>
    <t>2020-21</t>
  </si>
  <si>
    <t>2021-22</t>
  </si>
  <si>
    <t>2022-23</t>
  </si>
  <si>
    <t>2023-24</t>
  </si>
  <si>
    <t>2024-25</t>
  </si>
  <si>
    <t>2025-26</t>
  </si>
  <si>
    <t>2026-27</t>
  </si>
  <si>
    <t>2027-28</t>
  </si>
  <si>
    <t>2028-29</t>
  </si>
  <si>
    <t>2029-30</t>
  </si>
  <si>
    <t>2030-31</t>
  </si>
  <si>
    <t>2031-32</t>
  </si>
  <si>
    <t>2032-33</t>
  </si>
  <si>
    <t>2033-34</t>
  </si>
  <si>
    <t>2034-35</t>
  </si>
  <si>
    <t>2035-36</t>
  </si>
  <si>
    <t>2036-37</t>
  </si>
  <si>
    <t>2037-38</t>
  </si>
  <si>
    <t>2038-39</t>
  </si>
  <si>
    <t>2039-40</t>
  </si>
  <si>
    <t>2040-41</t>
  </si>
  <si>
    <t>2041-42</t>
  </si>
  <si>
    <t>2042-43</t>
  </si>
  <si>
    <t>2018 population</t>
  </si>
  <si>
    <t>Net migration (total)</t>
  </si>
  <si>
    <t>Country</t>
  </si>
  <si>
    <t>Population Change</t>
  </si>
  <si>
    <t>2011 Data Zone Code</t>
  </si>
  <si>
    <t>2011 Data Zone Name</t>
  </si>
  <si>
    <t>Percentage Change</t>
  </si>
  <si>
    <t>S01006506</t>
  </si>
  <si>
    <t>Culter - 01</t>
  </si>
  <si>
    <t>S01006507</t>
  </si>
  <si>
    <t>Culter - 02</t>
  </si>
  <si>
    <t>S01006508</t>
  </si>
  <si>
    <t>Culter - 03</t>
  </si>
  <si>
    <t>S01006509</t>
  </si>
  <si>
    <t>Culter - 04</t>
  </si>
  <si>
    <t>S01006510</t>
  </si>
  <si>
    <t>Culter - 05</t>
  </si>
  <si>
    <t>S01006511</t>
  </si>
  <si>
    <t>Culter - 06</t>
  </si>
  <si>
    <t>S01006512</t>
  </si>
  <si>
    <t>Culter - 07</t>
  </si>
  <si>
    <t>S01006513</t>
  </si>
  <si>
    <t>Cults, Bieldside and Milltimber West - 01</t>
  </si>
  <si>
    <t>S01006514</t>
  </si>
  <si>
    <t>Cults, Bieldside and Milltimber West - 02</t>
  </si>
  <si>
    <t>S01006515</t>
  </si>
  <si>
    <t>Cults, Bieldside and Milltimber West - 03</t>
  </si>
  <si>
    <t>S01006516</t>
  </si>
  <si>
    <t>S01006517</t>
  </si>
  <si>
    <t>Cults, Bieldside and Milltimber West - 05</t>
  </si>
  <si>
    <t>S01006518</t>
  </si>
  <si>
    <t>Cults, Bieldside and Milltimber East - 01</t>
  </si>
  <si>
    <t>S01006519</t>
  </si>
  <si>
    <t>Cults, Bieldside and Milltimber East - 02</t>
  </si>
  <si>
    <t>S01006520</t>
  </si>
  <si>
    <t>Cults, Bieldside and Milltimber East - 03</t>
  </si>
  <si>
    <t>S01006521</t>
  </si>
  <si>
    <t>Cults, Bieldside and Milltimber East - 04</t>
  </si>
  <si>
    <t>S01006522</t>
  </si>
  <si>
    <t>Cults, Bieldside and Milltimber East - 05</t>
  </si>
  <si>
    <t>S01006523</t>
  </si>
  <si>
    <t>Cults, Bieldside and Milltimber East - 06</t>
  </si>
  <si>
    <t>S01006524</t>
  </si>
  <si>
    <t>Cults, Bieldside and Milltimber East - 07</t>
  </si>
  <si>
    <t>S01006525</t>
  </si>
  <si>
    <t>Cults, Bieldside and Milltimber East - 08</t>
  </si>
  <si>
    <t>S01006526</t>
  </si>
  <si>
    <t>Garthdee - 01</t>
  </si>
  <si>
    <t>S01006527</t>
  </si>
  <si>
    <t>Garthdee - 02</t>
  </si>
  <si>
    <t>S01006528</t>
  </si>
  <si>
    <t>Garthdee - 03</t>
  </si>
  <si>
    <t>S01006529</t>
  </si>
  <si>
    <t>Garthdee - 04</t>
  </si>
  <si>
    <t>S01006530</t>
  </si>
  <si>
    <t>Garthdee - 05</t>
  </si>
  <si>
    <t>S01006531</t>
  </si>
  <si>
    <t>Garthdee - 06</t>
  </si>
  <si>
    <t>S01006532</t>
  </si>
  <si>
    <t>Braeside, Mannofield, Broomhill and Seafield East - 01</t>
  </si>
  <si>
    <t>S01006533</t>
  </si>
  <si>
    <t>Braeside, Mannofield, Broomhill and Seafield East - 02</t>
  </si>
  <si>
    <t>S01006534</t>
  </si>
  <si>
    <t>Braeside, Mannofield, Broomhill and Seafield East - 03</t>
  </si>
  <si>
    <t>S01006535</t>
  </si>
  <si>
    <t>Braeside, Mannofield, Broomhill and Seafield East - 04</t>
  </si>
  <si>
    <t>S01006536</t>
  </si>
  <si>
    <t>Braeside, Mannofield, Broomhill and Seafield East - 05</t>
  </si>
  <si>
    <t>S01006537</t>
  </si>
  <si>
    <t>Braeside, Mannofield, Broomhill and Seafield South - 01</t>
  </si>
  <si>
    <t>S01006538</t>
  </si>
  <si>
    <t>Braeside, Mannofield, Broomhill and Seafield South - 02</t>
  </si>
  <si>
    <t>S01006539</t>
  </si>
  <si>
    <t>Braeside, Mannofield, Broomhill and Seafield South - 03</t>
  </si>
  <si>
    <t>S01006540</t>
  </si>
  <si>
    <t>Braeside, Mannofield, Broomhill and Seafield South - 04</t>
  </si>
  <si>
    <t>S01006541</t>
  </si>
  <si>
    <t>Braeside, Mannofield, Broomhill and Seafield South - 05</t>
  </si>
  <si>
    <t>S01006542</t>
  </si>
  <si>
    <t>Braeside, Mannofield, Broomhill and Seafield North - 01</t>
  </si>
  <si>
    <t>S01006543</t>
  </si>
  <si>
    <t>Braeside, Mannofield, Broomhill and Seafield North - 02</t>
  </si>
  <si>
    <t>S01006544</t>
  </si>
  <si>
    <t>Braeside, Mannofield, Broomhill and Seafield North - 03</t>
  </si>
  <si>
    <t>S01006545</t>
  </si>
  <si>
    <t>Braeside, Mannofield, Broomhill and Seafield North - 04</t>
  </si>
  <si>
    <t>S01006546</t>
  </si>
  <si>
    <t>Braeside, Mannofield, Broomhill and Seafield North - 05</t>
  </si>
  <si>
    <t>S01006547</t>
  </si>
  <si>
    <t>Hazlehead - 01</t>
  </si>
  <si>
    <t>S01006548</t>
  </si>
  <si>
    <t>Hazlehead - 02</t>
  </si>
  <si>
    <t>S01006549</t>
  </si>
  <si>
    <t>Hazlehead - 03</t>
  </si>
  <si>
    <t>S01006550</t>
  </si>
  <si>
    <t>Hazlehead - 04</t>
  </si>
  <si>
    <t>S01006551</t>
  </si>
  <si>
    <t>Hazlehead - 05</t>
  </si>
  <si>
    <t>S01006552</t>
  </si>
  <si>
    <t>Hazlehead - 06</t>
  </si>
  <si>
    <t>S01006553</t>
  </si>
  <si>
    <t>Summerhill - 01</t>
  </si>
  <si>
    <t>S01006554</t>
  </si>
  <si>
    <t>Summerhill - 02</t>
  </si>
  <si>
    <t>S01006555</t>
  </si>
  <si>
    <t>Summerhill - 03</t>
  </si>
  <si>
    <t>S01006556</t>
  </si>
  <si>
    <t>Summerhill - 04</t>
  </si>
  <si>
    <t>S01006557</t>
  </si>
  <si>
    <t>Summerhill - 05</t>
  </si>
  <si>
    <t>S01006558</t>
  </si>
  <si>
    <t>Midstocket - 01</t>
  </si>
  <si>
    <t>S01006559</t>
  </si>
  <si>
    <t>Midstocket - 02</t>
  </si>
  <si>
    <t>S01006560</t>
  </si>
  <si>
    <t>Midstocket - 03</t>
  </si>
  <si>
    <t>S01006561</t>
  </si>
  <si>
    <t>Midstocket - 04</t>
  </si>
  <si>
    <t>S01006562</t>
  </si>
  <si>
    <t>Midstocket - 05</t>
  </si>
  <si>
    <t>S01006563</t>
  </si>
  <si>
    <t>Midstocket - 06</t>
  </si>
  <si>
    <t>S01006564</t>
  </si>
  <si>
    <t>Rosemount - 01</t>
  </si>
  <si>
    <t>S01006565</t>
  </si>
  <si>
    <t>Rosemount - 02</t>
  </si>
  <si>
    <t>S01006566</t>
  </si>
  <si>
    <t>Rosemount - 03</t>
  </si>
  <si>
    <t>S01006567</t>
  </si>
  <si>
    <t>Rosemount - 04</t>
  </si>
  <si>
    <t>S01006568</t>
  </si>
  <si>
    <t>Rosemount - 05</t>
  </si>
  <si>
    <t>S01006569</t>
  </si>
  <si>
    <t>Rosemount - 06</t>
  </si>
  <si>
    <t>S01006570</t>
  </si>
  <si>
    <t>Rosemount - 07</t>
  </si>
  <si>
    <t>S01006571</t>
  </si>
  <si>
    <t>West End North - 01</t>
  </si>
  <si>
    <t>S01006572</t>
  </si>
  <si>
    <t>West End North - 02</t>
  </si>
  <si>
    <t>S01006573</t>
  </si>
  <si>
    <t>West End North - 03</t>
  </si>
  <si>
    <t>S01006574</t>
  </si>
  <si>
    <t>West End North - 04</t>
  </si>
  <si>
    <t>S01006575</t>
  </si>
  <si>
    <t>West End South - 01</t>
  </si>
  <si>
    <t>S01006576</t>
  </si>
  <si>
    <t>West End South - 02</t>
  </si>
  <si>
    <t>S01006577</t>
  </si>
  <si>
    <t>West End South - 03</t>
  </si>
  <si>
    <t>S01006578</t>
  </si>
  <si>
    <t>West End South - 04</t>
  </si>
  <si>
    <t>S01006579</t>
  </si>
  <si>
    <t>West End South - 05</t>
  </si>
  <si>
    <t>S01006580</t>
  </si>
  <si>
    <t>West End South - 06</t>
  </si>
  <si>
    <t>S01006581</t>
  </si>
  <si>
    <t>West End South - 07</t>
  </si>
  <si>
    <t>S01006582</t>
  </si>
  <si>
    <t>City Centre West - 01</t>
  </si>
  <si>
    <t>S01006583</t>
  </si>
  <si>
    <t>City Centre West - 02</t>
  </si>
  <si>
    <t>S01006584</t>
  </si>
  <si>
    <t>City Centre West - 03</t>
  </si>
  <si>
    <t>S01006585</t>
  </si>
  <si>
    <t>City Centre West - 04</t>
  </si>
  <si>
    <t>S01006586</t>
  </si>
  <si>
    <t>City Centre West - 05</t>
  </si>
  <si>
    <t>S01006587</t>
  </si>
  <si>
    <t>City Centre East - 01</t>
  </si>
  <si>
    <t>S01006588</t>
  </si>
  <si>
    <t>City Centre East - 02</t>
  </si>
  <si>
    <t>S01006589</t>
  </si>
  <si>
    <t>City Centre East - 03</t>
  </si>
  <si>
    <t>S01006590</t>
  </si>
  <si>
    <t>City Centre East - 04</t>
  </si>
  <si>
    <t>S01006591</t>
  </si>
  <si>
    <t>Ferryhill North - 01</t>
  </si>
  <si>
    <t>S01006592</t>
  </si>
  <si>
    <t>Ferryhill North - 02</t>
  </si>
  <si>
    <t>S01006593</t>
  </si>
  <si>
    <t>Ferryhill North - 03</t>
  </si>
  <si>
    <t>S01006594</t>
  </si>
  <si>
    <t>Ferryhill North - 04</t>
  </si>
  <si>
    <t>S01006595</t>
  </si>
  <si>
    <t>Ferryhill North - 05</t>
  </si>
  <si>
    <t>S01006596</t>
  </si>
  <si>
    <t>Ferryhill North - 06</t>
  </si>
  <si>
    <t>S01006597</t>
  </si>
  <si>
    <t>Ferryhill North - 07</t>
  </si>
  <si>
    <t>S01006598</t>
  </si>
  <si>
    <t>Ferryhill South - 01</t>
  </si>
  <si>
    <t>S01006599</t>
  </si>
  <si>
    <t>Ferryhill South - 02</t>
  </si>
  <si>
    <t>S01006600</t>
  </si>
  <si>
    <t>Ferryhill South - 03</t>
  </si>
  <si>
    <t>S01006601</t>
  </si>
  <si>
    <t>Ferryhill South - 04</t>
  </si>
  <si>
    <t>S01006602</t>
  </si>
  <si>
    <t>Ferryhill South - 05</t>
  </si>
  <si>
    <t>S01006603</t>
  </si>
  <si>
    <t>Kincorth, Leggart and Nigg North - 01</t>
  </si>
  <si>
    <t>S01006604</t>
  </si>
  <si>
    <t>Kincorth, Leggart and Nigg North - 02</t>
  </si>
  <si>
    <t>S01006605</t>
  </si>
  <si>
    <t>Kincorth, Leggart and Nigg North - 03</t>
  </si>
  <si>
    <t>S01006606</t>
  </si>
  <si>
    <t>Kincorth, Leggart and Nigg North - 04</t>
  </si>
  <si>
    <t>S01006607</t>
  </si>
  <si>
    <t>Kincorth, Leggart and Nigg North - 05</t>
  </si>
  <si>
    <t>S01006608</t>
  </si>
  <si>
    <t>Kincorth, Leggart and Nigg South - 01</t>
  </si>
  <si>
    <t>S01006609</t>
  </si>
  <si>
    <t>Kincorth, Leggart and Nigg South - 02</t>
  </si>
  <si>
    <t>S01006610</t>
  </si>
  <si>
    <t>Kincorth, Leggart and Nigg South - 03</t>
  </si>
  <si>
    <t>S01006611</t>
  </si>
  <si>
    <t>Kincorth, Leggart and Nigg South - 04</t>
  </si>
  <si>
    <t>S01006612</t>
  </si>
  <si>
    <t>Kincorth, Leggart and Nigg South - 05</t>
  </si>
  <si>
    <t>S01006613</t>
  </si>
  <si>
    <t>Cove South - 01</t>
  </si>
  <si>
    <t>S01006614</t>
  </si>
  <si>
    <t>Cove South - 02</t>
  </si>
  <si>
    <t>S01006615</t>
  </si>
  <si>
    <t>Cove South - 03</t>
  </si>
  <si>
    <t>S01006616</t>
  </si>
  <si>
    <t>Cove South - 04</t>
  </si>
  <si>
    <t>S01006617</t>
  </si>
  <si>
    <t>Cove South - 05</t>
  </si>
  <si>
    <t>S01006618</t>
  </si>
  <si>
    <t>Cove South - 06</t>
  </si>
  <si>
    <t>S01006619</t>
  </si>
  <si>
    <t>Cove North - 01</t>
  </si>
  <si>
    <t>S01006620</t>
  </si>
  <si>
    <t>Cove North - 02</t>
  </si>
  <si>
    <t>S01006621</t>
  </si>
  <si>
    <t>Cove North - 03</t>
  </si>
  <si>
    <t>S01006622</t>
  </si>
  <si>
    <t>Cove North - 04</t>
  </si>
  <si>
    <t>S01006623</t>
  </si>
  <si>
    <t>Cove North - 05</t>
  </si>
  <si>
    <t>S01006624</t>
  </si>
  <si>
    <t>Torry West - 01</t>
  </si>
  <si>
    <t>S01006625</t>
  </si>
  <si>
    <t>Torry West - 02</t>
  </si>
  <si>
    <t>S01006626</t>
  </si>
  <si>
    <t>Torry West - 03</t>
  </si>
  <si>
    <t>S01006627</t>
  </si>
  <si>
    <t>Torry West - 04</t>
  </si>
  <si>
    <t>S01006628</t>
  </si>
  <si>
    <t>Torry West - 05</t>
  </si>
  <si>
    <t>S01006629</t>
  </si>
  <si>
    <t>Torry West - 06</t>
  </si>
  <si>
    <t>S01006630</t>
  </si>
  <si>
    <t>Torry West - 07</t>
  </si>
  <si>
    <t>S01006631</t>
  </si>
  <si>
    <t>Torry East - 01</t>
  </si>
  <si>
    <t>S01006632</t>
  </si>
  <si>
    <t>Torry East - 02</t>
  </si>
  <si>
    <t>S01006633</t>
  </si>
  <si>
    <t>Torry East - 03</t>
  </si>
  <si>
    <t>S01006634</t>
  </si>
  <si>
    <t>Torry East - 04</t>
  </si>
  <si>
    <t>S01006635</t>
  </si>
  <si>
    <t>Torry East - 05</t>
  </si>
  <si>
    <t>S01006636</t>
  </si>
  <si>
    <t>Torry East - 06</t>
  </si>
  <si>
    <t>S01006637</t>
  </si>
  <si>
    <t>Hanover South - 01</t>
  </si>
  <si>
    <t>S01006638</t>
  </si>
  <si>
    <t>Hanover South - 02</t>
  </si>
  <si>
    <t>S01006639</t>
  </si>
  <si>
    <t>Hanover South - 03</t>
  </si>
  <si>
    <t>S01006640</t>
  </si>
  <si>
    <t>Hanover South - 04</t>
  </si>
  <si>
    <t>S01006641</t>
  </si>
  <si>
    <t>Hanover North - 01</t>
  </si>
  <si>
    <t>S01006642</t>
  </si>
  <si>
    <t>Hanover North - 02</t>
  </si>
  <si>
    <t>S01006643</t>
  </si>
  <si>
    <t>Hanover North - 03</t>
  </si>
  <si>
    <t>S01006644</t>
  </si>
  <si>
    <t>Hanover North - 04</t>
  </si>
  <si>
    <t>S01006645</t>
  </si>
  <si>
    <t>George Street - 01</t>
  </si>
  <si>
    <t>S01006646</t>
  </si>
  <si>
    <t>George Street - 02</t>
  </si>
  <si>
    <t>S01006647</t>
  </si>
  <si>
    <t>George Street - 03</t>
  </si>
  <si>
    <t>S01006648</t>
  </si>
  <si>
    <t>George Street - 04</t>
  </si>
  <si>
    <t>S01006649</t>
  </si>
  <si>
    <t>George Street - 05</t>
  </si>
  <si>
    <t>S01006650</t>
  </si>
  <si>
    <t>George Street - 06</t>
  </si>
  <si>
    <t>S01006651</t>
  </si>
  <si>
    <t>George Street - 07</t>
  </si>
  <si>
    <t>S01006652</t>
  </si>
  <si>
    <t>George Street - 08</t>
  </si>
  <si>
    <t>S01006653</t>
  </si>
  <si>
    <t>Ashgrove - 01</t>
  </si>
  <si>
    <t>S01006654</t>
  </si>
  <si>
    <t>Ashgrove - 02</t>
  </si>
  <si>
    <t>S01006655</t>
  </si>
  <si>
    <t>Ashgrove - 03</t>
  </si>
  <si>
    <t>S01006656</t>
  </si>
  <si>
    <t>Ashgrove - 04</t>
  </si>
  <si>
    <t>S01006657</t>
  </si>
  <si>
    <t>Ashgrove - 05</t>
  </si>
  <si>
    <t>S01006658</t>
  </si>
  <si>
    <t>Froghall, Powis and Sunnybank - 01</t>
  </si>
  <si>
    <t>S01006659</t>
  </si>
  <si>
    <t>Froghall, Powis and Sunnybank - 02</t>
  </si>
  <si>
    <t>S01006660</t>
  </si>
  <si>
    <t>Froghall, Powis and Sunnybank - 03</t>
  </si>
  <si>
    <t>S01006661</t>
  </si>
  <si>
    <t>Froghall, Powis and Sunnybank - 04</t>
  </si>
  <si>
    <t>S01006662</t>
  </si>
  <si>
    <t>Froghall, Powis and Sunnybank - 05</t>
  </si>
  <si>
    <t>S01006663</t>
  </si>
  <si>
    <t>Froghall, Powis and Sunnybank - 06</t>
  </si>
  <si>
    <t>S01006664</t>
  </si>
  <si>
    <t>Froghall, Powis and Sunnybank - 07</t>
  </si>
  <si>
    <t>S01006665</t>
  </si>
  <si>
    <t>Froghall, Powis and Sunnybank - 08</t>
  </si>
  <si>
    <t>S01006666</t>
  </si>
  <si>
    <t>Seaton - 01</t>
  </si>
  <si>
    <t>S01006667</t>
  </si>
  <si>
    <t>Seaton - 02</t>
  </si>
  <si>
    <t>S01006668</t>
  </si>
  <si>
    <t>Seaton - 03</t>
  </si>
  <si>
    <t>S01006669</t>
  </si>
  <si>
    <t>Seaton - 04</t>
  </si>
  <si>
    <t>S01006670</t>
  </si>
  <si>
    <t>Seaton - 05</t>
  </si>
  <si>
    <t>S01006671</t>
  </si>
  <si>
    <t>Old Aberdeen - 01</t>
  </si>
  <si>
    <t>S01006672</t>
  </si>
  <si>
    <t>Old Aberdeen - 02</t>
  </si>
  <si>
    <t>S01006673</t>
  </si>
  <si>
    <t>Old Aberdeen - 03</t>
  </si>
  <si>
    <t>S01006674</t>
  </si>
  <si>
    <t>Old Aberdeen - 04</t>
  </si>
  <si>
    <t>S01006675</t>
  </si>
  <si>
    <t>Tillydrone - 01</t>
  </si>
  <si>
    <t>S01006676</t>
  </si>
  <si>
    <t>Tillydrone - 02</t>
  </si>
  <si>
    <t>S01006677</t>
  </si>
  <si>
    <t>Tillydrone - 03</t>
  </si>
  <si>
    <t>S01006678</t>
  </si>
  <si>
    <t>Tillydrone - 04</t>
  </si>
  <si>
    <t>S01006679</t>
  </si>
  <si>
    <t>Tillydrone - 05</t>
  </si>
  <si>
    <t>S01006680</t>
  </si>
  <si>
    <t>Tillydrone - 06</t>
  </si>
  <si>
    <t>S01006681</t>
  </si>
  <si>
    <t>Woodside - 01</t>
  </si>
  <si>
    <t>S01006682</t>
  </si>
  <si>
    <t>Woodside - 02</t>
  </si>
  <si>
    <t>S01006683</t>
  </si>
  <si>
    <t>Woodside - 03</t>
  </si>
  <si>
    <t>S01006684</t>
  </si>
  <si>
    <t>Woodside - 04</t>
  </si>
  <si>
    <t>S01006685</t>
  </si>
  <si>
    <t>Woodside - 05</t>
  </si>
  <si>
    <t>S01006686</t>
  </si>
  <si>
    <t>Hilton - 01</t>
  </si>
  <si>
    <t>S01006687</t>
  </si>
  <si>
    <t>Hilton - 02</t>
  </si>
  <si>
    <t>S01006688</t>
  </si>
  <si>
    <t>Hilton - 03</t>
  </si>
  <si>
    <t>S01006689</t>
  </si>
  <si>
    <t>Hilton - 04</t>
  </si>
  <si>
    <t>S01006690</t>
  </si>
  <si>
    <t>Hilton - 05</t>
  </si>
  <si>
    <t>S01006691</t>
  </si>
  <si>
    <t>Hilton - 06</t>
  </si>
  <si>
    <t>S01006692</t>
  </si>
  <si>
    <t>Hilton - 07</t>
  </si>
  <si>
    <t>S01006693</t>
  </si>
  <si>
    <t>Hilton - 08</t>
  </si>
  <si>
    <t>S01006694</t>
  </si>
  <si>
    <t>Stockethill - 01</t>
  </si>
  <si>
    <t>S01006695</t>
  </si>
  <si>
    <t>Stockethill - 02</t>
  </si>
  <si>
    <t>S01006696</t>
  </si>
  <si>
    <t>Stockethill - 03</t>
  </si>
  <si>
    <t>S01006697</t>
  </si>
  <si>
    <t>Stockethill - 04</t>
  </si>
  <si>
    <t>S01006698</t>
  </si>
  <si>
    <t>Stockethill - 05</t>
  </si>
  <si>
    <t>S01006699</t>
  </si>
  <si>
    <t>Stockethill - 06</t>
  </si>
  <si>
    <t>S01006700</t>
  </si>
  <si>
    <t>Stockethill - 07</t>
  </si>
  <si>
    <t>S01006701</t>
  </si>
  <si>
    <t>Mastrick - 01</t>
  </si>
  <si>
    <t>S01006702</t>
  </si>
  <si>
    <t>Mastrick - 02</t>
  </si>
  <si>
    <t>S01006703</t>
  </si>
  <si>
    <t>Mastrick - 03</t>
  </si>
  <si>
    <t>S01006704</t>
  </si>
  <si>
    <t>Mastrick - 04</t>
  </si>
  <si>
    <t>S01006705</t>
  </si>
  <si>
    <t>Mastrick - 05</t>
  </si>
  <si>
    <t>S01006706</t>
  </si>
  <si>
    <t>Mastrick - 06</t>
  </si>
  <si>
    <t>S01006707</t>
  </si>
  <si>
    <t>Mastrick - 07</t>
  </si>
  <si>
    <t>S01006708</t>
  </si>
  <si>
    <t>Sheddocksley - 01</t>
  </si>
  <si>
    <t>S01006709</t>
  </si>
  <si>
    <t>Sheddocksley - 02</t>
  </si>
  <si>
    <t>S01006710</t>
  </si>
  <si>
    <t>Sheddocksley - 03</t>
  </si>
  <si>
    <t>S01006711</t>
  </si>
  <si>
    <t>Sheddocksley - 04</t>
  </si>
  <si>
    <t>S01006712</t>
  </si>
  <si>
    <t>Sheddocksley - 05</t>
  </si>
  <si>
    <t>S01006713</t>
  </si>
  <si>
    <t>Sheddocksley - 06</t>
  </si>
  <si>
    <t>S01006714</t>
  </si>
  <si>
    <t>Cummings Park - 01</t>
  </si>
  <si>
    <t>S01006715</t>
  </si>
  <si>
    <t>Cummings Park - 02</t>
  </si>
  <si>
    <t>S01006716</t>
  </si>
  <si>
    <t>Cummings Park - 03</t>
  </si>
  <si>
    <t>S01006717</t>
  </si>
  <si>
    <t>Cummings Park - 04</t>
  </si>
  <si>
    <t>S01006718</t>
  </si>
  <si>
    <t>Cummings Park - 05</t>
  </si>
  <si>
    <t>S01006719</t>
  </si>
  <si>
    <t>Northfield - 01</t>
  </si>
  <si>
    <t>S01006720</t>
  </si>
  <si>
    <t>Northfield - 02</t>
  </si>
  <si>
    <t>S01006721</t>
  </si>
  <si>
    <t>Northfield - 03</t>
  </si>
  <si>
    <t>S01006722</t>
  </si>
  <si>
    <t>Northfield - 04</t>
  </si>
  <si>
    <t>S01006723</t>
  </si>
  <si>
    <t>Northfield - 05</t>
  </si>
  <si>
    <t>S01006724</t>
  </si>
  <si>
    <t>Northfield - 06</t>
  </si>
  <si>
    <t>S01006725</t>
  </si>
  <si>
    <t>Northfield - 07</t>
  </si>
  <si>
    <t>S01006726</t>
  </si>
  <si>
    <t>Heathryfold and Middlefield - 01</t>
  </si>
  <si>
    <t>S01006727</t>
  </si>
  <si>
    <t>Heathryfold and Middlefield - 02</t>
  </si>
  <si>
    <t>S01006728</t>
  </si>
  <si>
    <t>Heathryfold and Middlefield - 03</t>
  </si>
  <si>
    <t>S01006729</t>
  </si>
  <si>
    <t>Heathryfold and Middlefield - 04</t>
  </si>
  <si>
    <t>S01006730</t>
  </si>
  <si>
    <t>Heathryfold and Middlefield - 05</t>
  </si>
  <si>
    <t>S01006731</t>
  </si>
  <si>
    <t>Heathryfold and Middlefield - 06</t>
  </si>
  <si>
    <t>S01006732</t>
  </si>
  <si>
    <t>Kingswells - 01</t>
  </si>
  <si>
    <t>S01006733</t>
  </si>
  <si>
    <t>Kingswells - 02</t>
  </si>
  <si>
    <t>S01006734</t>
  </si>
  <si>
    <t>Kingswells - 03</t>
  </si>
  <si>
    <t>S01006735</t>
  </si>
  <si>
    <t>Kingswells - 04</t>
  </si>
  <si>
    <t>S01006736</t>
  </si>
  <si>
    <t>Kingswells - 05</t>
  </si>
  <si>
    <t>S01006737</t>
  </si>
  <si>
    <t>Kingswells - 06</t>
  </si>
  <si>
    <t>S01006738</t>
  </si>
  <si>
    <t>Bucksburn South - 01</t>
  </si>
  <si>
    <t>S01006739</t>
  </si>
  <si>
    <t>Bucksburn South - 02</t>
  </si>
  <si>
    <t>S01006740</t>
  </si>
  <si>
    <t>Bucksburn South - 03</t>
  </si>
  <si>
    <t>S01006741</t>
  </si>
  <si>
    <t>Bucksburn South - 04</t>
  </si>
  <si>
    <t>S01006742</t>
  </si>
  <si>
    <t>Bucksburn South - 05</t>
  </si>
  <si>
    <t>S01006743</t>
  </si>
  <si>
    <t>Bucksburn North - 01</t>
  </si>
  <si>
    <t>S01006744</t>
  </si>
  <si>
    <t>Bucksburn North - 02</t>
  </si>
  <si>
    <t>S01006745</t>
  </si>
  <si>
    <t>Bucksburn North - 03</t>
  </si>
  <si>
    <t>S01006746</t>
  </si>
  <si>
    <t>Bucksburn North - 04</t>
  </si>
  <si>
    <t>S01006747</t>
  </si>
  <si>
    <t>Bucksburn North - 05</t>
  </si>
  <si>
    <t>S01006748</t>
  </si>
  <si>
    <t>Bucksburn North - 06</t>
  </si>
  <si>
    <t>S01006749</t>
  </si>
  <si>
    <t>Dyce - 01</t>
  </si>
  <si>
    <t>S01006750</t>
  </si>
  <si>
    <t>Dyce - 02</t>
  </si>
  <si>
    <t>S01006751</t>
  </si>
  <si>
    <t>Dyce - 03</t>
  </si>
  <si>
    <t>S01006752</t>
  </si>
  <si>
    <t>Dyce - 04</t>
  </si>
  <si>
    <t>S01006753</t>
  </si>
  <si>
    <t>Dyce - 05</t>
  </si>
  <si>
    <t>S01006754</t>
  </si>
  <si>
    <t>Dyce - 06</t>
  </si>
  <si>
    <t>S01006755</t>
  </si>
  <si>
    <t>Dyce - 07</t>
  </si>
  <si>
    <t>S01006756</t>
  </si>
  <si>
    <t>Danestone - 01</t>
  </si>
  <si>
    <t>S01006757</t>
  </si>
  <si>
    <t>Danestone - 02</t>
  </si>
  <si>
    <t>S01006758</t>
  </si>
  <si>
    <t>Danestone - 03</t>
  </si>
  <si>
    <t>S01006759</t>
  </si>
  <si>
    <t>Danestone - 04</t>
  </si>
  <si>
    <t>S01006760</t>
  </si>
  <si>
    <t>Danestone - 05</t>
  </si>
  <si>
    <t>S01006761</t>
  </si>
  <si>
    <t>Danestone - 06</t>
  </si>
  <si>
    <t>S01006762</t>
  </si>
  <si>
    <t>Oldmachar West - 01</t>
  </si>
  <si>
    <t>S01006763</t>
  </si>
  <si>
    <t>Oldmachar West - 02</t>
  </si>
  <si>
    <t>S01006764</t>
  </si>
  <si>
    <t>Oldmachar West - 03</t>
  </si>
  <si>
    <t>S01006765</t>
  </si>
  <si>
    <t>Oldmachar West - 04</t>
  </si>
  <si>
    <t>S01006766</t>
  </si>
  <si>
    <t>Oldmachar West - 05</t>
  </si>
  <si>
    <t>S01006767</t>
  </si>
  <si>
    <t>Oldmachar West - 06</t>
  </si>
  <si>
    <t>S01006768</t>
  </si>
  <si>
    <t>Oldmachar East - 01</t>
  </si>
  <si>
    <t>S01006769</t>
  </si>
  <si>
    <t>Oldmachar East - 02</t>
  </si>
  <si>
    <t>S01006770</t>
  </si>
  <si>
    <t>Oldmachar East - 03</t>
  </si>
  <si>
    <t>S01006771</t>
  </si>
  <si>
    <t>Oldmachar East - 04</t>
  </si>
  <si>
    <t>S01006772</t>
  </si>
  <si>
    <t>Oldmachar East - 05</t>
  </si>
  <si>
    <t>S01006773</t>
  </si>
  <si>
    <t>Oldmachar East - 06</t>
  </si>
  <si>
    <t>S01006774</t>
  </si>
  <si>
    <t>Oldmachar East - 07</t>
  </si>
  <si>
    <t>S01006775</t>
  </si>
  <si>
    <t>Balgownie and Donmouth West - 01</t>
  </si>
  <si>
    <t>S01006776</t>
  </si>
  <si>
    <t>Balgownie and Donmouth West - 02</t>
  </si>
  <si>
    <t>S01006777</t>
  </si>
  <si>
    <t>Balgownie and Donmouth West - 03</t>
  </si>
  <si>
    <t>S01006778</t>
  </si>
  <si>
    <t>Balgownie and Donmouth West - 04</t>
  </si>
  <si>
    <t>S01006779</t>
  </si>
  <si>
    <t>Balgownie and Donmouth West - 05</t>
  </si>
  <si>
    <t>S01006780</t>
  </si>
  <si>
    <t>Balgownie and Donmouth West - 06</t>
  </si>
  <si>
    <t>S01006781</t>
  </si>
  <si>
    <t>Balgownie and Donmouth East - 01</t>
  </si>
  <si>
    <t>S01006782</t>
  </si>
  <si>
    <t>Balgownie and Donmouth East - 02</t>
  </si>
  <si>
    <t>S01006783</t>
  </si>
  <si>
    <t>Balgownie and Donmouth East - 03</t>
  </si>
  <si>
    <t>S01006784</t>
  </si>
  <si>
    <t>Balgownie and Donmouth East - 04</t>
  </si>
  <si>
    <t>S01006785</t>
  </si>
  <si>
    <t>Denmore - 01</t>
  </si>
  <si>
    <t>S01006786</t>
  </si>
  <si>
    <t>Denmore - 02</t>
  </si>
  <si>
    <t>S01006787</t>
  </si>
  <si>
    <t>Denmore - 03</t>
  </si>
  <si>
    <t>S01006788</t>
  </si>
  <si>
    <t>Denmore - 04</t>
  </si>
  <si>
    <t>S01006789</t>
  </si>
  <si>
    <t>East Cairngorms - 01</t>
  </si>
  <si>
    <t>S01006790</t>
  </si>
  <si>
    <t>East Cairngorms - 02</t>
  </si>
  <si>
    <t>S01006791</t>
  </si>
  <si>
    <t>East Cairngorms - 03</t>
  </si>
  <si>
    <t>S01006792</t>
  </si>
  <si>
    <t>East Cairngorms - 04</t>
  </si>
  <si>
    <t>S01006793</t>
  </si>
  <si>
    <t>East Cairngorms - 05</t>
  </si>
  <si>
    <t>S01006794</t>
  </si>
  <si>
    <t>Aboyne and South Deeside - 01</t>
  </si>
  <si>
    <t>S01006795</t>
  </si>
  <si>
    <t>Aboyne and South Deeside - 02</t>
  </si>
  <si>
    <t>S01006796</t>
  </si>
  <si>
    <t>Aboyne and South Deeside - 03</t>
  </si>
  <si>
    <t>S01006797</t>
  </si>
  <si>
    <t>Aboyne and South Deeside - 04</t>
  </si>
  <si>
    <t>S01006798</t>
  </si>
  <si>
    <t>Aboyne and South Deeside - 05</t>
  </si>
  <si>
    <t>S01006799</t>
  </si>
  <si>
    <t>Aboyne and South Deeside - 06</t>
  </si>
  <si>
    <t>S01006800</t>
  </si>
  <si>
    <t>Aboyne and South Deeside - 07</t>
  </si>
  <si>
    <t>S01006801</t>
  </si>
  <si>
    <t>Mearns and Laurencekirk - 01</t>
  </si>
  <si>
    <t>S01006802</t>
  </si>
  <si>
    <t>Mearns and Laurencekirk - 02</t>
  </si>
  <si>
    <t>S01006803</t>
  </si>
  <si>
    <t>Mearns and Laurencekirk - 03</t>
  </si>
  <si>
    <t>S01006804</t>
  </si>
  <si>
    <t>Mearns and Laurencekirk - 04</t>
  </si>
  <si>
    <t>S01006805</t>
  </si>
  <si>
    <t>Mearns and Laurencekirk - 05</t>
  </si>
  <si>
    <t>S01006806</t>
  </si>
  <si>
    <t>Mearns South and Benholm - 01</t>
  </si>
  <si>
    <t>S01006807</t>
  </si>
  <si>
    <t>Mearns South and Benholm - 02</t>
  </si>
  <si>
    <t>S01006808</t>
  </si>
  <si>
    <t>Mearns South and Benholm - 03</t>
  </si>
  <si>
    <t>S01006809</t>
  </si>
  <si>
    <t>Mearns South and Benholm - 04</t>
  </si>
  <si>
    <t>S01006810</t>
  </si>
  <si>
    <t>Mearns South and Benholm - 05</t>
  </si>
  <si>
    <t>S01006811</t>
  </si>
  <si>
    <t>Mearns North and Inverbervie - 01</t>
  </si>
  <si>
    <t>S01006812</t>
  </si>
  <si>
    <t>Mearns North and Inverbervie - 02</t>
  </si>
  <si>
    <t>S01006813</t>
  </si>
  <si>
    <t>Mearns North and Inverbervie - 03</t>
  </si>
  <si>
    <t>S01006814</t>
  </si>
  <si>
    <t>Mearns North and Inverbervie - 04</t>
  </si>
  <si>
    <t>S01006815</t>
  </si>
  <si>
    <t>Mearns North and Inverbervie - 05</t>
  </si>
  <si>
    <t>S01006816</t>
  </si>
  <si>
    <t>Mearns North and Inverbervie - 06</t>
  </si>
  <si>
    <t>S01006817</t>
  </si>
  <si>
    <t>Mearns North and Inverbervie - 07</t>
  </si>
  <si>
    <t>S01006818</t>
  </si>
  <si>
    <t>Fetteresso, Netherley and Catter - 01</t>
  </si>
  <si>
    <t>S01006819</t>
  </si>
  <si>
    <t>Fetteresso, Netherley and Catter - 02</t>
  </si>
  <si>
    <t>S01006820</t>
  </si>
  <si>
    <t>Fetteresso, Netherley and Catter - 03</t>
  </si>
  <si>
    <t>S01006821</t>
  </si>
  <si>
    <t>Fetteresso, Netherley and Catter - 04</t>
  </si>
  <si>
    <t>S01006822</t>
  </si>
  <si>
    <t>Fetteresso, Netherley and Catter - 05</t>
  </si>
  <si>
    <t>S01006823</t>
  </si>
  <si>
    <t>Stonehaven South - 01</t>
  </si>
  <si>
    <t>S01006824</t>
  </si>
  <si>
    <t>Stonehaven South - 02</t>
  </si>
  <si>
    <t>S01006825</t>
  </si>
  <si>
    <t>Stonehaven South - 03</t>
  </si>
  <si>
    <t>S01006826</t>
  </si>
  <si>
    <t>Stonehaven South - 04</t>
  </si>
  <si>
    <t>S01006827</t>
  </si>
  <si>
    <t>Stonehaven South - 05</t>
  </si>
  <si>
    <t>S01006828</t>
  </si>
  <si>
    <t>Stonehaven South - 06</t>
  </si>
  <si>
    <t>S01006829</t>
  </si>
  <si>
    <t>Stonehaven South - 07</t>
  </si>
  <si>
    <t>S01006830</t>
  </si>
  <si>
    <t>Stonehaven North - 01</t>
  </si>
  <si>
    <t>S01006831</t>
  </si>
  <si>
    <t>Stonehaven North - 02</t>
  </si>
  <si>
    <t>S01006832</t>
  </si>
  <si>
    <t>Stonehaven North - 03</t>
  </si>
  <si>
    <t>S01006833</t>
  </si>
  <si>
    <t>Stonehaven North - 04</t>
  </si>
  <si>
    <t>S01006834</t>
  </si>
  <si>
    <t>Stonehaven North - 05</t>
  </si>
  <si>
    <t>S01006835</t>
  </si>
  <si>
    <t>Stonehaven North - 06</t>
  </si>
  <si>
    <t>S01006836</t>
  </si>
  <si>
    <t>Stonehaven North - 07</t>
  </si>
  <si>
    <t>S01006837</t>
  </si>
  <si>
    <t>Stonehaven North - 08</t>
  </si>
  <si>
    <t>S01006838</t>
  </si>
  <si>
    <t>Stonehaven North - 09</t>
  </si>
  <si>
    <t>S01006839</t>
  </si>
  <si>
    <t>Newtonhill - 01</t>
  </si>
  <si>
    <t>S01006840</t>
  </si>
  <si>
    <t>Newtonhill - 02</t>
  </si>
  <si>
    <t>S01006841</t>
  </si>
  <si>
    <t>Newtonhill - 03</t>
  </si>
  <si>
    <t>S01006842</t>
  </si>
  <si>
    <t>Portlethen - 01</t>
  </si>
  <si>
    <t>S01006843</t>
  </si>
  <si>
    <t>Portlethen - 02</t>
  </si>
  <si>
    <t>S01006844</t>
  </si>
  <si>
    <t>Portlethen - 03</t>
  </si>
  <si>
    <t>S01006845</t>
  </si>
  <si>
    <t>Portlethen - 04</t>
  </si>
  <si>
    <t>S01006846</t>
  </si>
  <si>
    <t>Portlethen - 05</t>
  </si>
  <si>
    <t>S01006847</t>
  </si>
  <si>
    <t>Portlethen - 06</t>
  </si>
  <si>
    <t>S01006848</t>
  </si>
  <si>
    <t>Banchory-Devenick and Findon - 01</t>
  </si>
  <si>
    <t>S01006849</t>
  </si>
  <si>
    <t>Banchory-Devenick and Findon - 02</t>
  </si>
  <si>
    <t>S01006850</t>
  </si>
  <si>
    <t>Banchory-Devenick and Findon - 03</t>
  </si>
  <si>
    <t>S01006851</t>
  </si>
  <si>
    <t>Banchory-Devenick and Findon - 04</t>
  </si>
  <si>
    <t>S01006852</t>
  </si>
  <si>
    <t>Banchory-Devenick and Findon - 05</t>
  </si>
  <si>
    <t>S01006853</t>
  </si>
  <si>
    <t>Dunecht, Durris and Drumoak - 01</t>
  </si>
  <si>
    <t>S01006854</t>
  </si>
  <si>
    <t>Dunecht, Durris and Drumoak - 02</t>
  </si>
  <si>
    <t>S01006855</t>
  </si>
  <si>
    <t>Dunecht, Durris and Drumoak - 03</t>
  </si>
  <si>
    <t>S01006856</t>
  </si>
  <si>
    <t>Dunecht, Durris and Drumoak - 04</t>
  </si>
  <si>
    <t>S01006857</t>
  </si>
  <si>
    <t>Dunecht, Durris and Drumoak - 05</t>
  </si>
  <si>
    <t>S01006858</t>
  </si>
  <si>
    <t>Dunecht, Durris and Drumoak - 06</t>
  </si>
  <si>
    <t>S01006859</t>
  </si>
  <si>
    <t>Banchory East - 01</t>
  </si>
  <si>
    <t>S01006860</t>
  </si>
  <si>
    <t>Banchory East - 02</t>
  </si>
  <si>
    <t>S01006861</t>
  </si>
  <si>
    <t>Banchory East - 03</t>
  </si>
  <si>
    <t>S01006862</t>
  </si>
  <si>
    <t>Banchory East - 04</t>
  </si>
  <si>
    <t>S01006863</t>
  </si>
  <si>
    <t>Banchory East - 05</t>
  </si>
  <si>
    <t>S01006864</t>
  </si>
  <si>
    <t>Banchory East - 06</t>
  </si>
  <si>
    <t>S01006865</t>
  </si>
  <si>
    <t>Banchory West - 01</t>
  </si>
  <si>
    <t>S01006866</t>
  </si>
  <si>
    <t>Banchory West - 02</t>
  </si>
  <si>
    <t>S01006867</t>
  </si>
  <si>
    <t>Banchory West - 03</t>
  </si>
  <si>
    <t>S01006868</t>
  </si>
  <si>
    <t>Banchory West - 04</t>
  </si>
  <si>
    <t>S01006869</t>
  </si>
  <si>
    <t>Crathes and Torphins - 01</t>
  </si>
  <si>
    <t>S01006870</t>
  </si>
  <si>
    <t>Crathes and Torphins - 02</t>
  </si>
  <si>
    <t>S01006871</t>
  </si>
  <si>
    <t>Crathes and Torphins - 03</t>
  </si>
  <si>
    <t>S01006872</t>
  </si>
  <si>
    <t>Crathes and Torphins - 04</t>
  </si>
  <si>
    <t>S01006873</t>
  </si>
  <si>
    <t>Crathes and Torphins - 05</t>
  </si>
  <si>
    <t>S01006874</t>
  </si>
  <si>
    <t>Crathes and Torphins - 06</t>
  </si>
  <si>
    <t>S01006875</t>
  </si>
  <si>
    <t>Cromar and Kildrummy - 01</t>
  </si>
  <si>
    <t>S01006876</t>
  </si>
  <si>
    <t>Cromar and Kildrummy - 02</t>
  </si>
  <si>
    <t>S01006877</t>
  </si>
  <si>
    <t>Cromar and Kildrummy - 03</t>
  </si>
  <si>
    <t>S01006878</t>
  </si>
  <si>
    <t>Cromar and Kildrummy - 04</t>
  </si>
  <si>
    <t>S01006879</t>
  </si>
  <si>
    <t>Cromar and Kildrummy - 05</t>
  </si>
  <si>
    <t>S01006880</t>
  </si>
  <si>
    <t>Howe of Alford - 01</t>
  </si>
  <si>
    <t>S01006881</t>
  </si>
  <si>
    <t>Howe of Alford - 02</t>
  </si>
  <si>
    <t>S01006882</t>
  </si>
  <si>
    <t>Howe of Alford - 03</t>
  </si>
  <si>
    <t>S01006883</t>
  </si>
  <si>
    <t>Howe of Alford - 04</t>
  </si>
  <si>
    <t>S01006884</t>
  </si>
  <si>
    <t>Howe of Alford - 05</t>
  </si>
  <si>
    <t>S01006885</t>
  </si>
  <si>
    <t>Howe of Alford - 06</t>
  </si>
  <si>
    <t>S01006886</t>
  </si>
  <si>
    <t>Howe of Alford - 07</t>
  </si>
  <si>
    <t>S01006887</t>
  </si>
  <si>
    <t>Howe of Alford - 08</t>
  </si>
  <si>
    <t>S01006888</t>
  </si>
  <si>
    <t>Howe of Alford - 09</t>
  </si>
  <si>
    <t>S01006889</t>
  </si>
  <si>
    <t>Kemnay - 01</t>
  </si>
  <si>
    <t>S01006890</t>
  </si>
  <si>
    <t>Kemnay - 02</t>
  </si>
  <si>
    <t>S01006891</t>
  </si>
  <si>
    <t>Kemnay - 03</t>
  </si>
  <si>
    <t>S01006892</t>
  </si>
  <si>
    <t>Kemnay - 04</t>
  </si>
  <si>
    <t>S01006893</t>
  </si>
  <si>
    <t>Kemnay - 05</t>
  </si>
  <si>
    <t>S01006894</t>
  </si>
  <si>
    <t>Inverurie North - 01</t>
  </si>
  <si>
    <t>S01006895</t>
  </si>
  <si>
    <t>Inverurie North - 02</t>
  </si>
  <si>
    <t>S01006896</t>
  </si>
  <si>
    <t>Inverurie North - 03</t>
  </si>
  <si>
    <t>S01006897</t>
  </si>
  <si>
    <t>Inverurie North - 04</t>
  </si>
  <si>
    <t>S01006898</t>
  </si>
  <si>
    <t>Inverurie North - 05</t>
  </si>
  <si>
    <t>S01006899</t>
  </si>
  <si>
    <t>Inverurie North - 06</t>
  </si>
  <si>
    <t>S01006900</t>
  </si>
  <si>
    <t>Inverurie North - 07</t>
  </si>
  <si>
    <t>S01006901</t>
  </si>
  <si>
    <t>Inverurie North - 08</t>
  </si>
  <si>
    <t>S01006902</t>
  </si>
  <si>
    <t>Inverurie South - 01</t>
  </si>
  <si>
    <t>S01006903</t>
  </si>
  <si>
    <t>Inverurie South - 02</t>
  </si>
  <si>
    <t>S01006904</t>
  </si>
  <si>
    <t>Inverurie South - 03</t>
  </si>
  <si>
    <t>S01006905</t>
  </si>
  <si>
    <t>Inverurie South - 04</t>
  </si>
  <si>
    <t>S01006906</t>
  </si>
  <si>
    <t>Inverurie South - 05</t>
  </si>
  <si>
    <t>S01006907</t>
  </si>
  <si>
    <t>Inverurie South - 06</t>
  </si>
  <si>
    <t>S01006908</t>
  </si>
  <si>
    <t>Inverurie South - 07</t>
  </si>
  <si>
    <t>S01006909</t>
  </si>
  <si>
    <t>Durno-Chapel of Garioch - 01</t>
  </si>
  <si>
    <t>S01006910</t>
  </si>
  <si>
    <t>Durno-Chapel of Garioch - 02</t>
  </si>
  <si>
    <t>S01006911</t>
  </si>
  <si>
    <t>Durno-Chapel of Garioch - 03</t>
  </si>
  <si>
    <t>S01006912</t>
  </si>
  <si>
    <t>Durno-Chapel of Garioch - 04</t>
  </si>
  <si>
    <t>S01006913</t>
  </si>
  <si>
    <t>Durno-Chapel of Garioch - 05</t>
  </si>
  <si>
    <t>S01006914</t>
  </si>
  <si>
    <t>Durno-Chapel of Garioch - 06</t>
  </si>
  <si>
    <t>S01006915</t>
  </si>
  <si>
    <t>Durno-Chapel of Garioch - 07</t>
  </si>
  <si>
    <t>S01006916</t>
  </si>
  <si>
    <t>Kintore - 01</t>
  </si>
  <si>
    <t>S01006917</t>
  </si>
  <si>
    <t>Kintore - 02</t>
  </si>
  <si>
    <t>S01006918</t>
  </si>
  <si>
    <t>Kintore - 03</t>
  </si>
  <si>
    <t>S01006919</t>
  </si>
  <si>
    <t>Kintore - 04</t>
  </si>
  <si>
    <t>S01006920</t>
  </si>
  <si>
    <t>Kintore - 05</t>
  </si>
  <si>
    <t>S01006921</t>
  </si>
  <si>
    <t>Kintore - 06</t>
  </si>
  <si>
    <t>S01006922</t>
  </si>
  <si>
    <t>Kintore - 07</t>
  </si>
  <si>
    <t>S01006923</t>
  </si>
  <si>
    <t>Kintore - 08</t>
  </si>
  <si>
    <t>S01006924</t>
  </si>
  <si>
    <t>Kintore - 09</t>
  </si>
  <si>
    <t>S01006925</t>
  </si>
  <si>
    <t>Blackburn - 01</t>
  </si>
  <si>
    <t>S01006926</t>
  </si>
  <si>
    <t>Blackburn - 02</t>
  </si>
  <si>
    <t>S01006927</t>
  </si>
  <si>
    <t>Blackburn - 03</t>
  </si>
  <si>
    <t>S01006928</t>
  </si>
  <si>
    <t>Blackburn - 04</t>
  </si>
  <si>
    <t>S01006929</t>
  </si>
  <si>
    <t>Westhill North and South - 01</t>
  </si>
  <si>
    <t>S01006930</t>
  </si>
  <si>
    <t>Westhill North and South - 02</t>
  </si>
  <si>
    <t>S01006931</t>
  </si>
  <si>
    <t>Westhill North and South - 03</t>
  </si>
  <si>
    <t>S01006932</t>
  </si>
  <si>
    <t>Westhill North and South - 04</t>
  </si>
  <si>
    <t>S01006933</t>
  </si>
  <si>
    <t>Westhill North and South - 05</t>
  </si>
  <si>
    <t>S01006934</t>
  </si>
  <si>
    <t>Westhill North and South - 06</t>
  </si>
  <si>
    <t>S01006935</t>
  </si>
  <si>
    <t>Westhill Central - 01</t>
  </si>
  <si>
    <t>S01006936</t>
  </si>
  <si>
    <t>Westhill Central - 02</t>
  </si>
  <si>
    <t>S01006937</t>
  </si>
  <si>
    <t>Westhill Central - 03</t>
  </si>
  <si>
    <t>S01006938</t>
  </si>
  <si>
    <t>Westhill Central - 04</t>
  </si>
  <si>
    <t>S01006939</t>
  </si>
  <si>
    <t>Westhill Central - 05</t>
  </si>
  <si>
    <t>S01006940</t>
  </si>
  <si>
    <t>Westhill Central - 06</t>
  </si>
  <si>
    <t>S01006941</t>
  </si>
  <si>
    <t>Garlogie and Elrick - 01</t>
  </si>
  <si>
    <t>S01006942</t>
  </si>
  <si>
    <t>Garlogie and Elrick - 02</t>
  </si>
  <si>
    <t>S01006943</t>
  </si>
  <si>
    <t>Garlogie and Elrick - 03</t>
  </si>
  <si>
    <t>S01006944</t>
  </si>
  <si>
    <t>Garlogie and Elrick - 04</t>
  </si>
  <si>
    <t>S01006945</t>
  </si>
  <si>
    <t>Garlogie and Elrick - 05</t>
  </si>
  <si>
    <t>S01006946</t>
  </si>
  <si>
    <t>Newmachar and Fintray - 01</t>
  </si>
  <si>
    <t>S01006947</t>
  </si>
  <si>
    <t>Newmachar and Fintray - 02</t>
  </si>
  <si>
    <t>S01006948</t>
  </si>
  <si>
    <t>Newmachar and Fintray - 03</t>
  </si>
  <si>
    <t>S01006949</t>
  </si>
  <si>
    <t>Newmachar and Fintray - 04</t>
  </si>
  <si>
    <t>S01006950</t>
  </si>
  <si>
    <t>Newmachar and Fintray - 05</t>
  </si>
  <si>
    <t>S01006951</t>
  </si>
  <si>
    <t>Newmachar and Fintray - 06</t>
  </si>
  <si>
    <t>S01006952</t>
  </si>
  <si>
    <t>Balmedie and Potterton - 01</t>
  </si>
  <si>
    <t>S01006953</t>
  </si>
  <si>
    <t>Balmedie and Potterton - 02</t>
  </si>
  <si>
    <t>S01006954</t>
  </si>
  <si>
    <t>Balmedie and Potterton - 03</t>
  </si>
  <si>
    <t>S01006955</t>
  </si>
  <si>
    <t>Balmedie and Potterton - 04</t>
  </si>
  <si>
    <t>S01006956</t>
  </si>
  <si>
    <t>Balmedie and Potterton - 05</t>
  </si>
  <si>
    <t>S01006957</t>
  </si>
  <si>
    <t>Balmedie and Potterton - 06</t>
  </si>
  <si>
    <t>S01006958</t>
  </si>
  <si>
    <t>Ellon East - 01</t>
  </si>
  <si>
    <t>S01006959</t>
  </si>
  <si>
    <t>Ellon East - 02</t>
  </si>
  <si>
    <t>S01006960</t>
  </si>
  <si>
    <t>Ellon East - 03</t>
  </si>
  <si>
    <t>S01006961</t>
  </si>
  <si>
    <t>Ellon East - 04</t>
  </si>
  <si>
    <t>S01006962</t>
  </si>
  <si>
    <t>Ellon East - 05</t>
  </si>
  <si>
    <t>S01006963</t>
  </si>
  <si>
    <t>Ellon East - 06</t>
  </si>
  <si>
    <t>S01006964</t>
  </si>
  <si>
    <t>Ellon East - 07</t>
  </si>
  <si>
    <t>S01006965</t>
  </si>
  <si>
    <t>Ellon West - 01</t>
  </si>
  <si>
    <t>S01006966</t>
  </si>
  <si>
    <t>Ellon West - 02</t>
  </si>
  <si>
    <t>S01006967</t>
  </si>
  <si>
    <t>Ellon West - 03</t>
  </si>
  <si>
    <t>S01006968</t>
  </si>
  <si>
    <t>Ellon West - 04</t>
  </si>
  <si>
    <t>S01006969</t>
  </si>
  <si>
    <t>Ellon West - 05</t>
  </si>
  <si>
    <t>S01006970</t>
  </si>
  <si>
    <t>Ellon West - 06</t>
  </si>
  <si>
    <t>S01006971</t>
  </si>
  <si>
    <t>Ellon West - 07</t>
  </si>
  <si>
    <t>S01006972</t>
  </si>
  <si>
    <t>Ythanside - 01</t>
  </si>
  <si>
    <t>S01006973</t>
  </si>
  <si>
    <t>Ythanside - 02</t>
  </si>
  <si>
    <t>S01006974</t>
  </si>
  <si>
    <t>Ythanside - 03</t>
  </si>
  <si>
    <t>S01006975</t>
  </si>
  <si>
    <t>Ythanside - 04</t>
  </si>
  <si>
    <t>S01006976</t>
  </si>
  <si>
    <t>Ythanside - 05</t>
  </si>
  <si>
    <t>S01006977</t>
  </si>
  <si>
    <t>Ythanside - 06</t>
  </si>
  <si>
    <t>S01006978</t>
  </si>
  <si>
    <t>Ythsie - 01</t>
  </si>
  <si>
    <t>S01006979</t>
  </si>
  <si>
    <t>Ythsie - 02</t>
  </si>
  <si>
    <t>S01006980</t>
  </si>
  <si>
    <t>Ythsie - 03</t>
  </si>
  <si>
    <t>S01006981</t>
  </si>
  <si>
    <t>Ythsie - 04</t>
  </si>
  <si>
    <t>S01006982</t>
  </si>
  <si>
    <t>Ythsie - 05</t>
  </si>
  <si>
    <t>S01006983</t>
  </si>
  <si>
    <t>Ythsie - 06</t>
  </si>
  <si>
    <t>S01006984</t>
  </si>
  <si>
    <t>Ythsie - 07</t>
  </si>
  <si>
    <t>S01006985</t>
  </si>
  <si>
    <t>Barrahill - 01</t>
  </si>
  <si>
    <t>S01006986</t>
  </si>
  <si>
    <t>Barrahill - 02</t>
  </si>
  <si>
    <t>S01006987</t>
  </si>
  <si>
    <t>Barrahill - 03</t>
  </si>
  <si>
    <t>S01006988</t>
  </si>
  <si>
    <t>Barrahill - 04</t>
  </si>
  <si>
    <t>S01006989</t>
  </si>
  <si>
    <t>Barrahill - 05</t>
  </si>
  <si>
    <t>S01006990</t>
  </si>
  <si>
    <t>Barrahill - 06</t>
  </si>
  <si>
    <t>S01006991</t>
  </si>
  <si>
    <t>Fyvie-Rothie - 01</t>
  </si>
  <si>
    <t>S01006992</t>
  </si>
  <si>
    <t>Fyvie-Rothie - 02</t>
  </si>
  <si>
    <t>S01006993</t>
  </si>
  <si>
    <t>Fyvie-Rothie - 03</t>
  </si>
  <si>
    <t>S01006994</t>
  </si>
  <si>
    <t>Fyvie-Rothie - 04</t>
  </si>
  <si>
    <t>S01006995</t>
  </si>
  <si>
    <t>Fyvie-Rothie - 05</t>
  </si>
  <si>
    <t>S01006996</t>
  </si>
  <si>
    <t>Fyvie-Rothie - 06</t>
  </si>
  <si>
    <t>S01006997</t>
  </si>
  <si>
    <t>Insch, Oyne and Ythanwells - 01</t>
  </si>
  <si>
    <t>S01006998</t>
  </si>
  <si>
    <t>Insch, Oyne and Ythanwells - 02</t>
  </si>
  <si>
    <t>S01006999</t>
  </si>
  <si>
    <t>Insch, Oyne and Ythanwells - 03</t>
  </si>
  <si>
    <t>S01007000</t>
  </si>
  <si>
    <t>Insch, Oyne and Ythanwells - 04</t>
  </si>
  <si>
    <t>S01007001</t>
  </si>
  <si>
    <t>Insch, Oyne and Ythanwells - 05</t>
  </si>
  <si>
    <t>S01007002</t>
  </si>
  <si>
    <t>Clashindarroch - 01</t>
  </si>
  <si>
    <t>S01007003</t>
  </si>
  <si>
    <t>Clashindarroch - 02</t>
  </si>
  <si>
    <t>S01007004</t>
  </si>
  <si>
    <t>Clashindarroch - 03</t>
  </si>
  <si>
    <t>S01007005</t>
  </si>
  <si>
    <t>Clashindarroch - 04</t>
  </si>
  <si>
    <t>S01007006</t>
  </si>
  <si>
    <t>Clashindarroch - 05</t>
  </si>
  <si>
    <t>S01007007</t>
  </si>
  <si>
    <t>Clashindarroch - 06</t>
  </si>
  <si>
    <t>S01007008</t>
  </si>
  <si>
    <t>Huntly - 01</t>
  </si>
  <si>
    <t>S01007009</t>
  </si>
  <si>
    <t>Huntly - 02</t>
  </si>
  <si>
    <t>S01007010</t>
  </si>
  <si>
    <t>Huntly - 03</t>
  </si>
  <si>
    <t>S01007011</t>
  </si>
  <si>
    <t>Huntly - 04</t>
  </si>
  <si>
    <t>S01007012</t>
  </si>
  <si>
    <t>Huntly - 05</t>
  </si>
  <si>
    <t>S01007013</t>
  </si>
  <si>
    <t>Auchterless and Monquhitter - 01</t>
  </si>
  <si>
    <t>S01007014</t>
  </si>
  <si>
    <t>Auchterless and Monquhitter - 02</t>
  </si>
  <si>
    <t>S01007015</t>
  </si>
  <si>
    <t>Auchterless and Monquhitter - 03</t>
  </si>
  <si>
    <t>S01007016</t>
  </si>
  <si>
    <t>Auchterless and Monquhitter - 04</t>
  </si>
  <si>
    <t>S01007017</t>
  </si>
  <si>
    <t>Turriff - 01</t>
  </si>
  <si>
    <t>S01007018</t>
  </si>
  <si>
    <t>Turriff - 02</t>
  </si>
  <si>
    <t>S01007019</t>
  </si>
  <si>
    <t>Turriff - 03</t>
  </si>
  <si>
    <t>S01007020</t>
  </si>
  <si>
    <t>Turriff - 04</t>
  </si>
  <si>
    <t>S01007021</t>
  </si>
  <si>
    <t>Turriff - 05</t>
  </si>
  <si>
    <t>S01007022</t>
  </si>
  <si>
    <t>Turriff - 06</t>
  </si>
  <si>
    <t>S01007023</t>
  </si>
  <si>
    <t>Portsoy, Fordyce and Cornhill - 01</t>
  </si>
  <si>
    <t>S01007024</t>
  </si>
  <si>
    <t>Portsoy, Fordyce and Cornhill - 02</t>
  </si>
  <si>
    <t>S01007025</t>
  </si>
  <si>
    <t>Portsoy, Fordyce and Cornhill - 03</t>
  </si>
  <si>
    <t>S01007026</t>
  </si>
  <si>
    <t>Portsoy, Fordyce and Cornhill - 04</t>
  </si>
  <si>
    <t>S01007027</t>
  </si>
  <si>
    <t>Aberchirder and Whitehills - 01</t>
  </si>
  <si>
    <t>S01007028</t>
  </si>
  <si>
    <t>Aberchirder and Whitehills - 02</t>
  </si>
  <si>
    <t>S01007029</t>
  </si>
  <si>
    <t>Aberchirder and Whitehills - 03</t>
  </si>
  <si>
    <t>S01007030</t>
  </si>
  <si>
    <t>Aberchirder and Whitehills - 04</t>
  </si>
  <si>
    <t>S01007031</t>
  </si>
  <si>
    <t>Aberchirder and Whitehills - 05</t>
  </si>
  <si>
    <t>S01007032</t>
  </si>
  <si>
    <t>Banff - 01</t>
  </si>
  <si>
    <t>S01007033</t>
  </si>
  <si>
    <t>Banff - 02</t>
  </si>
  <si>
    <t>S01007034</t>
  </si>
  <si>
    <t>Banff - 03</t>
  </si>
  <si>
    <t>S01007035</t>
  </si>
  <si>
    <t>Banff - 04</t>
  </si>
  <si>
    <t>S01007036</t>
  </si>
  <si>
    <t>Banff - 05</t>
  </si>
  <si>
    <t>S01007037</t>
  </si>
  <si>
    <t>Macduff - 01</t>
  </si>
  <si>
    <t>S01007038</t>
  </si>
  <si>
    <t>Macduff - 02</t>
  </si>
  <si>
    <t>S01007039</t>
  </si>
  <si>
    <t>Macduff - 03</t>
  </si>
  <si>
    <t>S01007040</t>
  </si>
  <si>
    <t>Macduff - 04</t>
  </si>
  <si>
    <t>S01007041</t>
  </si>
  <si>
    <t>Macduff - 05</t>
  </si>
  <si>
    <t>S01007042</t>
  </si>
  <si>
    <t>Gardenstown and King Edward - 01</t>
  </si>
  <si>
    <t>S01007043</t>
  </si>
  <si>
    <t>Gardenstown and King Edward - 02</t>
  </si>
  <si>
    <t>S01007044</t>
  </si>
  <si>
    <t>Gardenstown and King Edward - 03</t>
  </si>
  <si>
    <t>S01007045</t>
  </si>
  <si>
    <t>Gardenstown and King Edward - 04</t>
  </si>
  <si>
    <t>S01007046</t>
  </si>
  <si>
    <t>New Pitsligo - 01</t>
  </si>
  <si>
    <t>S01007047</t>
  </si>
  <si>
    <t>New Pitsligo - 02</t>
  </si>
  <si>
    <t>S01007048</t>
  </si>
  <si>
    <t>New Pitsligo - 03</t>
  </si>
  <si>
    <t>S01007049</t>
  </si>
  <si>
    <t>New Pitsligo - 04</t>
  </si>
  <si>
    <t>S01007050</t>
  </si>
  <si>
    <t>Deer and Mormond - 01</t>
  </si>
  <si>
    <t>S01007051</t>
  </si>
  <si>
    <t>Deer and Mormond - 02</t>
  </si>
  <si>
    <t>S01007052</t>
  </si>
  <si>
    <t>Deer and Mormond - 03</t>
  </si>
  <si>
    <t>S01007053</t>
  </si>
  <si>
    <t>Deer and Mormond - 04</t>
  </si>
  <si>
    <t>S01007054</t>
  </si>
  <si>
    <t>Deer and Mormond - 05</t>
  </si>
  <si>
    <t>S01007055</t>
  </si>
  <si>
    <t>Deer and Mormond - 06</t>
  </si>
  <si>
    <t>S01007056</t>
  </si>
  <si>
    <t>Deer and Mormond - 07</t>
  </si>
  <si>
    <t>S01007057</t>
  </si>
  <si>
    <t>Mintlaw - 01</t>
  </si>
  <si>
    <t>S01007058</t>
  </si>
  <si>
    <t>Mintlaw - 02</t>
  </si>
  <si>
    <t>S01007059</t>
  </si>
  <si>
    <t>Mintlaw - 03</t>
  </si>
  <si>
    <t>S01007060</t>
  </si>
  <si>
    <t>Mintlaw - 04</t>
  </si>
  <si>
    <t>S01007061</t>
  </si>
  <si>
    <t>Auchnagatt - 01</t>
  </si>
  <si>
    <t>S01007062</t>
  </si>
  <si>
    <t>Auchnagatt - 02</t>
  </si>
  <si>
    <t>S01007063</t>
  </si>
  <si>
    <t>Auchnagatt - 03</t>
  </si>
  <si>
    <t>S01007064</t>
  </si>
  <si>
    <t>Auchnagatt - 04</t>
  </si>
  <si>
    <t>S01007065</t>
  </si>
  <si>
    <t>Cruden - 01</t>
  </si>
  <si>
    <t>S01007066</t>
  </si>
  <si>
    <t>Cruden - 02</t>
  </si>
  <si>
    <t>S01007067</t>
  </si>
  <si>
    <t>Cruden - 03</t>
  </si>
  <si>
    <t>S01007068</t>
  </si>
  <si>
    <t>Cruden - 04</t>
  </si>
  <si>
    <t>S01007069</t>
  </si>
  <si>
    <t>Cruden - 05</t>
  </si>
  <si>
    <t>S01007070</t>
  </si>
  <si>
    <t>Cruden - 06</t>
  </si>
  <si>
    <t>S01007071</t>
  </si>
  <si>
    <t>Cruden - 07</t>
  </si>
  <si>
    <t>S01007072</t>
  </si>
  <si>
    <t>Peterhead Links - 01</t>
  </si>
  <si>
    <t>S01007073</t>
  </si>
  <si>
    <t>Peterhead Links - 02</t>
  </si>
  <si>
    <t>S01007074</t>
  </si>
  <si>
    <t>Peterhead Links - 03</t>
  </si>
  <si>
    <t>S01007075</t>
  </si>
  <si>
    <t>Peterhead Links - 04</t>
  </si>
  <si>
    <t>S01007076</t>
  </si>
  <si>
    <t>Peterhead Links - 05</t>
  </si>
  <si>
    <t>S01007077</t>
  </si>
  <si>
    <t>Peterhead Links - 06</t>
  </si>
  <si>
    <t>S01007078</t>
  </si>
  <si>
    <t>Peterhead Bay - 01</t>
  </si>
  <si>
    <t>S01007079</t>
  </si>
  <si>
    <t>Peterhead Bay - 02</t>
  </si>
  <si>
    <t>S01007080</t>
  </si>
  <si>
    <t>Peterhead Bay - 03</t>
  </si>
  <si>
    <t>S01007081</t>
  </si>
  <si>
    <t>Peterhead Harbour - 01</t>
  </si>
  <si>
    <t>S01007082</t>
  </si>
  <si>
    <t>Peterhead Harbour - 02</t>
  </si>
  <si>
    <t>S01007083</t>
  </si>
  <si>
    <t>Peterhead Harbour - 03</t>
  </si>
  <si>
    <t>S01007084</t>
  </si>
  <si>
    <t>Peterhead Harbour - 04</t>
  </si>
  <si>
    <t>S01007085</t>
  </si>
  <si>
    <t>Peterhead Harbour - 05</t>
  </si>
  <si>
    <t>S01007086</t>
  </si>
  <si>
    <t>Peterhead Harbour - 06</t>
  </si>
  <si>
    <t>S01007087</t>
  </si>
  <si>
    <t>Peterhead Harbour - 07</t>
  </si>
  <si>
    <t>S01007088</t>
  </si>
  <si>
    <t>Peterhead Harbour - 08</t>
  </si>
  <si>
    <t>S01007089</t>
  </si>
  <si>
    <t>Peterhead Ugieside - 01</t>
  </si>
  <si>
    <t>S01007090</t>
  </si>
  <si>
    <t>Peterhead Ugieside - 02</t>
  </si>
  <si>
    <t>S01007091</t>
  </si>
  <si>
    <t>Peterhead Ugieside - 03</t>
  </si>
  <si>
    <t>S01007092</t>
  </si>
  <si>
    <t>Peterhead Ugieside - 04</t>
  </si>
  <si>
    <t>S01007093</t>
  </si>
  <si>
    <t>Peterhead Ugieside - 05</t>
  </si>
  <si>
    <t>S01007094</t>
  </si>
  <si>
    <t>Peterhead Ugieside - 06</t>
  </si>
  <si>
    <t>S01007095</t>
  </si>
  <si>
    <t>Longside and Rattray - 01</t>
  </si>
  <si>
    <t>S01007096</t>
  </si>
  <si>
    <t>Longside and Rattray - 02</t>
  </si>
  <si>
    <t>S01007097</t>
  </si>
  <si>
    <t>Longside and Rattray - 03</t>
  </si>
  <si>
    <t>S01007098</t>
  </si>
  <si>
    <t>Longside and Rattray - 04</t>
  </si>
  <si>
    <t>S01007099</t>
  </si>
  <si>
    <t>Longside and Rattray - 05</t>
  </si>
  <si>
    <t>S01007100</t>
  </si>
  <si>
    <t>Longside and Rattray - 06</t>
  </si>
  <si>
    <t>S01007101</t>
  </si>
  <si>
    <t>Longside and Rattray - 07</t>
  </si>
  <si>
    <t>S01007102</t>
  </si>
  <si>
    <t>Longside and Rattray - 08</t>
  </si>
  <si>
    <t>S01007103</t>
  </si>
  <si>
    <t>Rosehearty and Strathbeg - 01</t>
  </si>
  <si>
    <t>S01007104</t>
  </si>
  <si>
    <t>Rosehearty and Strathbeg - 02</t>
  </si>
  <si>
    <t>S01007105</t>
  </si>
  <si>
    <t>Rosehearty and Strathbeg - 03</t>
  </si>
  <si>
    <t>S01007106</t>
  </si>
  <si>
    <t>Rosehearty and Strathbeg - 04</t>
  </si>
  <si>
    <t>S01007107</t>
  </si>
  <si>
    <t>Rosehearty and Strathbeg - 05</t>
  </si>
  <si>
    <t>S01007108</t>
  </si>
  <si>
    <t>Rosehearty and Strathbeg - 06</t>
  </si>
  <si>
    <t>S01007109</t>
  </si>
  <si>
    <t>Rosehearty and Strathbeg - 07</t>
  </si>
  <si>
    <t>S01007110</t>
  </si>
  <si>
    <t>Rosehearty and Strathbeg - 08</t>
  </si>
  <si>
    <t>S01007111</t>
  </si>
  <si>
    <t>Rosehearty and Strathbeg - 09</t>
  </si>
  <si>
    <t>S01007112</t>
  </si>
  <si>
    <t>Fraserburgh Smiddyhill - 01</t>
  </si>
  <si>
    <t>S01007113</t>
  </si>
  <si>
    <t>Fraserburgh Smiddyhill - 02</t>
  </si>
  <si>
    <t>S01007114</t>
  </si>
  <si>
    <t>Fraserburgh Smiddyhill - 03</t>
  </si>
  <si>
    <t>S01007115</t>
  </si>
  <si>
    <t>Fraserburgh Smiddyhill - 04</t>
  </si>
  <si>
    <t>S01007116</t>
  </si>
  <si>
    <t>Fraserburgh Smiddyhill - 05</t>
  </si>
  <si>
    <t>S01007117</t>
  </si>
  <si>
    <t>Fraserburgh Smiddyhill - 06</t>
  </si>
  <si>
    <t>S01007118</t>
  </si>
  <si>
    <t>Fraserburgh Lochpots - 01</t>
  </si>
  <si>
    <t>S01007119</t>
  </si>
  <si>
    <t>Fraserburgh Lochpots - 02</t>
  </si>
  <si>
    <t>S01007120</t>
  </si>
  <si>
    <t>Fraserburgh Lochpots - 03</t>
  </si>
  <si>
    <t>S01007121</t>
  </si>
  <si>
    <t>Fraserburgh Central-Academy - 01</t>
  </si>
  <si>
    <t>S01007122</t>
  </si>
  <si>
    <t>Fraserburgh Central-Academy - 02</t>
  </si>
  <si>
    <t>S01007123</t>
  </si>
  <si>
    <t>Fraserburgh Central-Academy - 03</t>
  </si>
  <si>
    <t>S01007124</t>
  </si>
  <si>
    <t>Fraserburgh Central-Academy - 04</t>
  </si>
  <si>
    <t>S01007125</t>
  </si>
  <si>
    <t>Fraserburgh Harbour and Broadsea - 01</t>
  </si>
  <si>
    <t>S01007126</t>
  </si>
  <si>
    <t>Fraserburgh Harbour and Broadsea - 02</t>
  </si>
  <si>
    <t>S01007127</t>
  </si>
  <si>
    <t>Fraserburgh Harbour and Broadsea - 03</t>
  </si>
  <si>
    <t>S01007128</t>
  </si>
  <si>
    <t>Fraserburgh Harbour and Broadsea - 04</t>
  </si>
  <si>
    <t>S01007129</t>
  </si>
  <si>
    <t>South Angus - 01</t>
  </si>
  <si>
    <t>S01007130</t>
  </si>
  <si>
    <t>South Angus - 02</t>
  </si>
  <si>
    <t>S01007131</t>
  </si>
  <si>
    <t>South Angus - 03</t>
  </si>
  <si>
    <t>S01007132</t>
  </si>
  <si>
    <t>South Angus - 04</t>
  </si>
  <si>
    <t>S01007133</t>
  </si>
  <si>
    <t>South Angus - 05</t>
  </si>
  <si>
    <t>S01007134</t>
  </si>
  <si>
    <t>South Angus - 06</t>
  </si>
  <si>
    <t>S01007135</t>
  </si>
  <si>
    <t>South Angus - 07</t>
  </si>
  <si>
    <t>S01007136</t>
  </si>
  <si>
    <t>South Angus - 08</t>
  </si>
  <si>
    <t>S01007137</t>
  </si>
  <si>
    <t>Monikie - 01</t>
  </si>
  <si>
    <t>S01007138</t>
  </si>
  <si>
    <t>Monikie - 02</t>
  </si>
  <si>
    <t>S01007139</t>
  </si>
  <si>
    <t>Monikie - 03</t>
  </si>
  <si>
    <t>S01007140</t>
  </si>
  <si>
    <t>Monikie - 04</t>
  </si>
  <si>
    <t>S01007141</t>
  </si>
  <si>
    <t>Monikie - 05</t>
  </si>
  <si>
    <t>S01007142</t>
  </si>
  <si>
    <t>Monikie - 06</t>
  </si>
  <si>
    <t>S01007143</t>
  </si>
  <si>
    <t>Monikie - 07</t>
  </si>
  <si>
    <t>S01007144</t>
  </si>
  <si>
    <t>Monikie - 08</t>
  </si>
  <si>
    <t>S01007145</t>
  </si>
  <si>
    <t>Monifieth West - 01</t>
  </si>
  <si>
    <t>S01007146</t>
  </si>
  <si>
    <t>Monifieth West - 02</t>
  </si>
  <si>
    <t>S01007147</t>
  </si>
  <si>
    <t>Monifieth West - 03</t>
  </si>
  <si>
    <t>S01007148</t>
  </si>
  <si>
    <t>Monifieth West - 04</t>
  </si>
  <si>
    <t>S01007149</t>
  </si>
  <si>
    <t>Monifieth East - 01</t>
  </si>
  <si>
    <t>S01007150</t>
  </si>
  <si>
    <t>Monifieth East - 02</t>
  </si>
  <si>
    <t>S01007151</t>
  </si>
  <si>
    <t>Monifieth East - 03</t>
  </si>
  <si>
    <t>S01007152</t>
  </si>
  <si>
    <t>Monifieth East - 04</t>
  </si>
  <si>
    <t>S01007153</t>
  </si>
  <si>
    <t>Monifieth East - 05</t>
  </si>
  <si>
    <t>S01007154</t>
  </si>
  <si>
    <t>Monifieth East - 06</t>
  </si>
  <si>
    <t>S01007155</t>
  </si>
  <si>
    <t>Monifieth East - 07</t>
  </si>
  <si>
    <t>S01007156</t>
  </si>
  <si>
    <t>Carnoustie West - 01</t>
  </si>
  <si>
    <t>S01007157</t>
  </si>
  <si>
    <t>Carnoustie West - 02</t>
  </si>
  <si>
    <t>S01007158</t>
  </si>
  <si>
    <t>Carnoustie West - 03</t>
  </si>
  <si>
    <t>S01007159</t>
  </si>
  <si>
    <t>Carnoustie West - 04</t>
  </si>
  <si>
    <t>S01007160</t>
  </si>
  <si>
    <t>Carnoustie West - 05</t>
  </si>
  <si>
    <t>S01007161</t>
  </si>
  <si>
    <t>Carnoustie West - 06</t>
  </si>
  <si>
    <t>S01007162</t>
  </si>
  <si>
    <t>Carnoustie West - 07</t>
  </si>
  <si>
    <t>S01007163</t>
  </si>
  <si>
    <t>Carnoustie East - 01</t>
  </si>
  <si>
    <t>S01007164</t>
  </si>
  <si>
    <t>Carnoustie East - 02</t>
  </si>
  <si>
    <t>S01007165</t>
  </si>
  <si>
    <t>Carnoustie East - 03</t>
  </si>
  <si>
    <t>S01007166</t>
  </si>
  <si>
    <t>Carnoustie East - 04</t>
  </si>
  <si>
    <t>S01007167</t>
  </si>
  <si>
    <t>Carnoustie East - 05</t>
  </si>
  <si>
    <t>S01007168</t>
  </si>
  <si>
    <t>Carnoustie East - 06</t>
  </si>
  <si>
    <t>S01007169</t>
  </si>
  <si>
    <t>Carnoustie East - 07</t>
  </si>
  <si>
    <t>S01007170</t>
  </si>
  <si>
    <t>Arbroath Landward - 01</t>
  </si>
  <si>
    <t>S01007171</t>
  </si>
  <si>
    <t>Arbroath Landward - 02</t>
  </si>
  <si>
    <t>S01007172</t>
  </si>
  <si>
    <t>Arbroath Landward - 03</t>
  </si>
  <si>
    <t>S01007173</t>
  </si>
  <si>
    <t>Arbroath Kirkton - 01</t>
  </si>
  <si>
    <t>S01007174</t>
  </si>
  <si>
    <t>Arbroath Kirkton - 02</t>
  </si>
  <si>
    <t>S01007175</t>
  </si>
  <si>
    <t>Arbroath Kirkton - 03</t>
  </si>
  <si>
    <t>S01007176</t>
  </si>
  <si>
    <t>Arbroath Kirkton - 04</t>
  </si>
  <si>
    <t>S01007177</t>
  </si>
  <si>
    <t>Arbroath Kirkton - 05</t>
  </si>
  <si>
    <t>S01007178</t>
  </si>
  <si>
    <t>Arbroath Kirkton - 06</t>
  </si>
  <si>
    <t>S01007179</t>
  </si>
  <si>
    <t>Arbroath Kirkton - 07</t>
  </si>
  <si>
    <t>S01007180</t>
  </si>
  <si>
    <t>Arbroath Keptie - 01</t>
  </si>
  <si>
    <t>S01007181</t>
  </si>
  <si>
    <t>Arbroath Keptie - 02</t>
  </si>
  <si>
    <t>S01007182</t>
  </si>
  <si>
    <t>Arbroath Keptie - 03</t>
  </si>
  <si>
    <t>S01007183</t>
  </si>
  <si>
    <t>Arbroath Keptie - 04</t>
  </si>
  <si>
    <t>S01007184</t>
  </si>
  <si>
    <t>Arbroath Harbour - 01</t>
  </si>
  <si>
    <t>S01007185</t>
  </si>
  <si>
    <t>Arbroath Harbour - 02</t>
  </si>
  <si>
    <t>S01007186</t>
  </si>
  <si>
    <t>Arbroath Harbour - 03</t>
  </si>
  <si>
    <t>S01007187</t>
  </si>
  <si>
    <t>Arbroath Harbour - 04</t>
  </si>
  <si>
    <t>S01007188</t>
  </si>
  <si>
    <t>Arbroath Harbour - 05</t>
  </si>
  <si>
    <t>S01007189</t>
  </si>
  <si>
    <t>Arbroath Harbour - 06</t>
  </si>
  <si>
    <t>S01007190</t>
  </si>
  <si>
    <t>Arbroath Cliffburn - 01</t>
  </si>
  <si>
    <t>S01007191</t>
  </si>
  <si>
    <t>Arbroath Cliffburn - 02</t>
  </si>
  <si>
    <t>S01007192</t>
  </si>
  <si>
    <t>Arbroath Cliffburn - 03</t>
  </si>
  <si>
    <t>S01007193</t>
  </si>
  <si>
    <t>Arbroath Cliffburn - 04</t>
  </si>
  <si>
    <t>S01007194</t>
  </si>
  <si>
    <t>Arbroath Cliffburn - 05</t>
  </si>
  <si>
    <t>S01007195</t>
  </si>
  <si>
    <t>Arbroath Cliffburn - 06</t>
  </si>
  <si>
    <t>S01007196</t>
  </si>
  <si>
    <t>Arbroath Cliffburn - 07</t>
  </si>
  <si>
    <t>S01007197</t>
  </si>
  <si>
    <t>Arbroath Warddykes - 01</t>
  </si>
  <si>
    <t>S01007198</t>
  </si>
  <si>
    <t>Arbroath Warddykes - 02</t>
  </si>
  <si>
    <t>S01007199</t>
  </si>
  <si>
    <t>Arbroath Warddykes - 03</t>
  </si>
  <si>
    <t>S01007200</t>
  </si>
  <si>
    <t>Arbroath Warddykes - 04</t>
  </si>
  <si>
    <t>S01007201</t>
  </si>
  <si>
    <t>Arbroath Warddykes - 05</t>
  </si>
  <si>
    <t>S01007202</t>
  </si>
  <si>
    <t>Arbroath Warddykes - 06</t>
  </si>
  <si>
    <t>S01007203</t>
  </si>
  <si>
    <t>Arbroath Warddykes - 07</t>
  </si>
  <si>
    <t>S01007204</t>
  </si>
  <si>
    <t>Lunan - 01</t>
  </si>
  <si>
    <t>S01007205</t>
  </si>
  <si>
    <t>Lunan - 02</t>
  </si>
  <si>
    <t>S01007206</t>
  </si>
  <si>
    <t>Lunan - 03</t>
  </si>
  <si>
    <t>S01007207</t>
  </si>
  <si>
    <t>Lunan - 04</t>
  </si>
  <si>
    <t>S01007208</t>
  </si>
  <si>
    <t>Montrose South - 01</t>
  </si>
  <si>
    <t>S01007209</t>
  </si>
  <si>
    <t>Montrose South - 02</t>
  </si>
  <si>
    <t>S01007210</t>
  </si>
  <si>
    <t>Montrose South - 03</t>
  </si>
  <si>
    <t>S01007211</t>
  </si>
  <si>
    <t>Montrose South - 04</t>
  </si>
  <si>
    <t>S01007212</t>
  </si>
  <si>
    <t>Montrose South - 05</t>
  </si>
  <si>
    <t>S01007213</t>
  </si>
  <si>
    <t>Montrose South - 06</t>
  </si>
  <si>
    <t>S01007214</t>
  </si>
  <si>
    <t>Montrose South - 07</t>
  </si>
  <si>
    <t>S01007215</t>
  </si>
  <si>
    <t>Montrose North - 01</t>
  </si>
  <si>
    <t>S01007216</t>
  </si>
  <si>
    <t>Montrose North - 02</t>
  </si>
  <si>
    <t>S01007217</t>
  </si>
  <si>
    <t>Montrose North - 03</t>
  </si>
  <si>
    <t>S01007218</t>
  </si>
  <si>
    <t>Montrose North - 04</t>
  </si>
  <si>
    <t>S01007219</t>
  </si>
  <si>
    <t>Montrose North - 05</t>
  </si>
  <si>
    <t>S01007220</t>
  </si>
  <si>
    <t>Montrose North - 06</t>
  </si>
  <si>
    <t>S01007221</t>
  </si>
  <si>
    <t>Hillside - 01</t>
  </si>
  <si>
    <t>S01007222</t>
  </si>
  <si>
    <t>Hillside - 02</t>
  </si>
  <si>
    <t>S01007223</t>
  </si>
  <si>
    <t>Hillside - 03</t>
  </si>
  <si>
    <t>S01007224</t>
  </si>
  <si>
    <t>Hillside - 04</t>
  </si>
  <si>
    <t>S01007225</t>
  </si>
  <si>
    <t>Hillside - 05</t>
  </si>
  <si>
    <t>S01007226</t>
  </si>
  <si>
    <t>Friockheim - 01</t>
  </si>
  <si>
    <t>S01007227</t>
  </si>
  <si>
    <t>Friockheim - 02</t>
  </si>
  <si>
    <t>S01007228</t>
  </si>
  <si>
    <t>Friockheim - 03</t>
  </si>
  <si>
    <t>S01007229</t>
  </si>
  <si>
    <t>Friockheim - 04</t>
  </si>
  <si>
    <t>S01007230</t>
  </si>
  <si>
    <t>Brechin East - 01</t>
  </si>
  <si>
    <t>S01007231</t>
  </si>
  <si>
    <t>Brechin East - 02</t>
  </si>
  <si>
    <t>S01007232</t>
  </si>
  <si>
    <t>Brechin East - 03</t>
  </si>
  <si>
    <t>S01007233</t>
  </si>
  <si>
    <t>Brechin East - 04</t>
  </si>
  <si>
    <t>S01007234</t>
  </si>
  <si>
    <t>Brechin East - 05</t>
  </si>
  <si>
    <t>S01007235</t>
  </si>
  <si>
    <t>Brechin West - 01</t>
  </si>
  <si>
    <t>S01007236</t>
  </si>
  <si>
    <t>Brechin West - 02</t>
  </si>
  <si>
    <t>S01007237</t>
  </si>
  <si>
    <t>Brechin West - 03</t>
  </si>
  <si>
    <t>S01007238</t>
  </si>
  <si>
    <t>Brechin West - 04</t>
  </si>
  <si>
    <t>S01007239</t>
  </si>
  <si>
    <t>Brechin West - 05</t>
  </si>
  <si>
    <t>S01007240</t>
  </si>
  <si>
    <t>Letham and Glamis - 01</t>
  </si>
  <si>
    <t>S01007241</t>
  </si>
  <si>
    <t>Letham and Glamis - 02</t>
  </si>
  <si>
    <t>S01007242</t>
  </si>
  <si>
    <t>Letham and Glamis - 03</t>
  </si>
  <si>
    <t>S01007243</t>
  </si>
  <si>
    <t>Letham and Glamis - 04</t>
  </si>
  <si>
    <t>S01007244</t>
  </si>
  <si>
    <t>Letham and Glamis - 05</t>
  </si>
  <si>
    <t>S01007245</t>
  </si>
  <si>
    <t>Letham and Glamis - 06</t>
  </si>
  <si>
    <t>S01007246</t>
  </si>
  <si>
    <t>Letham and Glamis - 07</t>
  </si>
  <si>
    <t>S01007247</t>
  </si>
  <si>
    <t>Letham and Glamis - 08</t>
  </si>
  <si>
    <t>S01007248</t>
  </si>
  <si>
    <t>Forfar East - 01</t>
  </si>
  <si>
    <t>S01007249</t>
  </si>
  <si>
    <t>Forfar East - 02</t>
  </si>
  <si>
    <t>S01007250</t>
  </si>
  <si>
    <t>Forfar East - 03</t>
  </si>
  <si>
    <t>S01007251</t>
  </si>
  <si>
    <t>Forfar East - 04</t>
  </si>
  <si>
    <t>S01007252</t>
  </si>
  <si>
    <t>Forfar East - 05</t>
  </si>
  <si>
    <t>S01007253</t>
  </si>
  <si>
    <t>Forfar East - 06</t>
  </si>
  <si>
    <t>S01007254</t>
  </si>
  <si>
    <t>Forfar Central - 01</t>
  </si>
  <si>
    <t>S01007255</t>
  </si>
  <si>
    <t>Forfar Central - 02</t>
  </si>
  <si>
    <t>S01007256</t>
  </si>
  <si>
    <t>Forfar Central - 03</t>
  </si>
  <si>
    <t>S01007257</t>
  </si>
  <si>
    <t>Forfar Central - 04</t>
  </si>
  <si>
    <t>S01007258</t>
  </si>
  <si>
    <t>Forfar Central - 05</t>
  </si>
  <si>
    <t>S01007259</t>
  </si>
  <si>
    <t>Forfar Central - 06</t>
  </si>
  <si>
    <t>S01007260</t>
  </si>
  <si>
    <t>Forfar West - 01</t>
  </si>
  <si>
    <t>S01007261</t>
  </si>
  <si>
    <t>Forfar West - 02</t>
  </si>
  <si>
    <t>S01007262</t>
  </si>
  <si>
    <t>Forfar West - 03</t>
  </si>
  <si>
    <t>S01007263</t>
  </si>
  <si>
    <t>Forfar West - 04</t>
  </si>
  <si>
    <t>S01007264</t>
  </si>
  <si>
    <t>Forfar West - 05</t>
  </si>
  <si>
    <t>S01007265</t>
  </si>
  <si>
    <t>Forfar West - 06</t>
  </si>
  <si>
    <t>S01007266</t>
  </si>
  <si>
    <t>Kirriemuir Landward - 01</t>
  </si>
  <si>
    <t>S01007267</t>
  </si>
  <si>
    <t>Kirriemuir Landward - 02</t>
  </si>
  <si>
    <t>S01007268</t>
  </si>
  <si>
    <t>Kirriemuir Landward - 03</t>
  </si>
  <si>
    <t>S01007269</t>
  </si>
  <si>
    <t>Kirriemuir Landward - 04</t>
  </si>
  <si>
    <t>S01007270</t>
  </si>
  <si>
    <t>Kirriemuir Landward - 05</t>
  </si>
  <si>
    <t>S01007271</t>
  </si>
  <si>
    <t>Kirriemuir - 01</t>
  </si>
  <si>
    <t>S01007272</t>
  </si>
  <si>
    <t>Kirriemuir - 02</t>
  </si>
  <si>
    <t>S01007273</t>
  </si>
  <si>
    <t>Kirriemuir - 03</t>
  </si>
  <si>
    <t>S01007274</t>
  </si>
  <si>
    <t>Kirriemuir - 04</t>
  </si>
  <si>
    <t>S01007275</t>
  </si>
  <si>
    <t>Kirriemuir - 05</t>
  </si>
  <si>
    <t>S01007276</t>
  </si>
  <si>
    <t>Kirriemuir - 06</t>
  </si>
  <si>
    <t>S01007277</t>
  </si>
  <si>
    <t>Kirriemuir - 07</t>
  </si>
  <si>
    <t>S01007278</t>
  </si>
  <si>
    <t>Kirriemuir - 08</t>
  </si>
  <si>
    <t>S01007279</t>
  </si>
  <si>
    <t>Angus Glens - 01</t>
  </si>
  <si>
    <t>S01007280</t>
  </si>
  <si>
    <t>Angus Glens - 02</t>
  </si>
  <si>
    <t>S01007281</t>
  </si>
  <si>
    <t>Angus Glens - 03</t>
  </si>
  <si>
    <t>S01007282</t>
  </si>
  <si>
    <t>Angus Glens - 04</t>
  </si>
  <si>
    <t>S01007283</t>
  </si>
  <si>
    <t>Angus Glens - 05</t>
  </si>
  <si>
    <t>S01007284</t>
  </si>
  <si>
    <t>Mull, Iona, Coll and Tiree - 01</t>
  </si>
  <si>
    <t>S01007285</t>
  </si>
  <si>
    <t>Mull, Iona, Coll and Tiree - 02</t>
  </si>
  <si>
    <t>S01007286</t>
  </si>
  <si>
    <t>Mull, Iona, Coll and Tiree - 03</t>
  </si>
  <si>
    <t>S01007287</t>
  </si>
  <si>
    <t>Mull, Iona, Coll and Tiree - 04</t>
  </si>
  <si>
    <t>S01007288</t>
  </si>
  <si>
    <t>Mull, Iona, Coll and Tiree - 05</t>
  </si>
  <si>
    <t>S01007289</t>
  </si>
  <si>
    <t>Oban South - 01</t>
  </si>
  <si>
    <t>S01007290</t>
  </si>
  <si>
    <t>Oban South - 02</t>
  </si>
  <si>
    <t>S01007291</t>
  </si>
  <si>
    <t>Oban South - 03</t>
  </si>
  <si>
    <t>S01007292</t>
  </si>
  <si>
    <t>Oban South - 04</t>
  </si>
  <si>
    <t>S01007293</t>
  </si>
  <si>
    <t>Oban South - 05</t>
  </si>
  <si>
    <t>S01007294</t>
  </si>
  <si>
    <t>Oban South - 06</t>
  </si>
  <si>
    <t>S01007295</t>
  </si>
  <si>
    <t>Oban South - 07</t>
  </si>
  <si>
    <t>S01007296</t>
  </si>
  <si>
    <t>Oban South - 08</t>
  </si>
  <si>
    <t>S01007297</t>
  </si>
  <si>
    <t>Oban North - 01</t>
  </si>
  <si>
    <t>S01007298</t>
  </si>
  <si>
    <t>Oban North - 02</t>
  </si>
  <si>
    <t>S01007299</t>
  </si>
  <si>
    <t>Oban North - 03</t>
  </si>
  <si>
    <t>S01007300</t>
  </si>
  <si>
    <t>Oban North - 04</t>
  </si>
  <si>
    <t>S01007301</t>
  </si>
  <si>
    <t>Benderloch Trail - 01</t>
  </si>
  <si>
    <t>S01007302</t>
  </si>
  <si>
    <t>Benderloch Trail - 02</t>
  </si>
  <si>
    <t>S01007303</t>
  </si>
  <si>
    <t>Benderloch Trail - 03</t>
  </si>
  <si>
    <t>S01007304</t>
  </si>
  <si>
    <t>Benderloch Trail - 04</t>
  </si>
  <si>
    <t>S01007305</t>
  </si>
  <si>
    <t>Benderloch Trail - 05</t>
  </si>
  <si>
    <t>S01007306</t>
  </si>
  <si>
    <t>Benderloch Trail - 06</t>
  </si>
  <si>
    <t>S01007307</t>
  </si>
  <si>
    <t>Benderloch Trail - 07</t>
  </si>
  <si>
    <t>S01007308</t>
  </si>
  <si>
    <t>Loch Awe - 01</t>
  </si>
  <si>
    <t>S01007309</t>
  </si>
  <si>
    <t>Loch Awe - 02</t>
  </si>
  <si>
    <t>S01007310</t>
  </si>
  <si>
    <t>Loch Awe - 03</t>
  </si>
  <si>
    <t>S01007311</t>
  </si>
  <si>
    <t>Mid Argyll - 01</t>
  </si>
  <si>
    <t>S01007312</t>
  </si>
  <si>
    <t>Mid Argyll - 02</t>
  </si>
  <si>
    <t>S01007313</t>
  </si>
  <si>
    <t>Mid Argyll - 03</t>
  </si>
  <si>
    <t>S01007314</t>
  </si>
  <si>
    <t>Mid Argyll - 04</t>
  </si>
  <si>
    <t>S01007315</t>
  </si>
  <si>
    <t>Greater Lochgilphead - 01</t>
  </si>
  <si>
    <t>S01007316</t>
  </si>
  <si>
    <t>Greater Lochgilphead - 02</t>
  </si>
  <si>
    <t>S01007317</t>
  </si>
  <si>
    <t>Greater Lochgilphead - 03</t>
  </si>
  <si>
    <t>S01007318</t>
  </si>
  <si>
    <t>Greater Lochgilphead - 04</t>
  </si>
  <si>
    <t>S01007319</t>
  </si>
  <si>
    <t>Greater Lochgilphead - 05</t>
  </si>
  <si>
    <t>S01007320</t>
  </si>
  <si>
    <t>Knapdale - 01</t>
  </si>
  <si>
    <t>S01007321</t>
  </si>
  <si>
    <t>Knapdale - 02</t>
  </si>
  <si>
    <t>S01007322</t>
  </si>
  <si>
    <t>Knapdale - 03</t>
  </si>
  <si>
    <t>S01007323</t>
  </si>
  <si>
    <t>Knapdale - 04</t>
  </si>
  <si>
    <t>S01007324</t>
  </si>
  <si>
    <t>Whisky Isles - 01</t>
  </si>
  <si>
    <t>S01007325</t>
  </si>
  <si>
    <t>Whisky Isles - 02</t>
  </si>
  <si>
    <t>S01007326</t>
  </si>
  <si>
    <t>Whisky Isles - 03</t>
  </si>
  <si>
    <t>S01007327</t>
  </si>
  <si>
    <t>Whisky Isles - 04</t>
  </si>
  <si>
    <t>S01007328</t>
  </si>
  <si>
    <t>Whisky Isles - 05</t>
  </si>
  <si>
    <t>S01007329</t>
  </si>
  <si>
    <t>Kintyre Trail - 01</t>
  </si>
  <si>
    <t>S01007330</t>
  </si>
  <si>
    <t>Kintyre Trail - 02</t>
  </si>
  <si>
    <t>S01007331</t>
  </si>
  <si>
    <t>Kintyre Trail - 03</t>
  </si>
  <si>
    <t>S01007332</t>
  </si>
  <si>
    <t>Kintyre Trail - 04</t>
  </si>
  <si>
    <t>S01007333</t>
  </si>
  <si>
    <t>Campbeltown - 01</t>
  </si>
  <si>
    <t>S01007334</t>
  </si>
  <si>
    <t>Campbeltown - 02</t>
  </si>
  <si>
    <t>S01007335</t>
  </si>
  <si>
    <t>Campbeltown - 03</t>
  </si>
  <si>
    <t>S01007336</t>
  </si>
  <si>
    <t>Campbeltown - 04</t>
  </si>
  <si>
    <t>S01007337</t>
  </si>
  <si>
    <t>Campbeltown - 05</t>
  </si>
  <si>
    <t>S01007338</t>
  </si>
  <si>
    <t>Campbeltown - 06</t>
  </si>
  <si>
    <t>S01007339</t>
  </si>
  <si>
    <t>Campbeltown - 07</t>
  </si>
  <si>
    <t>S01007340</t>
  </si>
  <si>
    <t>Bute - 01</t>
  </si>
  <si>
    <t>S01007341</t>
  </si>
  <si>
    <t>Bute - 02</t>
  </si>
  <si>
    <t>S01007342</t>
  </si>
  <si>
    <t>Bute - 03</t>
  </si>
  <si>
    <t>S01007343</t>
  </si>
  <si>
    <t>Bute - 04</t>
  </si>
  <si>
    <t>S01007344</t>
  </si>
  <si>
    <t>Rothesay Town - 01</t>
  </si>
  <si>
    <t>S01007345</t>
  </si>
  <si>
    <t>Rothesay Town - 02</t>
  </si>
  <si>
    <t>S01007346</t>
  </si>
  <si>
    <t>Rothesay Town - 03</t>
  </si>
  <si>
    <t>S01007347</t>
  </si>
  <si>
    <t>Rothesay Town - 04</t>
  </si>
  <si>
    <t>S01007348</t>
  </si>
  <si>
    <t>Rothesay Town - 05</t>
  </si>
  <si>
    <t>S01007349</t>
  </si>
  <si>
    <t>Rothesay Town - 06</t>
  </si>
  <si>
    <t>S01007350</t>
  </si>
  <si>
    <t>Rothesay Town - 07</t>
  </si>
  <si>
    <t>S01007351</t>
  </si>
  <si>
    <t>Cowal South - 01</t>
  </si>
  <si>
    <t>S01007352</t>
  </si>
  <si>
    <t>Cowal South - 02</t>
  </si>
  <si>
    <t>S01007353</t>
  </si>
  <si>
    <t>Cowal South - 03</t>
  </si>
  <si>
    <t>S01007354</t>
  </si>
  <si>
    <t>Cowal South - 04</t>
  </si>
  <si>
    <t>S01007355</t>
  </si>
  <si>
    <t>Cowal North - 01</t>
  </si>
  <si>
    <t>S01007356</t>
  </si>
  <si>
    <t>Cowal North - 02</t>
  </si>
  <si>
    <t>S01007357</t>
  </si>
  <si>
    <t>Cowal North - 03</t>
  </si>
  <si>
    <t>S01007358</t>
  </si>
  <si>
    <t>Cowal North - 04</t>
  </si>
  <si>
    <t>S01007359</t>
  </si>
  <si>
    <t>Hunter's Quay - 01</t>
  </si>
  <si>
    <t>S01007360</t>
  </si>
  <si>
    <t>Hunter's Quay - 02</t>
  </si>
  <si>
    <t>S01007361</t>
  </si>
  <si>
    <t>Hunter's Quay - 03</t>
  </si>
  <si>
    <t>S01007362</t>
  </si>
  <si>
    <t>Hunter's Quay - 04</t>
  </si>
  <si>
    <t>S01007363</t>
  </si>
  <si>
    <t>Hunter's Quay - 05</t>
  </si>
  <si>
    <t>S01007364</t>
  </si>
  <si>
    <t>Hunter's Quay - 06</t>
  </si>
  <si>
    <t>S01007365</t>
  </si>
  <si>
    <t>Hunter's Quay - 07</t>
  </si>
  <si>
    <t>S01007366</t>
  </si>
  <si>
    <t>Dunoon - 01</t>
  </si>
  <si>
    <t>S01007367</t>
  </si>
  <si>
    <t>Dunoon - 02</t>
  </si>
  <si>
    <t>S01007368</t>
  </si>
  <si>
    <t>Dunoon - 03</t>
  </si>
  <si>
    <t>S01007369</t>
  </si>
  <si>
    <t>Dunoon - 04</t>
  </si>
  <si>
    <t>S01007370</t>
  </si>
  <si>
    <t>Dunoon - 05</t>
  </si>
  <si>
    <t>S01007371</t>
  </si>
  <si>
    <t>Dunoon - 06</t>
  </si>
  <si>
    <t>S01007372</t>
  </si>
  <si>
    <t>Dunoon - 07</t>
  </si>
  <si>
    <t>S01007373</t>
  </si>
  <si>
    <t>Garelochhead - 01</t>
  </si>
  <si>
    <t>S01007374</t>
  </si>
  <si>
    <t>Garelochhead - 02</t>
  </si>
  <si>
    <t>S01007375</t>
  </si>
  <si>
    <t>Garelochhead - 03</t>
  </si>
  <si>
    <t>S01007376</t>
  </si>
  <si>
    <t>Garelochhead - 04</t>
  </si>
  <si>
    <t>S01007377</t>
  </si>
  <si>
    <t>Garelochhead - 05</t>
  </si>
  <si>
    <t>S01007378</t>
  </si>
  <si>
    <t>Garelochhead - 06</t>
  </si>
  <si>
    <t>S01007379</t>
  </si>
  <si>
    <t>Garelochhead - 07</t>
  </si>
  <si>
    <t>S01007380</t>
  </si>
  <si>
    <t>Garelochhead - 08</t>
  </si>
  <si>
    <t>S01007381</t>
  </si>
  <si>
    <t>Helensburgh West and Rhu - 01</t>
  </si>
  <si>
    <t>S01007382</t>
  </si>
  <si>
    <t>Helensburgh West and Rhu - 02</t>
  </si>
  <si>
    <t>S01007383</t>
  </si>
  <si>
    <t>Helensburgh West and Rhu - 03</t>
  </si>
  <si>
    <t>S01007384</t>
  </si>
  <si>
    <t>Helensburgh West and Rhu - 04</t>
  </si>
  <si>
    <t>S01007385</t>
  </si>
  <si>
    <t>Helensburgh West and Rhu - 05</t>
  </si>
  <si>
    <t>S01007386</t>
  </si>
  <si>
    <t>Helensburgh West and Rhu - 06</t>
  </si>
  <si>
    <t>S01007387</t>
  </si>
  <si>
    <t>Helensburgh North - 01</t>
  </si>
  <si>
    <t>S01007388</t>
  </si>
  <si>
    <t>Helensburgh North - 02</t>
  </si>
  <si>
    <t>S01007389</t>
  </si>
  <si>
    <t>Helensburgh North - 03</t>
  </si>
  <si>
    <t>S01007390</t>
  </si>
  <si>
    <t>Helensburgh North - 04</t>
  </si>
  <si>
    <t>S01007391</t>
  </si>
  <si>
    <t>Helensburgh North - 05</t>
  </si>
  <si>
    <t>S01007392</t>
  </si>
  <si>
    <t>Helensburgh North - 06</t>
  </si>
  <si>
    <t>S01007393</t>
  </si>
  <si>
    <t>Helensburgh North - 07</t>
  </si>
  <si>
    <t>S01007394</t>
  </si>
  <si>
    <t>Helensburgh Centre - 01</t>
  </si>
  <si>
    <t>S01007395</t>
  </si>
  <si>
    <t>Helensburgh Centre - 02</t>
  </si>
  <si>
    <t>S01007396</t>
  </si>
  <si>
    <t>Helensburgh Centre - 03</t>
  </si>
  <si>
    <t>S01007397</t>
  </si>
  <si>
    <t>Helensburgh Centre - 04</t>
  </si>
  <si>
    <t>S01007398</t>
  </si>
  <si>
    <t>Helensburgh East - 01</t>
  </si>
  <si>
    <t>S01007399</t>
  </si>
  <si>
    <t>Helensburgh East - 02</t>
  </si>
  <si>
    <t>S01007400</t>
  </si>
  <si>
    <t>Helensburgh East - 03</t>
  </si>
  <si>
    <t>S01007401</t>
  </si>
  <si>
    <t>Helensburgh East - 04</t>
  </si>
  <si>
    <t>S01007402</t>
  </si>
  <si>
    <t>Helensburgh East - 05</t>
  </si>
  <si>
    <t>S01007403</t>
  </si>
  <si>
    <t>Helensburgh East - 06</t>
  </si>
  <si>
    <t>S01007404</t>
  </si>
  <si>
    <t>Lomond Shore - 01</t>
  </si>
  <si>
    <t>S01007405</t>
  </si>
  <si>
    <t>Lomond Shore - 02</t>
  </si>
  <si>
    <t>S01007406</t>
  </si>
  <si>
    <t>Lomond Shore - 03</t>
  </si>
  <si>
    <t>S01007407</t>
  </si>
  <si>
    <t>Lomond Shore - 04</t>
  </si>
  <si>
    <t>S01007408</t>
  </si>
  <si>
    <t>Lomond Shore - 05</t>
  </si>
  <si>
    <t>S01007409</t>
  </si>
  <si>
    <t>Tullibody South - 01</t>
  </si>
  <si>
    <t>S01007410</t>
  </si>
  <si>
    <t>Tullibody South - 02</t>
  </si>
  <si>
    <t>S01007411</t>
  </si>
  <si>
    <t>Tullibody South - 03</t>
  </si>
  <si>
    <t>S01007412</t>
  </si>
  <si>
    <t>Tullibody South - 04</t>
  </si>
  <si>
    <t>S01007413</t>
  </si>
  <si>
    <t>Tullibody South - 05</t>
  </si>
  <si>
    <t>S01007414</t>
  </si>
  <si>
    <t>Tullibody South - 06</t>
  </si>
  <si>
    <t>S01007415</t>
  </si>
  <si>
    <t>Tullibody North and Glenochil - 01</t>
  </si>
  <si>
    <t>S01007416</t>
  </si>
  <si>
    <t>Tullibody North and Glenochil - 02</t>
  </si>
  <si>
    <t>S01007417</t>
  </si>
  <si>
    <t>Tullibody North and Glenochil - 03</t>
  </si>
  <si>
    <t>S01007418</t>
  </si>
  <si>
    <t>Tullibody North and Glenochil - 04</t>
  </si>
  <si>
    <t>S01007419</t>
  </si>
  <si>
    <t>Tullibody North and Glenochil - 05</t>
  </si>
  <si>
    <t>S01007420</t>
  </si>
  <si>
    <t>Tullibody North and Glenochil - 06</t>
  </si>
  <si>
    <t>S01007421</t>
  </si>
  <si>
    <t>Menstrie - 01</t>
  </si>
  <si>
    <t>S01007422</t>
  </si>
  <si>
    <t>Menstrie - 02</t>
  </si>
  <si>
    <t>S01007423</t>
  </si>
  <si>
    <t>Menstrie - 03</t>
  </si>
  <si>
    <t>S01007424</t>
  </si>
  <si>
    <t>Menstrie - 04</t>
  </si>
  <si>
    <t>S01007425</t>
  </si>
  <si>
    <t>Alva - 01</t>
  </si>
  <si>
    <t>S01007426</t>
  </si>
  <si>
    <t>Alva - 02</t>
  </si>
  <si>
    <t>S01007427</t>
  </si>
  <si>
    <t>Alva - 03</t>
  </si>
  <si>
    <t>S01007428</t>
  </si>
  <si>
    <t>Alva - 04</t>
  </si>
  <si>
    <t>S01007429</t>
  </si>
  <si>
    <t>Alva - 05</t>
  </si>
  <si>
    <t>S01007430</t>
  </si>
  <si>
    <t>Alva - 06</t>
  </si>
  <si>
    <t>S01007431</t>
  </si>
  <si>
    <t>Alva - 07</t>
  </si>
  <si>
    <t>S01007432</t>
  </si>
  <si>
    <t>Fishcross, Devon Village and Coalsnaughton - 01</t>
  </si>
  <si>
    <t>S01007433</t>
  </si>
  <si>
    <t>Fishcross, Devon Village and Coalsnaughton - 02</t>
  </si>
  <si>
    <t>S01007434</t>
  </si>
  <si>
    <t>Fishcross, Devon Village and Coalsnaughton - 03</t>
  </si>
  <si>
    <t>S01007435</t>
  </si>
  <si>
    <t>Tillicoultry - 01</t>
  </si>
  <si>
    <t>S01007436</t>
  </si>
  <si>
    <t>Tillicoultry - 02</t>
  </si>
  <si>
    <t>S01007437</t>
  </si>
  <si>
    <t>Tillicoultry - 03</t>
  </si>
  <si>
    <t>S01007438</t>
  </si>
  <si>
    <t>Tillicoultry - 04</t>
  </si>
  <si>
    <t>S01007439</t>
  </si>
  <si>
    <t>Tillicoultry - 05</t>
  </si>
  <si>
    <t>S01007440</t>
  </si>
  <si>
    <t>Tillicoultry - 06</t>
  </si>
  <si>
    <t>S01007441</t>
  </si>
  <si>
    <t>Tillicoultry - 07</t>
  </si>
  <si>
    <t>S01007442</t>
  </si>
  <si>
    <t>Tillicoultry - 08</t>
  </si>
  <si>
    <t>S01007443</t>
  </si>
  <si>
    <t>Dollar and Muckhart - 01</t>
  </si>
  <si>
    <t>S01007444</t>
  </si>
  <si>
    <t>Dollar and Muckhart - 02</t>
  </si>
  <si>
    <t>S01007445</t>
  </si>
  <si>
    <t>Dollar and Muckhart - 03</t>
  </si>
  <si>
    <t>S01007446</t>
  </si>
  <si>
    <t>Dollar and Muckhart - 04</t>
  </si>
  <si>
    <t>S01007447</t>
  </si>
  <si>
    <t>Dollar and Muckhart - 05</t>
  </si>
  <si>
    <t>S01007448</t>
  </si>
  <si>
    <t>Clackmannan, Kennet and Forestmill - 01</t>
  </si>
  <si>
    <t>S01007449</t>
  </si>
  <si>
    <t>Clackmannan, Kennet and Forestmill - 02</t>
  </si>
  <si>
    <t>S01007450</t>
  </si>
  <si>
    <t>Clackmannan, Kennet and Forestmill - 03</t>
  </si>
  <si>
    <t>S01007451</t>
  </si>
  <si>
    <t>Clackmannan, Kennet and Forestmill - 04</t>
  </si>
  <si>
    <t>S01007452</t>
  </si>
  <si>
    <t>Clackmannan, Kennet and Forestmill - 05</t>
  </si>
  <si>
    <t>S01007453</t>
  </si>
  <si>
    <t>Clackmannan, Kennet and Forestmill - 06</t>
  </si>
  <si>
    <t>S01007454</t>
  </si>
  <si>
    <t>Sauchie - 01</t>
  </si>
  <si>
    <t>S01007455</t>
  </si>
  <si>
    <t>Sauchie - 02</t>
  </si>
  <si>
    <t>S01007456</t>
  </si>
  <si>
    <t>Sauchie - 03</t>
  </si>
  <si>
    <t>S01007457</t>
  </si>
  <si>
    <t>Sauchie - 04</t>
  </si>
  <si>
    <t>S01007458</t>
  </si>
  <si>
    <t>Sauchie - 05</t>
  </si>
  <si>
    <t>S01007459</t>
  </si>
  <si>
    <t>Sauchie - 06</t>
  </si>
  <si>
    <t>S01007460</t>
  </si>
  <si>
    <t>Sauchie - 07</t>
  </si>
  <si>
    <t>S01007461</t>
  </si>
  <si>
    <t>Alloa South and East - 01</t>
  </si>
  <si>
    <t>S01007462</t>
  </si>
  <si>
    <t>Alloa South and East - 02</t>
  </si>
  <si>
    <t>S01007463</t>
  </si>
  <si>
    <t>Alloa South and East - 03</t>
  </si>
  <si>
    <t>S01007464</t>
  </si>
  <si>
    <t>Alloa South and East - 04</t>
  </si>
  <si>
    <t>S01007465</t>
  </si>
  <si>
    <t>Alloa South and East - 05</t>
  </si>
  <si>
    <t>S01007466</t>
  </si>
  <si>
    <t>Alloa South and East - 06</t>
  </si>
  <si>
    <t>S01007467</t>
  </si>
  <si>
    <t>Alloa North - 01</t>
  </si>
  <si>
    <t>S01007468</t>
  </si>
  <si>
    <t>Alloa North - 02</t>
  </si>
  <si>
    <t>S01007469</t>
  </si>
  <si>
    <t>Alloa North - 03</t>
  </si>
  <si>
    <t>S01007470</t>
  </si>
  <si>
    <t>Alloa North - 04</t>
  </si>
  <si>
    <t>S01007471</t>
  </si>
  <si>
    <t>Alloa North - 05</t>
  </si>
  <si>
    <t>S01007472</t>
  </si>
  <si>
    <t>Alloa North - 06</t>
  </si>
  <si>
    <t>S01007473</t>
  </si>
  <si>
    <t>Alloa North - 07</t>
  </si>
  <si>
    <t>S01007474</t>
  </si>
  <si>
    <t>Alloa North - 08</t>
  </si>
  <si>
    <t>S01007475</t>
  </si>
  <si>
    <t>Alloa North - 09</t>
  </si>
  <si>
    <t>S01007476</t>
  </si>
  <si>
    <t>Alloa West - 01</t>
  </si>
  <si>
    <t>S01007477</t>
  </si>
  <si>
    <t>Alloa West - 02</t>
  </si>
  <si>
    <t>S01007478</t>
  </si>
  <si>
    <t>Alloa West - 03</t>
  </si>
  <si>
    <t>S01007479</t>
  </si>
  <si>
    <t>Alloa West - 04</t>
  </si>
  <si>
    <t>S01007480</t>
  </si>
  <si>
    <t>Alloa West - 05</t>
  </si>
  <si>
    <t>S01007481</t>
  </si>
  <si>
    <t>Stranraer West - 01</t>
  </si>
  <si>
    <t>S01007482</t>
  </si>
  <si>
    <t>Stranraer West - 02</t>
  </si>
  <si>
    <t>S01007483</t>
  </si>
  <si>
    <t>Stranraer West - 03</t>
  </si>
  <si>
    <t>S01007484</t>
  </si>
  <si>
    <t>Stranraer West - 04</t>
  </si>
  <si>
    <t>S01007485</t>
  </si>
  <si>
    <t>Stranraer West - 05</t>
  </si>
  <si>
    <t>S01007486</t>
  </si>
  <si>
    <t>Stranraer West - 06</t>
  </si>
  <si>
    <t>S01007487</t>
  </si>
  <si>
    <t>Stranraer East - 01</t>
  </si>
  <si>
    <t>S01007488</t>
  </si>
  <si>
    <t>Stranraer East - 02</t>
  </si>
  <si>
    <t>S01007489</t>
  </si>
  <si>
    <t>Stranraer East - 03</t>
  </si>
  <si>
    <t>S01007490</t>
  </si>
  <si>
    <t>Stranraer South - 01</t>
  </si>
  <si>
    <t>S01007491</t>
  </si>
  <si>
    <t>Stranraer South - 02</t>
  </si>
  <si>
    <t>S01007492</t>
  </si>
  <si>
    <t>Stranraer South - 03</t>
  </si>
  <si>
    <t>S01007493</t>
  </si>
  <si>
    <t>Stranraer South - 04</t>
  </si>
  <si>
    <t>S01007494</t>
  </si>
  <si>
    <t>Rhins North - 01</t>
  </si>
  <si>
    <t>S01007495</t>
  </si>
  <si>
    <t>Rhins North - 02</t>
  </si>
  <si>
    <t>S01007496</t>
  </si>
  <si>
    <t>Rhins North - 03</t>
  </si>
  <si>
    <t>S01007497</t>
  </si>
  <si>
    <t>Rhins North - 04</t>
  </si>
  <si>
    <t>S01007498</t>
  </si>
  <si>
    <t>Rhins North - 05</t>
  </si>
  <si>
    <t>S01007499</t>
  </si>
  <si>
    <t>Rhins South - 01</t>
  </si>
  <si>
    <t>S01007500</t>
  </si>
  <si>
    <t>Rhins South - 02</t>
  </si>
  <si>
    <t>S01007501</t>
  </si>
  <si>
    <t>Rhins South - 03</t>
  </si>
  <si>
    <t>S01007502</t>
  </si>
  <si>
    <t>Machars North - 01</t>
  </si>
  <si>
    <t>S01007503</t>
  </si>
  <si>
    <t>Machars North - 02</t>
  </si>
  <si>
    <t>S01007504</t>
  </si>
  <si>
    <t>Machars North - 03</t>
  </si>
  <si>
    <t>S01007505</t>
  </si>
  <si>
    <t>Machars North - 04</t>
  </si>
  <si>
    <t>S01007506</t>
  </si>
  <si>
    <t>Machars South - 01</t>
  </si>
  <si>
    <t>S01007507</t>
  </si>
  <si>
    <t>Machars South - 02</t>
  </si>
  <si>
    <t>S01007508</t>
  </si>
  <si>
    <t>Machars South - 03</t>
  </si>
  <si>
    <t>S01007509</t>
  </si>
  <si>
    <t>Machars South - 04</t>
  </si>
  <si>
    <t>S01007510</t>
  </si>
  <si>
    <t>Machars South - 05</t>
  </si>
  <si>
    <t>S01007511</t>
  </si>
  <si>
    <t>Machars South - 06</t>
  </si>
  <si>
    <t>S01007512</t>
  </si>
  <si>
    <t>Machars South - 07</t>
  </si>
  <si>
    <t>S01007513</t>
  </si>
  <si>
    <t>Newton Stewart - 01</t>
  </si>
  <si>
    <t>S01007514</t>
  </si>
  <si>
    <t>Newton Stewart - 02</t>
  </si>
  <si>
    <t>S01007515</t>
  </si>
  <si>
    <t>Newton Stewart - 03</t>
  </si>
  <si>
    <t>S01007516</t>
  </si>
  <si>
    <t>Newton Stewart - 04</t>
  </si>
  <si>
    <t>S01007517</t>
  </si>
  <si>
    <t>Newton Stewart - 05</t>
  </si>
  <si>
    <t>S01007518</t>
  </si>
  <si>
    <t>Newton Stewart - 06</t>
  </si>
  <si>
    <t>S01007519</t>
  </si>
  <si>
    <t>Newton Stewart - 07</t>
  </si>
  <si>
    <t>S01007520</t>
  </si>
  <si>
    <t>Newton Stewart - 08</t>
  </si>
  <si>
    <t>S01007521</t>
  </si>
  <si>
    <t>Gatehouse - 01</t>
  </si>
  <si>
    <t>S01007522</t>
  </si>
  <si>
    <t>Gatehouse - 02</t>
  </si>
  <si>
    <t>S01007523</t>
  </si>
  <si>
    <t>Gatehouse - 03</t>
  </si>
  <si>
    <t>S01007524</t>
  </si>
  <si>
    <t>Gatehouse - 04</t>
  </si>
  <si>
    <t>S01007525</t>
  </si>
  <si>
    <t>Gatehouse - 05</t>
  </si>
  <si>
    <t>S01007526</t>
  </si>
  <si>
    <t>Kirkcudbright - 01</t>
  </si>
  <si>
    <t>S01007527</t>
  </si>
  <si>
    <t>Kirkcudbright - 02</t>
  </si>
  <si>
    <t>S01007528</t>
  </si>
  <si>
    <t>Kirkcudbright - 03</t>
  </si>
  <si>
    <t>S01007529</t>
  </si>
  <si>
    <t>Kirkcudbright - 04</t>
  </si>
  <si>
    <t>S01007530</t>
  </si>
  <si>
    <t>Kirkcudbright - 05</t>
  </si>
  <si>
    <t>S01007531</t>
  </si>
  <si>
    <t>Kirkcudbright - 06</t>
  </si>
  <si>
    <t>S01007532</t>
  </si>
  <si>
    <t>Kirkcudbright - 07</t>
  </si>
  <si>
    <t>S01007533</t>
  </si>
  <si>
    <t>Kirkcudbright - 08</t>
  </si>
  <si>
    <t>S01007534</t>
  </si>
  <si>
    <t>Castle Douglas - 01</t>
  </si>
  <si>
    <t>S01007535</t>
  </si>
  <si>
    <t>Castle Douglas - 02</t>
  </si>
  <si>
    <t>S01007536</t>
  </si>
  <si>
    <t>Castle Douglas - 03</t>
  </si>
  <si>
    <t>S01007537</t>
  </si>
  <si>
    <t>Castle Douglas - 04</t>
  </si>
  <si>
    <t>S01007538</t>
  </si>
  <si>
    <t>Castle Douglas - 05</t>
  </si>
  <si>
    <t>S01007539</t>
  </si>
  <si>
    <t>Dalbeattie - 01</t>
  </si>
  <si>
    <t>S01007540</t>
  </si>
  <si>
    <t>Dalbeattie - 02</t>
  </si>
  <si>
    <t>S01007541</t>
  </si>
  <si>
    <t>Dalbeattie - 03</t>
  </si>
  <si>
    <t>S01007542</t>
  </si>
  <si>
    <t>Dalbeattie - 04</t>
  </si>
  <si>
    <t>S01007543</t>
  </si>
  <si>
    <t>Dalbeattie - 05</t>
  </si>
  <si>
    <t>S01007544</t>
  </si>
  <si>
    <t>Dalbeattie Rural - 01</t>
  </si>
  <si>
    <t>S01007545</t>
  </si>
  <si>
    <t>Dalbeattie Rural - 02</t>
  </si>
  <si>
    <t>S01007546</t>
  </si>
  <si>
    <t>Dalbeattie Rural - 03</t>
  </si>
  <si>
    <t>S01007547</t>
  </si>
  <si>
    <t>Glenkens - 01</t>
  </si>
  <si>
    <t>S01007548</t>
  </si>
  <si>
    <t>Glenkens - 02</t>
  </si>
  <si>
    <t>S01007549</t>
  </si>
  <si>
    <t>Glenkens - 03</t>
  </si>
  <si>
    <t>S01007550</t>
  </si>
  <si>
    <t>Glenkens - 04</t>
  </si>
  <si>
    <t>S01007551</t>
  </si>
  <si>
    <t>Glenkens - 05</t>
  </si>
  <si>
    <t>S01007552</t>
  </si>
  <si>
    <t>Upper Nithsdale - 01</t>
  </si>
  <si>
    <t>S01007553</t>
  </si>
  <si>
    <t>Upper Nithsdale - 02</t>
  </si>
  <si>
    <t>S01007554</t>
  </si>
  <si>
    <t>Upper Nithsdale - 03</t>
  </si>
  <si>
    <t>S01007555</t>
  </si>
  <si>
    <t>Upper Nithsdale - 04</t>
  </si>
  <si>
    <t>S01007556</t>
  </si>
  <si>
    <t>Upper Nithsdale - 05</t>
  </si>
  <si>
    <t>S01007557</t>
  </si>
  <si>
    <t>Upper Nithsdale - 06</t>
  </si>
  <si>
    <t>S01007558</t>
  </si>
  <si>
    <t>Upper Nithsdale - 07</t>
  </si>
  <si>
    <t>S01007559</t>
  </si>
  <si>
    <t>Thornhill - 01</t>
  </si>
  <si>
    <t>S01007560</t>
  </si>
  <si>
    <t>Thornhill - 02</t>
  </si>
  <si>
    <t>S01007561</t>
  </si>
  <si>
    <t>Thornhill - 03</t>
  </si>
  <si>
    <t>S01007562</t>
  </si>
  <si>
    <t>Thornhill - 04</t>
  </si>
  <si>
    <t>S01007563</t>
  </si>
  <si>
    <t>Thornhill - 05</t>
  </si>
  <si>
    <t>S01007564</t>
  </si>
  <si>
    <t>Mid Nithsdale - 01</t>
  </si>
  <si>
    <t>S01007565</t>
  </si>
  <si>
    <t>Mid Nithsdale - 02</t>
  </si>
  <si>
    <t>S01007566</t>
  </si>
  <si>
    <t>Mid Nithsdale - 03</t>
  </si>
  <si>
    <t>S01007567</t>
  </si>
  <si>
    <t>Mid Nithsdale - 04</t>
  </si>
  <si>
    <t>S01007568</t>
  </si>
  <si>
    <t>Mid Nithsdale - 05</t>
  </si>
  <si>
    <t>S01007569</t>
  </si>
  <si>
    <t>Mid Nithsdale - 06</t>
  </si>
  <si>
    <t>S01007570</t>
  </si>
  <si>
    <t>Shawhead - 01</t>
  </si>
  <si>
    <t>S01007571</t>
  </si>
  <si>
    <t>Shawhead - 02</t>
  </si>
  <si>
    <t>S01007572</t>
  </si>
  <si>
    <t>Shawhead - 03</t>
  </si>
  <si>
    <t>S01007573</t>
  </si>
  <si>
    <t>Shawhead - 04</t>
  </si>
  <si>
    <t>S01007574</t>
  </si>
  <si>
    <t>Lochside and Lincluden - 01</t>
  </si>
  <si>
    <t>S01007575</t>
  </si>
  <si>
    <t>Lochside and Lincluden - 02</t>
  </si>
  <si>
    <t>S01007576</t>
  </si>
  <si>
    <t>Lochside and Lincluden - 03</t>
  </si>
  <si>
    <t>S01007577</t>
  </si>
  <si>
    <t>Lochside and Lincluden - 04</t>
  </si>
  <si>
    <t>S01007578</t>
  </si>
  <si>
    <t>Lochside and Lincluden - 05</t>
  </si>
  <si>
    <t>S01007579</t>
  </si>
  <si>
    <t>Lochside and Lincluden - 06</t>
  </si>
  <si>
    <t>S01007580</t>
  </si>
  <si>
    <t>Lochside and Lincluden - 07</t>
  </si>
  <si>
    <t>S01007581</t>
  </si>
  <si>
    <t>Lochside and Lincluden - 08</t>
  </si>
  <si>
    <t>S01007582</t>
  </si>
  <si>
    <t>Summerville - 01</t>
  </si>
  <si>
    <t>S01007583</t>
  </si>
  <si>
    <t>Summerville - 02</t>
  </si>
  <si>
    <t>S01007584</t>
  </si>
  <si>
    <t>Summerville - 03</t>
  </si>
  <si>
    <t>S01007585</t>
  </si>
  <si>
    <t>Summerville - 04</t>
  </si>
  <si>
    <t>S01007586</t>
  </si>
  <si>
    <t>Summerville - 05</t>
  </si>
  <si>
    <t>S01007587</t>
  </si>
  <si>
    <t>Summerville - 06</t>
  </si>
  <si>
    <t>S01007588</t>
  </si>
  <si>
    <t>Troqueer - 01</t>
  </si>
  <si>
    <t>S01007589</t>
  </si>
  <si>
    <t>Troqueer - 02</t>
  </si>
  <si>
    <t>S01007590</t>
  </si>
  <si>
    <t>Troqueer - 03</t>
  </si>
  <si>
    <t>S01007591</t>
  </si>
  <si>
    <t>Troqueer - 04</t>
  </si>
  <si>
    <t>S01007592</t>
  </si>
  <si>
    <t>Troqueer - 05</t>
  </si>
  <si>
    <t>S01007593</t>
  </si>
  <si>
    <t>New Abbey - 01</t>
  </si>
  <si>
    <t>S01007594</t>
  </si>
  <si>
    <t>New Abbey - 02</t>
  </si>
  <si>
    <t>S01007595</t>
  </si>
  <si>
    <t>New Abbey - 03</t>
  </si>
  <si>
    <t>S01007596</t>
  </si>
  <si>
    <t>New Abbey - 04</t>
  </si>
  <si>
    <t>S01007597</t>
  </si>
  <si>
    <t>Kingholm - 01</t>
  </si>
  <si>
    <t>S01007598</t>
  </si>
  <si>
    <t>Kingholm - 02</t>
  </si>
  <si>
    <t>S01007599</t>
  </si>
  <si>
    <t>Kingholm - 03</t>
  </si>
  <si>
    <t>S01007600</t>
  </si>
  <si>
    <t>Kingholm - 04</t>
  </si>
  <si>
    <t>S01007601</t>
  </si>
  <si>
    <t>Calside - 01</t>
  </si>
  <si>
    <t>S01007602</t>
  </si>
  <si>
    <t>Calside - 02</t>
  </si>
  <si>
    <t>S01007603</t>
  </si>
  <si>
    <t>Calside - 03</t>
  </si>
  <si>
    <t>S01007604</t>
  </si>
  <si>
    <t>Calside - 04</t>
  </si>
  <si>
    <t>S01007605</t>
  </si>
  <si>
    <t>Georgetown - 01</t>
  </si>
  <si>
    <t>S01007606</t>
  </si>
  <si>
    <t>Georgetown - 02</t>
  </si>
  <si>
    <t>S01007607</t>
  </si>
  <si>
    <t>Georgetown - 03</t>
  </si>
  <si>
    <t>S01007608</t>
  </si>
  <si>
    <t>Georgetown - 04</t>
  </si>
  <si>
    <t>S01007609</t>
  </si>
  <si>
    <t>Dumfries Central - 01</t>
  </si>
  <si>
    <t>S01007610</t>
  </si>
  <si>
    <t>Dumfries Central - 02</t>
  </si>
  <si>
    <t>S01007611</t>
  </si>
  <si>
    <t>Dumfries Central - 03</t>
  </si>
  <si>
    <t>S01007612</t>
  </si>
  <si>
    <t>Dumfries Central - 04</t>
  </si>
  <si>
    <t>S01007613</t>
  </si>
  <si>
    <t>Nunholm - 01</t>
  </si>
  <si>
    <t>S01007614</t>
  </si>
  <si>
    <t>Nunholm - 02</t>
  </si>
  <si>
    <t>S01007615</t>
  </si>
  <si>
    <t>Nunholm - 03</t>
  </si>
  <si>
    <t>S01007616</t>
  </si>
  <si>
    <t>Nunholm - 04</t>
  </si>
  <si>
    <t>S01007617</t>
  </si>
  <si>
    <t>Locharbriggs - 01</t>
  </si>
  <si>
    <t>S01007618</t>
  </si>
  <si>
    <t>Locharbriggs - 02</t>
  </si>
  <si>
    <t>S01007619</t>
  </si>
  <si>
    <t>Locharbriggs - 03</t>
  </si>
  <si>
    <t>S01007620</t>
  </si>
  <si>
    <t>Locharbriggs - 04</t>
  </si>
  <si>
    <t>S01007621</t>
  </si>
  <si>
    <t>Locharbriggs - 05</t>
  </si>
  <si>
    <t>S01007622</t>
  </si>
  <si>
    <t>Heathhall - 01</t>
  </si>
  <si>
    <t>S01007623</t>
  </si>
  <si>
    <t>Heathhall - 02</t>
  </si>
  <si>
    <t>S01007624</t>
  </si>
  <si>
    <t>Heathhall - 03</t>
  </si>
  <si>
    <t>S01007625</t>
  </si>
  <si>
    <t>Heathhall - 04</t>
  </si>
  <si>
    <t>S01007626</t>
  </si>
  <si>
    <t>Heathhall - 05</t>
  </si>
  <si>
    <t>S01007627</t>
  </si>
  <si>
    <t>Collin - 01</t>
  </si>
  <si>
    <t>S01007628</t>
  </si>
  <si>
    <t>Collin - 02</t>
  </si>
  <si>
    <t>S01007629</t>
  </si>
  <si>
    <t>Collin - 03</t>
  </si>
  <si>
    <t>S01007630</t>
  </si>
  <si>
    <t>Collin - 04</t>
  </si>
  <si>
    <t>S01007631</t>
  </si>
  <si>
    <t>Lochmaben - 01</t>
  </si>
  <si>
    <t>S01007632</t>
  </si>
  <si>
    <t>Lochmaben - 02</t>
  </si>
  <si>
    <t>S01007633</t>
  </si>
  <si>
    <t>Lochmaben - 03</t>
  </si>
  <si>
    <t>S01007634</t>
  </si>
  <si>
    <t>Lochmaben - 04</t>
  </si>
  <si>
    <t>S01007635</t>
  </si>
  <si>
    <t>Lockerbie - 01</t>
  </si>
  <si>
    <t>S01007636</t>
  </si>
  <si>
    <t>Lockerbie - 02</t>
  </si>
  <si>
    <t>S01007637</t>
  </si>
  <si>
    <t>Lockerbie - 03</t>
  </si>
  <si>
    <t>S01007638</t>
  </si>
  <si>
    <t>Lockerbie - 04</t>
  </si>
  <si>
    <t>S01007639</t>
  </si>
  <si>
    <t>Lockerbie - 05</t>
  </si>
  <si>
    <t>S01007640</t>
  </si>
  <si>
    <t>Lockerbie - 06</t>
  </si>
  <si>
    <t>S01007641</t>
  </si>
  <si>
    <t>Moffat - 01</t>
  </si>
  <si>
    <t>S01007642</t>
  </si>
  <si>
    <t>Moffat - 02</t>
  </si>
  <si>
    <t>S01007643</t>
  </si>
  <si>
    <t>Moffat - 03</t>
  </si>
  <si>
    <t>S01007644</t>
  </si>
  <si>
    <t>Moffat - 04</t>
  </si>
  <si>
    <t>S01007645</t>
  </si>
  <si>
    <t>Moffat - 05</t>
  </si>
  <si>
    <t>S01007646</t>
  </si>
  <si>
    <t>Langholm and Eskdale - 01</t>
  </si>
  <si>
    <t>S01007647</t>
  </si>
  <si>
    <t>Langholm and Eskdale - 02</t>
  </si>
  <si>
    <t>S01007648</t>
  </si>
  <si>
    <t>Langholm and Eskdale - 03</t>
  </si>
  <si>
    <t>S01007649</t>
  </si>
  <si>
    <t>Langholm and Eskdale - 04</t>
  </si>
  <si>
    <t>S01007650</t>
  </si>
  <si>
    <t>Langholm and Eskdale - 05</t>
  </si>
  <si>
    <t>S01007651</t>
  </si>
  <si>
    <t>Annandale East - 01</t>
  </si>
  <si>
    <t>S01007652</t>
  </si>
  <si>
    <t>Annandale East - 02</t>
  </si>
  <si>
    <t>S01007653</t>
  </si>
  <si>
    <t>Annandale East - 03</t>
  </si>
  <si>
    <t>S01007654</t>
  </si>
  <si>
    <t>Annandale East - 04</t>
  </si>
  <si>
    <t>S01007655</t>
  </si>
  <si>
    <t>Annandale East - 05</t>
  </si>
  <si>
    <t>S01007656</t>
  </si>
  <si>
    <t>Annandale West - 01</t>
  </si>
  <si>
    <t>S01007657</t>
  </si>
  <si>
    <t>Annandale West - 02</t>
  </si>
  <si>
    <t>S01007658</t>
  </si>
  <si>
    <t>Annandale West - 03</t>
  </si>
  <si>
    <t>S01007659</t>
  </si>
  <si>
    <t>Annandale West - 04</t>
  </si>
  <si>
    <t>S01007660</t>
  </si>
  <si>
    <t>Annan West - 01</t>
  </si>
  <si>
    <t>S01007661</t>
  </si>
  <si>
    <t>Annan West - 02</t>
  </si>
  <si>
    <t>S01007662</t>
  </si>
  <si>
    <t>Annan West - 03</t>
  </si>
  <si>
    <t>S01007663</t>
  </si>
  <si>
    <t>Annan West - 04</t>
  </si>
  <si>
    <t>S01007664</t>
  </si>
  <si>
    <t>Annan East - 01</t>
  </si>
  <si>
    <t>S01007665</t>
  </si>
  <si>
    <t>Annan East - 02</t>
  </si>
  <si>
    <t>S01007666</t>
  </si>
  <si>
    <t>Annan East - 03</t>
  </si>
  <si>
    <t>S01007667</t>
  </si>
  <si>
    <t>Annan East - 04</t>
  </si>
  <si>
    <t>S01007668</t>
  </si>
  <si>
    <t>Annan East - 05</t>
  </si>
  <si>
    <t>S01007669</t>
  </si>
  <si>
    <t>Annan East - 06</t>
  </si>
  <si>
    <t>S01007670</t>
  </si>
  <si>
    <t>Annan East - 07</t>
  </si>
  <si>
    <t>S01007671</t>
  </si>
  <si>
    <t>Annan East - 08</t>
  </si>
  <si>
    <t>S01007672</t>
  </si>
  <si>
    <t>Eastriggs - 01</t>
  </si>
  <si>
    <t>S01007673</t>
  </si>
  <si>
    <t>Eastriggs - 02</t>
  </si>
  <si>
    <t>S01007674</t>
  </si>
  <si>
    <t>Eastriggs - 03</t>
  </si>
  <si>
    <t>S01007675</t>
  </si>
  <si>
    <t>Eastriggs - 04</t>
  </si>
  <si>
    <t>S01007676</t>
  </si>
  <si>
    <t>Gretna - 01</t>
  </si>
  <si>
    <t>S01007677</t>
  </si>
  <si>
    <t>Gretna - 02</t>
  </si>
  <si>
    <t>S01007678</t>
  </si>
  <si>
    <t>Gretna - 03</t>
  </si>
  <si>
    <t>S01007679</t>
  </si>
  <si>
    <t>Gretna - 04</t>
  </si>
  <si>
    <t>S01007680</t>
  </si>
  <si>
    <t>Gretna - 05</t>
  </si>
  <si>
    <t>S01007681</t>
  </si>
  <si>
    <t>Gretna - 06</t>
  </si>
  <si>
    <t>S01007682</t>
  </si>
  <si>
    <t>Westend - 01</t>
  </si>
  <si>
    <t>S01007683</t>
  </si>
  <si>
    <t>Westend - 02</t>
  </si>
  <si>
    <t>S01007684</t>
  </si>
  <si>
    <t>Westend - 03</t>
  </si>
  <si>
    <t>S01007685</t>
  </si>
  <si>
    <t>Westend - 04</t>
  </si>
  <si>
    <t>S01007686</t>
  </si>
  <si>
    <t>Westend - 05</t>
  </si>
  <si>
    <t>S01007687</t>
  </si>
  <si>
    <t>Westend - 06</t>
  </si>
  <si>
    <t>S01007688</t>
  </si>
  <si>
    <t>Westend - 07</t>
  </si>
  <si>
    <t>S01007689</t>
  </si>
  <si>
    <t>Perth Road - 01</t>
  </si>
  <si>
    <t>S01007690</t>
  </si>
  <si>
    <t>Perth Road - 02</t>
  </si>
  <si>
    <t>S01007691</t>
  </si>
  <si>
    <t>Perth Road - 03</t>
  </si>
  <si>
    <t>S01007692</t>
  </si>
  <si>
    <t>Perth Road - 04</t>
  </si>
  <si>
    <t>S01007693</t>
  </si>
  <si>
    <t>Perth Road - 05</t>
  </si>
  <si>
    <t>S01007694</t>
  </si>
  <si>
    <t>Perth Road - 06</t>
  </si>
  <si>
    <t>S01007695</t>
  </si>
  <si>
    <t>Logie and Blackness - 01</t>
  </si>
  <si>
    <t>S01007696</t>
  </si>
  <si>
    <t>Logie and Blackness - 02</t>
  </si>
  <si>
    <t>S01007697</t>
  </si>
  <si>
    <t>Logie and Blackness - 03</t>
  </si>
  <si>
    <t>S01007698</t>
  </si>
  <si>
    <t>Logie and Blackness - 04</t>
  </si>
  <si>
    <t>S01007699</t>
  </si>
  <si>
    <t>Logie and Blackness - 05</t>
  </si>
  <si>
    <t>S01007700</t>
  </si>
  <si>
    <t>Logie and Blackness - 06</t>
  </si>
  <si>
    <t>S01007701</t>
  </si>
  <si>
    <t>City Centre - 01</t>
  </si>
  <si>
    <t>S01007702</t>
  </si>
  <si>
    <t>City Centre - 02</t>
  </si>
  <si>
    <t>S01007703</t>
  </si>
  <si>
    <t>City Centre - 03</t>
  </si>
  <si>
    <t>S01007704</t>
  </si>
  <si>
    <t>City Centre - 04</t>
  </si>
  <si>
    <t>S01007705</t>
  </si>
  <si>
    <t>City Centre - 05</t>
  </si>
  <si>
    <t>S01007706</t>
  </si>
  <si>
    <t>City Centre - 06</t>
  </si>
  <si>
    <t>S01007707</t>
  </si>
  <si>
    <t>Docks and Wellgate - 01</t>
  </si>
  <si>
    <t>S01007708</t>
  </si>
  <si>
    <t>Docks and Wellgate - 02</t>
  </si>
  <si>
    <t>S01007709</t>
  </si>
  <si>
    <t>Docks and Wellgate - 03</t>
  </si>
  <si>
    <t>S01007710</t>
  </si>
  <si>
    <t>Docks and Wellgate - 04</t>
  </si>
  <si>
    <t>S01007711</t>
  </si>
  <si>
    <t>Docks and Wellgate - 05</t>
  </si>
  <si>
    <t>S01007712</t>
  </si>
  <si>
    <t>Docks and Wellgate - 06</t>
  </si>
  <si>
    <t>S01007713</t>
  </si>
  <si>
    <t>Docks and Wellgate - 07</t>
  </si>
  <si>
    <t>S01007714</t>
  </si>
  <si>
    <t>Hilltown - 01</t>
  </si>
  <si>
    <t>S01007715</t>
  </si>
  <si>
    <t>Hilltown - 02</t>
  </si>
  <si>
    <t>S01007716</t>
  </si>
  <si>
    <t>Hilltown - 03</t>
  </si>
  <si>
    <t>S01007717</t>
  </si>
  <si>
    <t>Hilltown - 04</t>
  </si>
  <si>
    <t>S01007718</t>
  </si>
  <si>
    <t>Hilltown - 05</t>
  </si>
  <si>
    <t>S01007719</t>
  </si>
  <si>
    <t>Hilltown - 06</t>
  </si>
  <si>
    <t>S01007720</t>
  </si>
  <si>
    <t>The Glens - 01</t>
  </si>
  <si>
    <t>S01007721</t>
  </si>
  <si>
    <t>The Glens - 02</t>
  </si>
  <si>
    <t>S01007722</t>
  </si>
  <si>
    <t>The Glens - 03</t>
  </si>
  <si>
    <t>S01007723</t>
  </si>
  <si>
    <t>The Glens - 04</t>
  </si>
  <si>
    <t>S01007724</t>
  </si>
  <si>
    <t>The Glens - 05</t>
  </si>
  <si>
    <t>S01007725</t>
  </si>
  <si>
    <t>The Glens - 06</t>
  </si>
  <si>
    <t>S01007726</t>
  </si>
  <si>
    <t>Stobswell - 01</t>
  </si>
  <si>
    <t>S01007727</t>
  </si>
  <si>
    <t>Stobswell - 02</t>
  </si>
  <si>
    <t>S01007728</t>
  </si>
  <si>
    <t>Stobswell - 03</t>
  </si>
  <si>
    <t>S01007729</t>
  </si>
  <si>
    <t>Stobswell - 04</t>
  </si>
  <si>
    <t>S01007730</t>
  </si>
  <si>
    <t>Stobswell - 05</t>
  </si>
  <si>
    <t>S01007731</t>
  </si>
  <si>
    <t>Stobswell - 06</t>
  </si>
  <si>
    <t>S01007732</t>
  </si>
  <si>
    <t>Stobswell - 07</t>
  </si>
  <si>
    <t>S01007733</t>
  </si>
  <si>
    <t>Baxter Park - 01</t>
  </si>
  <si>
    <t>S01007734</t>
  </si>
  <si>
    <t>Baxter Park - 02</t>
  </si>
  <si>
    <t>S01007735</t>
  </si>
  <si>
    <t>Baxter Park - 03</t>
  </si>
  <si>
    <t>S01007736</t>
  </si>
  <si>
    <t>Baxter Park - 04</t>
  </si>
  <si>
    <t>S01007737</t>
  </si>
  <si>
    <t>Craigie and  Craigiebank - 01</t>
  </si>
  <si>
    <t>S01007738</t>
  </si>
  <si>
    <t>Craigie and  Craigiebank - 02</t>
  </si>
  <si>
    <t>S01007739</t>
  </si>
  <si>
    <t>Craigie and  Craigiebank - 03</t>
  </si>
  <si>
    <t>S01007740</t>
  </si>
  <si>
    <t>Craigie and  Craigiebank - 04</t>
  </si>
  <si>
    <t>S01007741</t>
  </si>
  <si>
    <t>Craigie and  Craigiebank - 05</t>
  </si>
  <si>
    <t>S01007742</t>
  </si>
  <si>
    <t>Craigie and  Craigiebank - 06</t>
  </si>
  <si>
    <t>S01007743</t>
  </si>
  <si>
    <t>Douglas West - 01</t>
  </si>
  <si>
    <t>S01007744</t>
  </si>
  <si>
    <t>Douglas West - 02</t>
  </si>
  <si>
    <t>S01007745</t>
  </si>
  <si>
    <t>Douglas West - 03</t>
  </si>
  <si>
    <t>S01007746</t>
  </si>
  <si>
    <t>Douglas West - 04</t>
  </si>
  <si>
    <t>S01007747</t>
  </si>
  <si>
    <t>Douglas West - 05</t>
  </si>
  <si>
    <t>S01007748</t>
  </si>
  <si>
    <t>Douglas West - 06</t>
  </si>
  <si>
    <t>S01007749</t>
  </si>
  <si>
    <t>West Ferry - 01</t>
  </si>
  <si>
    <t>S01007750</t>
  </si>
  <si>
    <t>West Ferry - 02</t>
  </si>
  <si>
    <t>S01007751</t>
  </si>
  <si>
    <t>West Ferry - 03</t>
  </si>
  <si>
    <t>S01007752</t>
  </si>
  <si>
    <t>West Ferry - 04</t>
  </si>
  <si>
    <t>S01007753</t>
  </si>
  <si>
    <t>Douglas East - 01</t>
  </si>
  <si>
    <t>S01007754</t>
  </si>
  <si>
    <t>Douglas East - 02</t>
  </si>
  <si>
    <t>S01007755</t>
  </si>
  <si>
    <t>Douglas East - 03</t>
  </si>
  <si>
    <t>S01007756</t>
  </si>
  <si>
    <t>Douglas East - 04</t>
  </si>
  <si>
    <t>S01007757</t>
  </si>
  <si>
    <t>Broughty Ferry West - 01</t>
  </si>
  <si>
    <t>S01007758</t>
  </si>
  <si>
    <t>Broughty Ferry West - 02</t>
  </si>
  <si>
    <t>S01007759</t>
  </si>
  <si>
    <t>Broughty Ferry West - 03</t>
  </si>
  <si>
    <t>S01007760</t>
  </si>
  <si>
    <t>Broughty Ferry West - 04</t>
  </si>
  <si>
    <t>S01007761</t>
  </si>
  <si>
    <t>Broughty Ferry West - 05</t>
  </si>
  <si>
    <t>S01007762</t>
  </si>
  <si>
    <t>Broughty Ferry West - 06</t>
  </si>
  <si>
    <t>S01007763</t>
  </si>
  <si>
    <t>Broughty Ferry East - 01</t>
  </si>
  <si>
    <t>S01007764</t>
  </si>
  <si>
    <t>Broughty Ferry East - 02</t>
  </si>
  <si>
    <t>S01007765</t>
  </si>
  <si>
    <t>Broughty Ferry East - 03</t>
  </si>
  <si>
    <t>S01007766</t>
  </si>
  <si>
    <t>Broughty Ferry East - 04</t>
  </si>
  <si>
    <t>S01007767</t>
  </si>
  <si>
    <t>Broughty Ferry East - 05</t>
  </si>
  <si>
    <t>S01007768</t>
  </si>
  <si>
    <t>Barnhill - 01</t>
  </si>
  <si>
    <t>S01007769</t>
  </si>
  <si>
    <t>Barnhill - 02</t>
  </si>
  <si>
    <t>S01007770</t>
  </si>
  <si>
    <t>Barnhill - 03</t>
  </si>
  <si>
    <t>S01007771</t>
  </si>
  <si>
    <t>Barnhill - 04</t>
  </si>
  <si>
    <t>S01007772</t>
  </si>
  <si>
    <t>Barnhill - 05</t>
  </si>
  <si>
    <t>S01007773</t>
  </si>
  <si>
    <t>Barnhill - 06</t>
  </si>
  <si>
    <t>S01007774</t>
  </si>
  <si>
    <t>West Pitkerro - 01</t>
  </si>
  <si>
    <t>S01007775</t>
  </si>
  <si>
    <t>West Pitkerro - 02</t>
  </si>
  <si>
    <t>S01007776</t>
  </si>
  <si>
    <t>West Pitkerro - 03</t>
  </si>
  <si>
    <t>S01007777</t>
  </si>
  <si>
    <t>West Pitkerro - 04</t>
  </si>
  <si>
    <t>S01007778</t>
  </si>
  <si>
    <t>West Pitkerro - 05</t>
  </si>
  <si>
    <t>S01007779</t>
  </si>
  <si>
    <t>West Pitkerro - 06</t>
  </si>
  <si>
    <t>S01007780</t>
  </si>
  <si>
    <t>West Pitkerro - 07</t>
  </si>
  <si>
    <t>S01007781</t>
  </si>
  <si>
    <t>West Pitkerro - 08</t>
  </si>
  <si>
    <t>S01007782</t>
  </si>
  <si>
    <t>Whitfield - 01</t>
  </si>
  <si>
    <t>S01007783</t>
  </si>
  <si>
    <t>Whitfield - 02</t>
  </si>
  <si>
    <t>S01007784</t>
  </si>
  <si>
    <t>Whitfield - 03</t>
  </si>
  <si>
    <t>S01007785</t>
  </si>
  <si>
    <t>Whitfield - 04</t>
  </si>
  <si>
    <t>S01007786</t>
  </si>
  <si>
    <t>Whitfield - 05</t>
  </si>
  <si>
    <t>S01007787</t>
  </si>
  <si>
    <t>Whitfield - 06</t>
  </si>
  <si>
    <t>S01007788</t>
  </si>
  <si>
    <t>Whitfield - 07</t>
  </si>
  <si>
    <t>S01007789</t>
  </si>
  <si>
    <t>Whitfield - 08</t>
  </si>
  <si>
    <t>S01007790</t>
  </si>
  <si>
    <t>Whitfield - 09</t>
  </si>
  <si>
    <t>S01007791</t>
  </si>
  <si>
    <t>Fintry - 01</t>
  </si>
  <si>
    <t>S01007792</t>
  </si>
  <si>
    <t>Fintry - 02</t>
  </si>
  <si>
    <t>S01007793</t>
  </si>
  <si>
    <t>Fintry - 03</t>
  </si>
  <si>
    <t>S01007794</t>
  </si>
  <si>
    <t>Fintry - 04</t>
  </si>
  <si>
    <t>S01007795</t>
  </si>
  <si>
    <t>Fintry - 05</t>
  </si>
  <si>
    <t>S01007796</t>
  </si>
  <si>
    <t>Fintry - 06</t>
  </si>
  <si>
    <t>S01007797</t>
  </si>
  <si>
    <t>Fintry - 07</t>
  </si>
  <si>
    <t>S01007798</t>
  </si>
  <si>
    <t>Fintry - 08</t>
  </si>
  <si>
    <t>S01007799</t>
  </si>
  <si>
    <t>Fintry - 09</t>
  </si>
  <si>
    <t>S01007800</t>
  </si>
  <si>
    <t>Linlathen and Midcraigie - 01</t>
  </si>
  <si>
    <t>S01007801</t>
  </si>
  <si>
    <t>Linlathen and Midcraigie - 02</t>
  </si>
  <si>
    <t>S01007802</t>
  </si>
  <si>
    <t>Linlathen and Midcraigie - 03</t>
  </si>
  <si>
    <t>S01007803</t>
  </si>
  <si>
    <t>Linlathen and Midcraigie - 04</t>
  </si>
  <si>
    <t>S01007804</t>
  </si>
  <si>
    <t>Linlathen and Midcraigie - 05</t>
  </si>
  <si>
    <t>S01007805</t>
  </si>
  <si>
    <t>Linlathen and Midcraigie - 06</t>
  </si>
  <si>
    <t>S01007806</t>
  </si>
  <si>
    <t>Linlathen and Midcraigie - 07</t>
  </si>
  <si>
    <t>S01007807</t>
  </si>
  <si>
    <t>Caird Park - 01</t>
  </si>
  <si>
    <t>S01007808</t>
  </si>
  <si>
    <t>Caird Park - 02</t>
  </si>
  <si>
    <t>S01007809</t>
  </si>
  <si>
    <t>Caird Park - 03</t>
  </si>
  <si>
    <t>S01007810</t>
  </si>
  <si>
    <t>Caird Park - 04</t>
  </si>
  <si>
    <t>S01007811</t>
  </si>
  <si>
    <t>Kirkton - 01</t>
  </si>
  <si>
    <t>S01007812</t>
  </si>
  <si>
    <t>Kirkton - 02</t>
  </si>
  <si>
    <t>S01007813</t>
  </si>
  <si>
    <t>Kirkton - 03</t>
  </si>
  <si>
    <t>S01007814</t>
  </si>
  <si>
    <t>Kirkton - 04</t>
  </si>
  <si>
    <t>S01007815</t>
  </si>
  <si>
    <t>Kirkton - 05</t>
  </si>
  <si>
    <t>S01007816</t>
  </si>
  <si>
    <t>Downfield - 01</t>
  </si>
  <si>
    <t>S01007817</t>
  </si>
  <si>
    <t>Downfield - 02</t>
  </si>
  <si>
    <t>S01007818</t>
  </si>
  <si>
    <t>Downfield - 03</t>
  </si>
  <si>
    <t>S01007819</t>
  </si>
  <si>
    <t>Downfield - 04</t>
  </si>
  <si>
    <t>S01007820</t>
  </si>
  <si>
    <t>Downfield - 05</t>
  </si>
  <si>
    <t>S01007821</t>
  </si>
  <si>
    <t>Downfield - 06</t>
  </si>
  <si>
    <t>S01007822</t>
  </si>
  <si>
    <t>Downfield - 07</t>
  </si>
  <si>
    <t>S01007823</t>
  </si>
  <si>
    <t>Fairmuir - 01</t>
  </si>
  <si>
    <t>S01007824</t>
  </si>
  <si>
    <t>Fairmuir - 02</t>
  </si>
  <si>
    <t>S01007825</t>
  </si>
  <si>
    <t>Fairmuir - 03</t>
  </si>
  <si>
    <t>S01007826</t>
  </si>
  <si>
    <t>Fairmuir - 04</t>
  </si>
  <si>
    <t>S01007827</t>
  </si>
  <si>
    <t>Fairmuir - 05</t>
  </si>
  <si>
    <t>S01007828</t>
  </si>
  <si>
    <t>Law - 01</t>
  </si>
  <si>
    <t>S01007829</t>
  </si>
  <si>
    <t>Law - 02</t>
  </si>
  <si>
    <t>S01007830</t>
  </si>
  <si>
    <t>Law - 03</t>
  </si>
  <si>
    <t>S01007831</t>
  </si>
  <si>
    <t>Law - 04</t>
  </si>
  <si>
    <t>S01007832</t>
  </si>
  <si>
    <t>Law - 05</t>
  </si>
  <si>
    <t>S01007833</t>
  </si>
  <si>
    <t>Law - 06</t>
  </si>
  <si>
    <t>S01007834</t>
  </si>
  <si>
    <t>Balgay - 01</t>
  </si>
  <si>
    <t>S01007835</t>
  </si>
  <si>
    <t>Balgay - 02</t>
  </si>
  <si>
    <t>S01007836</t>
  </si>
  <si>
    <t>Balgay - 03</t>
  </si>
  <si>
    <t>S01007837</t>
  </si>
  <si>
    <t>Balgay - 04</t>
  </si>
  <si>
    <t>S01007838</t>
  </si>
  <si>
    <t>Balgay - 05</t>
  </si>
  <si>
    <t>S01007839</t>
  </si>
  <si>
    <t>Menzieshill - 01</t>
  </si>
  <si>
    <t>S01007840</t>
  </si>
  <si>
    <t>Menzieshill - 02</t>
  </si>
  <si>
    <t>S01007841</t>
  </si>
  <si>
    <t>Menzieshill - 03</t>
  </si>
  <si>
    <t>S01007842</t>
  </si>
  <si>
    <t>Menzieshill - 04</t>
  </si>
  <si>
    <t>S01007843</t>
  </si>
  <si>
    <t>Menzieshill - 05</t>
  </si>
  <si>
    <t>S01007844</t>
  </si>
  <si>
    <t>Menzieshill - 06</t>
  </si>
  <si>
    <t>S01007845</t>
  </si>
  <si>
    <t>Charleston - 01</t>
  </si>
  <si>
    <t>S01007846</t>
  </si>
  <si>
    <t>Charleston - 02</t>
  </si>
  <si>
    <t>S01007847</t>
  </si>
  <si>
    <t>Charleston - 03</t>
  </si>
  <si>
    <t>S01007848</t>
  </si>
  <si>
    <t>Charleston - 04</t>
  </si>
  <si>
    <t>S01007849</t>
  </si>
  <si>
    <t>Charleston - 05</t>
  </si>
  <si>
    <t>S01007850</t>
  </si>
  <si>
    <t>Lochee - 01</t>
  </si>
  <si>
    <t>S01007851</t>
  </si>
  <si>
    <t>Lochee - 02</t>
  </si>
  <si>
    <t>S01007852</t>
  </si>
  <si>
    <t>Lochee - 03</t>
  </si>
  <si>
    <t>S01007853</t>
  </si>
  <si>
    <t>Lochee - 04</t>
  </si>
  <si>
    <t>S01007854</t>
  </si>
  <si>
    <t>Lochee - 05</t>
  </si>
  <si>
    <t>S01007855</t>
  </si>
  <si>
    <t>Lochee - 06</t>
  </si>
  <si>
    <t>S01007856</t>
  </si>
  <si>
    <t>Lochee - 07</t>
  </si>
  <si>
    <t>S01007857</t>
  </si>
  <si>
    <t>Ardler and St Marys - 01</t>
  </si>
  <si>
    <t>S01007858</t>
  </si>
  <si>
    <t>Ardler and St Marys - 02</t>
  </si>
  <si>
    <t>S01007859</t>
  </si>
  <si>
    <t>Ardler and St Marys - 03</t>
  </si>
  <si>
    <t>S01007860</t>
  </si>
  <si>
    <t>Ardler and St Marys - 04</t>
  </si>
  <si>
    <t>S01007861</t>
  </si>
  <si>
    <t>Ardler and St Marys - 05</t>
  </si>
  <si>
    <t>S01007862</t>
  </si>
  <si>
    <t>Ardler and St Marys - 06</t>
  </si>
  <si>
    <t>S01007863</t>
  </si>
  <si>
    <t>Ardler and St Marys - 07</t>
  </si>
  <si>
    <t>S01007864</t>
  </si>
  <si>
    <t>Ardler and St Marys - 08</t>
  </si>
  <si>
    <t>S01007865</t>
  </si>
  <si>
    <t>Western Edge - 01</t>
  </si>
  <si>
    <t>S01007866</t>
  </si>
  <si>
    <t>Western Edge - 02</t>
  </si>
  <si>
    <t>S01007867</t>
  </si>
  <si>
    <t>Western Edge - 03</t>
  </si>
  <si>
    <t>S01007868</t>
  </si>
  <si>
    <t>Western Edge - 04</t>
  </si>
  <si>
    <t>S01007869</t>
  </si>
  <si>
    <t>Western Edge - 05</t>
  </si>
  <si>
    <t>S01007870</t>
  </si>
  <si>
    <t>Doon Valley South - 01</t>
  </si>
  <si>
    <t>S01007871</t>
  </si>
  <si>
    <t>Doon Valley South - 02</t>
  </si>
  <si>
    <t>S01007872</t>
  </si>
  <si>
    <t>Doon Valley South - 03</t>
  </si>
  <si>
    <t>S01007873</t>
  </si>
  <si>
    <t>Doon Valley South - 04</t>
  </si>
  <si>
    <t>S01007874</t>
  </si>
  <si>
    <t>Doon Valley South - 05</t>
  </si>
  <si>
    <t>S01007875</t>
  </si>
  <si>
    <t>Doon Valley North - 01</t>
  </si>
  <si>
    <t>S01007876</t>
  </si>
  <si>
    <t>Doon Valley North - 02</t>
  </si>
  <si>
    <t>S01007877</t>
  </si>
  <si>
    <t>Doon Valley North - 03</t>
  </si>
  <si>
    <t>S01007878</t>
  </si>
  <si>
    <t>Doon Valley North - 04</t>
  </si>
  <si>
    <t>S01007879</t>
  </si>
  <si>
    <t>Doon Valley North - 05</t>
  </si>
  <si>
    <t>S01007880</t>
  </si>
  <si>
    <t>Doon Valley North - 06</t>
  </si>
  <si>
    <t>S01007881</t>
  </si>
  <si>
    <t>Mauchline Rural - 01</t>
  </si>
  <si>
    <t>S01007882</t>
  </si>
  <si>
    <t>Mauchline Rural - 02</t>
  </si>
  <si>
    <t>S01007883</t>
  </si>
  <si>
    <t>Mauchline Rural - 03</t>
  </si>
  <si>
    <t>S01007884</t>
  </si>
  <si>
    <t>Mauchline Rural - 04</t>
  </si>
  <si>
    <t>S01007885</t>
  </si>
  <si>
    <t>Mauchline Rural - 05</t>
  </si>
  <si>
    <t>S01007886</t>
  </si>
  <si>
    <t>Mauchline Rural - 06</t>
  </si>
  <si>
    <t>S01007887</t>
  </si>
  <si>
    <t>Mauchline Rural - 07</t>
  </si>
  <si>
    <t>S01007888</t>
  </si>
  <si>
    <t>Drongan - 01</t>
  </si>
  <si>
    <t>S01007889</t>
  </si>
  <si>
    <t>Drongan - 02</t>
  </si>
  <si>
    <t>S01007890</t>
  </si>
  <si>
    <t>Drongan - 03</t>
  </si>
  <si>
    <t>S01007891</t>
  </si>
  <si>
    <t>Drongan - 04</t>
  </si>
  <si>
    <t>S01007892</t>
  </si>
  <si>
    <t>Mauchline - 01</t>
  </si>
  <si>
    <t>S01007893</t>
  </si>
  <si>
    <t>Mauchline - 02</t>
  </si>
  <si>
    <t>S01007894</t>
  </si>
  <si>
    <t>Mauchline - 03</t>
  </si>
  <si>
    <t>S01007895</t>
  </si>
  <si>
    <t>Mauchline - 04</t>
  </si>
  <si>
    <t>S01007896</t>
  </si>
  <si>
    <t>Mauchline - 05</t>
  </si>
  <si>
    <t>S01007897</t>
  </si>
  <si>
    <t>Cumnock Rural - 01</t>
  </si>
  <si>
    <t>S01007898</t>
  </si>
  <si>
    <t>Cumnock Rural - 02</t>
  </si>
  <si>
    <t>S01007899</t>
  </si>
  <si>
    <t>Cumnock Rural - 03</t>
  </si>
  <si>
    <t>S01007900</t>
  </si>
  <si>
    <t>Cumnock Rural - 04</t>
  </si>
  <si>
    <t>S01007901</t>
  </si>
  <si>
    <t>Cumnock Rural - 05</t>
  </si>
  <si>
    <t>S01007902</t>
  </si>
  <si>
    <t>Cumnock Rural - 06</t>
  </si>
  <si>
    <t>S01007903</t>
  </si>
  <si>
    <t>Cumnock Rural - 07</t>
  </si>
  <si>
    <t>S01007904</t>
  </si>
  <si>
    <t>Cumnock Rural - 08</t>
  </si>
  <si>
    <t>S01007905</t>
  </si>
  <si>
    <t>New Cumnock - 01</t>
  </si>
  <si>
    <t>S01007906</t>
  </si>
  <si>
    <t>New Cumnock - 02</t>
  </si>
  <si>
    <t>S01007907</t>
  </si>
  <si>
    <t>New Cumnock - 03</t>
  </si>
  <si>
    <t>S01007908</t>
  </si>
  <si>
    <t>New Cumnock - 04</t>
  </si>
  <si>
    <t>S01007909</t>
  </si>
  <si>
    <t>Cumnock South and Craigens - 01</t>
  </si>
  <si>
    <t>S01007910</t>
  </si>
  <si>
    <t>Cumnock South and Craigens - 02</t>
  </si>
  <si>
    <t>S01007911</t>
  </si>
  <si>
    <t>Cumnock South and Craigens - 03</t>
  </si>
  <si>
    <t>S01007912</t>
  </si>
  <si>
    <t>Cumnock South and Craigens - 04</t>
  </si>
  <si>
    <t>S01007913</t>
  </si>
  <si>
    <t>Cumnock South and Craigens - 05</t>
  </si>
  <si>
    <t>S01007914</t>
  </si>
  <si>
    <t>Cumnock South and Craigens - 06</t>
  </si>
  <si>
    <t>S01007915</t>
  </si>
  <si>
    <t>Cumnock South and Craigens - 07</t>
  </si>
  <si>
    <t>S01007916</t>
  </si>
  <si>
    <t>Cumnock North - 01</t>
  </si>
  <si>
    <t>S01007917</t>
  </si>
  <si>
    <t>Cumnock North - 02</t>
  </si>
  <si>
    <t>S01007918</t>
  </si>
  <si>
    <t>Cumnock North - 03</t>
  </si>
  <si>
    <t>S01007919</t>
  </si>
  <si>
    <t>Cumnock North - 04</t>
  </si>
  <si>
    <t>S01007920</t>
  </si>
  <si>
    <t>Cumnock North - 05</t>
  </si>
  <si>
    <t>S01007921</t>
  </si>
  <si>
    <t>Auchinleck - 01</t>
  </si>
  <si>
    <t>S01007922</t>
  </si>
  <si>
    <t>Auchinleck - 02</t>
  </si>
  <si>
    <t>S01007923</t>
  </si>
  <si>
    <t>Auchinleck - 03</t>
  </si>
  <si>
    <t>S01007924</t>
  </si>
  <si>
    <t>Auchinleck - 04</t>
  </si>
  <si>
    <t>S01007925</t>
  </si>
  <si>
    <t>Northern and Irvine Valley Rural - 01</t>
  </si>
  <si>
    <t>S01007926</t>
  </si>
  <si>
    <t>Northern and Irvine Valley Rural - 02</t>
  </si>
  <si>
    <t>S01007927</t>
  </si>
  <si>
    <t>Northern and Irvine Valley Rural - 03</t>
  </si>
  <si>
    <t>S01007928</t>
  </si>
  <si>
    <t>Northern and Irvine Valley Rural - 04</t>
  </si>
  <si>
    <t>S01007929</t>
  </si>
  <si>
    <t>Northern and Irvine Valley Rural - 05</t>
  </si>
  <si>
    <t>S01007930</t>
  </si>
  <si>
    <t>Northern and Irvine Valley Rural - 06</t>
  </si>
  <si>
    <t>S01007931</t>
  </si>
  <si>
    <t>Northern and Irvine Valley Rural - 07</t>
  </si>
  <si>
    <t>S01007932</t>
  </si>
  <si>
    <t>Stewarton East - 01</t>
  </si>
  <si>
    <t>S01007933</t>
  </si>
  <si>
    <t>Stewarton East - 02</t>
  </si>
  <si>
    <t>S01007934</t>
  </si>
  <si>
    <t>Stewarton East - 03</t>
  </si>
  <si>
    <t>S01007935</t>
  </si>
  <si>
    <t>Stewarton East - 04</t>
  </si>
  <si>
    <t>S01007936</t>
  </si>
  <si>
    <t>Stewarton East - 05</t>
  </si>
  <si>
    <t>S01007937</t>
  </si>
  <si>
    <t>Stewarton West - 01</t>
  </si>
  <si>
    <t>S01007938</t>
  </si>
  <si>
    <t>Stewarton West - 02</t>
  </si>
  <si>
    <t>S01007939</t>
  </si>
  <si>
    <t>Stewarton West - 03</t>
  </si>
  <si>
    <t>S01007940</t>
  </si>
  <si>
    <t>Darvel - 01</t>
  </si>
  <si>
    <t>S01007941</t>
  </si>
  <si>
    <t>Darvel - 02</t>
  </si>
  <si>
    <t>S01007942</t>
  </si>
  <si>
    <t>Darvel - 03</t>
  </si>
  <si>
    <t>S01007943</t>
  </si>
  <si>
    <t>Darvel - 04</t>
  </si>
  <si>
    <t>S01007944</t>
  </si>
  <si>
    <t>Darvel - 05</t>
  </si>
  <si>
    <t>S01007945</t>
  </si>
  <si>
    <t>Newmilns - 01</t>
  </si>
  <si>
    <t>S01007946</t>
  </si>
  <si>
    <t>Newmilns - 02</t>
  </si>
  <si>
    <t>S01007947</t>
  </si>
  <si>
    <t>Newmilns - 03</t>
  </si>
  <si>
    <t>S01007948</t>
  </si>
  <si>
    <t>Newmilns - 04</t>
  </si>
  <si>
    <t>S01007949</t>
  </si>
  <si>
    <t>Galston - 01</t>
  </si>
  <si>
    <t>S01007950</t>
  </si>
  <si>
    <t>Galston - 02</t>
  </si>
  <si>
    <t>S01007951</t>
  </si>
  <si>
    <t>Galston - 03</t>
  </si>
  <si>
    <t>S01007952</t>
  </si>
  <si>
    <t>Galston - 04</t>
  </si>
  <si>
    <t>S01007953</t>
  </si>
  <si>
    <t>Galston - 05</t>
  </si>
  <si>
    <t>S01007954</t>
  </si>
  <si>
    <t>Galston - 06</t>
  </si>
  <si>
    <t>S01007955</t>
  </si>
  <si>
    <t>Earlston and Hurlford Rural - 01</t>
  </si>
  <si>
    <t>S01007956</t>
  </si>
  <si>
    <t>Earlston and Hurlford Rural - 02</t>
  </si>
  <si>
    <t>S01007957</t>
  </si>
  <si>
    <t>Earlston and Hurlford Rural - 03</t>
  </si>
  <si>
    <t>S01007958</t>
  </si>
  <si>
    <t>Earlston and Hurlford Rural - 04</t>
  </si>
  <si>
    <t>S01007959</t>
  </si>
  <si>
    <t>Earlston and Hurlford Rural - 05</t>
  </si>
  <si>
    <t>S01007960</t>
  </si>
  <si>
    <t>Earlston and Hurlford Rural - 06</t>
  </si>
  <si>
    <t>S01007961</t>
  </si>
  <si>
    <t>Earlston and Hurlford Rural - 07</t>
  </si>
  <si>
    <t>S01007962</t>
  </si>
  <si>
    <t>Shortlees - 01</t>
  </si>
  <si>
    <t>S01007963</t>
  </si>
  <si>
    <t>Shortlees - 02</t>
  </si>
  <si>
    <t>S01007964</t>
  </si>
  <si>
    <t>Shortlees - 03</t>
  </si>
  <si>
    <t>S01007965</t>
  </si>
  <si>
    <t>Shortlees - 04</t>
  </si>
  <si>
    <t>S01007966</t>
  </si>
  <si>
    <t>Shortlees - 05</t>
  </si>
  <si>
    <t>S01007967</t>
  </si>
  <si>
    <t>Shortlees - 06</t>
  </si>
  <si>
    <t>S01007968</t>
  </si>
  <si>
    <t>Bellfield and Kirkstyle - 01</t>
  </si>
  <si>
    <t>S01007969</t>
  </si>
  <si>
    <t>Bellfield and Kirkstyle - 02</t>
  </si>
  <si>
    <t>S01007970</t>
  </si>
  <si>
    <t>Bellfield and Kirkstyle - 03</t>
  </si>
  <si>
    <t>S01007971</t>
  </si>
  <si>
    <t>Bellfield and Kirkstyle - 04</t>
  </si>
  <si>
    <t>S01007972</t>
  </si>
  <si>
    <t>Bellfield and Kirkstyle - 05</t>
  </si>
  <si>
    <t>S01007973</t>
  </si>
  <si>
    <t>Kilmarnock South Central and Caprington - 01</t>
  </si>
  <si>
    <t>S01007974</t>
  </si>
  <si>
    <t>Kilmarnock South Central and Caprington - 02</t>
  </si>
  <si>
    <t>S01007975</t>
  </si>
  <si>
    <t>Kilmarnock South Central and Caprington - 03</t>
  </si>
  <si>
    <t>S01007976</t>
  </si>
  <si>
    <t>Kilmarnock South Central and Caprington - 04</t>
  </si>
  <si>
    <t>S01007977</t>
  </si>
  <si>
    <t>Piersland - 01</t>
  </si>
  <si>
    <t>S01007978</t>
  </si>
  <si>
    <t>Piersland - 02</t>
  </si>
  <si>
    <t>S01007979</t>
  </si>
  <si>
    <t>Piersland - 03</t>
  </si>
  <si>
    <t>S01007980</t>
  </si>
  <si>
    <t>Piersland - 04</t>
  </si>
  <si>
    <t>S01007981</t>
  </si>
  <si>
    <t>Piersland - 05</t>
  </si>
  <si>
    <t>S01007982</t>
  </si>
  <si>
    <t>New Farm Loch South - 01</t>
  </si>
  <si>
    <t>S01007983</t>
  </si>
  <si>
    <t>New Farm Loch South - 02</t>
  </si>
  <si>
    <t>S01007984</t>
  </si>
  <si>
    <t>New Farm Loch South - 03</t>
  </si>
  <si>
    <t>S01007985</t>
  </si>
  <si>
    <t>New Farm Loch South - 04</t>
  </si>
  <si>
    <t>S01007986</t>
  </si>
  <si>
    <t>Dean and New Farm Loch North - 01</t>
  </si>
  <si>
    <t>S01007987</t>
  </si>
  <si>
    <t>Dean and New Farm Loch North - 02</t>
  </si>
  <si>
    <t>S01007988</t>
  </si>
  <si>
    <t>Dean and New Farm Loch North - 03</t>
  </si>
  <si>
    <t>S01007989</t>
  </si>
  <si>
    <t>Dean and New Farm Loch North - 04</t>
  </si>
  <si>
    <t>S01007990</t>
  </si>
  <si>
    <t>Dean and New Farm Loch North - 05</t>
  </si>
  <si>
    <t>S01007991</t>
  </si>
  <si>
    <t>Southcraig and Beansburn - 01</t>
  </si>
  <si>
    <t>S01007992</t>
  </si>
  <si>
    <t>Southcraig and Beansburn - 02</t>
  </si>
  <si>
    <t>S01007993</t>
  </si>
  <si>
    <t>Southcraig and Beansburn - 03</t>
  </si>
  <si>
    <t>S01007994</t>
  </si>
  <si>
    <t>Southcraig and Beansburn - 04</t>
  </si>
  <si>
    <t>S01007995</t>
  </si>
  <si>
    <t>Southcraig and Beansburn - 05</t>
  </si>
  <si>
    <t>S01007996</t>
  </si>
  <si>
    <t>Southcraig and Beansburn - 06</t>
  </si>
  <si>
    <t>S01007997</t>
  </si>
  <si>
    <t>Southcraig and Beansburn - 07</t>
  </si>
  <si>
    <t>S01007998</t>
  </si>
  <si>
    <t>Southcraig and Beansburn - 08</t>
  </si>
  <si>
    <t>S01007999</t>
  </si>
  <si>
    <t>Altonhill North and Onthank - 01</t>
  </si>
  <si>
    <t>S01008000</t>
  </si>
  <si>
    <t>Altonhill North and Onthank - 02</t>
  </si>
  <si>
    <t>S01008001</t>
  </si>
  <si>
    <t>Altonhill North and Onthank - 03</t>
  </si>
  <si>
    <t>S01008002</t>
  </si>
  <si>
    <t>Altonhill North and Onthank - 04</t>
  </si>
  <si>
    <t>S01008003</t>
  </si>
  <si>
    <t>Altonhill North and Onthank - 05</t>
  </si>
  <si>
    <t>S01008004</t>
  </si>
  <si>
    <t>Altonhill North and Onthank - 06</t>
  </si>
  <si>
    <t>S01008005</t>
  </si>
  <si>
    <t>Altonhill South, Longpark and Hillhead - 01</t>
  </si>
  <si>
    <t>S01008006</t>
  </si>
  <si>
    <t>Altonhill South, Longpark and Hillhead - 02</t>
  </si>
  <si>
    <t>S01008007</t>
  </si>
  <si>
    <t>Altonhill South, Longpark and Hillhead - 03</t>
  </si>
  <si>
    <t>S01008008</t>
  </si>
  <si>
    <t>Altonhill South, Longpark and Hillhead - 04</t>
  </si>
  <si>
    <t>S01008009</t>
  </si>
  <si>
    <t>Altonhill South, Longpark and Hillhead - 05</t>
  </si>
  <si>
    <t>S01008010</t>
  </si>
  <si>
    <t>Altonhill South, Longpark and Hillhead - 06</t>
  </si>
  <si>
    <t>S01008011</t>
  </si>
  <si>
    <t>Altonhill South, Longpark and Hillhead - 07</t>
  </si>
  <si>
    <t>S01008012</t>
  </si>
  <si>
    <t>Bonnyton and Town Centre - 01</t>
  </si>
  <si>
    <t>S01008013</t>
  </si>
  <si>
    <t>Bonnyton and Town Centre - 02</t>
  </si>
  <si>
    <t>S01008014</t>
  </si>
  <si>
    <t>Bonnyton and Town Centre - 03</t>
  </si>
  <si>
    <t>S01008015</t>
  </si>
  <si>
    <t>Bonnyton and Town Centre - 04</t>
  </si>
  <si>
    <t>S01008016</t>
  </si>
  <si>
    <t>Bonnyton and Town Centre - 05</t>
  </si>
  <si>
    <t>S01008017</t>
  </si>
  <si>
    <t>Grange, Howard and Gargieston - 01</t>
  </si>
  <si>
    <t>S01008018</t>
  </si>
  <si>
    <t>Grange, Howard and Gargieston - 02</t>
  </si>
  <si>
    <t>S01008019</t>
  </si>
  <si>
    <t>Grange, Howard and Gargieston - 03</t>
  </si>
  <si>
    <t>S01008020</t>
  </si>
  <si>
    <t>Grange, Howard and Gargieston - 04</t>
  </si>
  <si>
    <t>S01008021</t>
  </si>
  <si>
    <t>Grange, Howard and Gargieston - 05</t>
  </si>
  <si>
    <t>S01008022</t>
  </si>
  <si>
    <t>Grange, Howard and Gargieston - 06</t>
  </si>
  <si>
    <t>S01008023</t>
  </si>
  <si>
    <t>Grange, Howard and Gargieston - 07</t>
  </si>
  <si>
    <t>S01008024</t>
  </si>
  <si>
    <t>Grange, Howard and Gargieston - 08</t>
  </si>
  <si>
    <t>S01008025</t>
  </si>
  <si>
    <t>Crosshouse, Gatehead and Kilmaurs Rural - 01</t>
  </si>
  <si>
    <t>S01008026</t>
  </si>
  <si>
    <t>Crosshouse, Gatehead and Kilmaurs Rural - 02</t>
  </si>
  <si>
    <t>S01008027</t>
  </si>
  <si>
    <t>Crosshouse, Gatehead and Kilmaurs Rural - 03</t>
  </si>
  <si>
    <t>S01008028</t>
  </si>
  <si>
    <t>Crosshouse, Gatehead and Kilmaurs Rural - 04</t>
  </si>
  <si>
    <t>S01008029</t>
  </si>
  <si>
    <t>Crosshouse, Gatehead and Kilmaurs Rural - 05</t>
  </si>
  <si>
    <t>S01008030</t>
  </si>
  <si>
    <t>Kilmaurs - 01</t>
  </si>
  <si>
    <t>S01008031</t>
  </si>
  <si>
    <t>Kilmaurs - 02</t>
  </si>
  <si>
    <t>S01008032</t>
  </si>
  <si>
    <t>Kilmaurs - 03</t>
  </si>
  <si>
    <t>S01008033</t>
  </si>
  <si>
    <t>West Clober and Mains Estate - 01</t>
  </si>
  <si>
    <t>S01008034</t>
  </si>
  <si>
    <t>West Clober and Mains Estate - 02</t>
  </si>
  <si>
    <t>S01008035</t>
  </si>
  <si>
    <t>West Clober and Mains Estate - 03</t>
  </si>
  <si>
    <t>S01008036</t>
  </si>
  <si>
    <t>West Clober and Mains Estate - 04</t>
  </si>
  <si>
    <t>S01008037</t>
  </si>
  <si>
    <t>East Clober and Mains Estate - 01</t>
  </si>
  <si>
    <t>S01008038</t>
  </si>
  <si>
    <t>East Clober and Mains Estate - 02</t>
  </si>
  <si>
    <t>S01008039</t>
  </si>
  <si>
    <t>East Clober and Mains Estate - 03</t>
  </si>
  <si>
    <t>S01008040</t>
  </si>
  <si>
    <t>East Clober and Mains Estate - 04</t>
  </si>
  <si>
    <t>S01008041</t>
  </si>
  <si>
    <t>Barloch - 01</t>
  </si>
  <si>
    <t>S01008042</t>
  </si>
  <si>
    <t>Barloch - 02</t>
  </si>
  <si>
    <t>S01008043</t>
  </si>
  <si>
    <t>Barloch - 03</t>
  </si>
  <si>
    <t>S01008044</t>
  </si>
  <si>
    <t>Barloch - 04</t>
  </si>
  <si>
    <t>S01008045</t>
  </si>
  <si>
    <t>Keystone and Dougalston - 01</t>
  </si>
  <si>
    <t>S01008046</t>
  </si>
  <si>
    <t>Keystone and Dougalston - 02</t>
  </si>
  <si>
    <t>S01008047</t>
  </si>
  <si>
    <t>Keystone and Dougalston - 03</t>
  </si>
  <si>
    <t>S01008048</t>
  </si>
  <si>
    <t>Keystone and Dougalston - 04</t>
  </si>
  <si>
    <t>S01008049</t>
  </si>
  <si>
    <t>Keystone and Dougalston - 05</t>
  </si>
  <si>
    <t>S01008050</t>
  </si>
  <si>
    <t>Kilmardinny East - 01</t>
  </si>
  <si>
    <t>S01008051</t>
  </si>
  <si>
    <t>Kilmardinny East - 02</t>
  </si>
  <si>
    <t>S01008052</t>
  </si>
  <si>
    <t>Kilmardinny East - 03</t>
  </si>
  <si>
    <t>S01008053</t>
  </si>
  <si>
    <t>Kilmardinny East - 04</t>
  </si>
  <si>
    <t>S01008054</t>
  </si>
  <si>
    <t>Kilmardinny West - 01</t>
  </si>
  <si>
    <t>S01008055</t>
  </si>
  <si>
    <t>Kilmardinny West - 02</t>
  </si>
  <si>
    <t>S01008056</t>
  </si>
  <si>
    <t>Kilmardinny West - 03</t>
  </si>
  <si>
    <t>S01008057</t>
  </si>
  <si>
    <t>Kilmardinny West - 04</t>
  </si>
  <si>
    <t>S01008058</t>
  </si>
  <si>
    <t>North Castlehill and Thorn - 01</t>
  </si>
  <si>
    <t>S01008059</t>
  </si>
  <si>
    <t>North Castlehill and Thorn - 02</t>
  </si>
  <si>
    <t>S01008060</t>
  </si>
  <si>
    <t>North Castlehill and Thorn - 03</t>
  </si>
  <si>
    <t>S01008061</t>
  </si>
  <si>
    <t>North Castlehill and Thorn - 04</t>
  </si>
  <si>
    <t>S01008062</t>
  </si>
  <si>
    <t>North Castlehill and Thorn - 05</t>
  </si>
  <si>
    <t>S01008063</t>
  </si>
  <si>
    <t>South Castlehill and Thorn - 01</t>
  </si>
  <si>
    <t>S01008064</t>
  </si>
  <si>
    <t>South Castlehill and Thorn - 02</t>
  </si>
  <si>
    <t>S01008065</t>
  </si>
  <si>
    <t>South Castlehill and Thorn - 03</t>
  </si>
  <si>
    <t>S01008066</t>
  </si>
  <si>
    <t>South Castlehill and Thorn - 04</t>
  </si>
  <si>
    <t>S01008067</t>
  </si>
  <si>
    <t>South Castlehill and Thorn - 05</t>
  </si>
  <si>
    <t>S01008068</t>
  </si>
  <si>
    <t>Westerton West - 01</t>
  </si>
  <si>
    <t>S01008069</t>
  </si>
  <si>
    <t>Westerton West - 02</t>
  </si>
  <si>
    <t>S01008070</t>
  </si>
  <si>
    <t>Westerton West - 03</t>
  </si>
  <si>
    <t>S01008071</t>
  </si>
  <si>
    <t>Westerton East - 01</t>
  </si>
  <si>
    <t>S01008072</t>
  </si>
  <si>
    <t>Westerton East - 02</t>
  </si>
  <si>
    <t>S01008073</t>
  </si>
  <si>
    <t>Westerton East - 03</t>
  </si>
  <si>
    <t>S01008074</t>
  </si>
  <si>
    <t>Westerton East - 04</t>
  </si>
  <si>
    <t>S01008075</t>
  </si>
  <si>
    <t>Westerton East - 05</t>
  </si>
  <si>
    <t>S01008076</t>
  </si>
  <si>
    <t>Kessington West - 01</t>
  </si>
  <si>
    <t>S01008077</t>
  </si>
  <si>
    <t>Kessington West - 02</t>
  </si>
  <si>
    <t>S01008078</t>
  </si>
  <si>
    <t>Kessington West - 03</t>
  </si>
  <si>
    <t>S01008079</t>
  </si>
  <si>
    <t>Kessington West - 04</t>
  </si>
  <si>
    <t>S01008080</t>
  </si>
  <si>
    <t>Kessington East - 01</t>
  </si>
  <si>
    <t>S01008081</t>
  </si>
  <si>
    <t>Kessington East - 02</t>
  </si>
  <si>
    <t>S01008082</t>
  </si>
  <si>
    <t>Kessington East - 03</t>
  </si>
  <si>
    <t>S01008083</t>
  </si>
  <si>
    <t>Kessington East - 04</t>
  </si>
  <si>
    <t>S01008084</t>
  </si>
  <si>
    <t>Torrance and Balmore - 01</t>
  </si>
  <si>
    <t>S01008085</t>
  </si>
  <si>
    <t>Torrance and Balmore - 02</t>
  </si>
  <si>
    <t>S01008086</t>
  </si>
  <si>
    <t>Torrance and Balmore - 03</t>
  </si>
  <si>
    <t>S01008087</t>
  </si>
  <si>
    <t>Bishopbriggs North and Kenmure - 01</t>
  </si>
  <si>
    <t>S01008088</t>
  </si>
  <si>
    <t>Bishopbriggs North and Kenmure - 02</t>
  </si>
  <si>
    <t>S01008089</t>
  </si>
  <si>
    <t>Bishopbriggs North and Kenmure - 03</t>
  </si>
  <si>
    <t>S01008090</t>
  </si>
  <si>
    <t>Bishopbriggs North and Kenmure - 04</t>
  </si>
  <si>
    <t>S01008091</t>
  </si>
  <si>
    <t>Bishopbriggs North and Kenmure - 05</t>
  </si>
  <si>
    <t>S01008092</t>
  </si>
  <si>
    <t>Bishopbriggs North and Kenmure - 06</t>
  </si>
  <si>
    <t>S01008093</t>
  </si>
  <si>
    <t>Bishopbriggs North and Kenmure - 07</t>
  </si>
  <si>
    <t>S01008094</t>
  </si>
  <si>
    <t>Bishopbriggs West and Cadder - 01</t>
  </si>
  <si>
    <t>S01008095</t>
  </si>
  <si>
    <t>Bishopbriggs West and Cadder - 02</t>
  </si>
  <si>
    <t>S01008096</t>
  </si>
  <si>
    <t>Bishopbriggs West and Cadder - 03</t>
  </si>
  <si>
    <t>S01008097</t>
  </si>
  <si>
    <t>Bishopbriggs West and Cadder - 04</t>
  </si>
  <si>
    <t>S01008098</t>
  </si>
  <si>
    <t>Bishopbriggs West and Cadder - 05</t>
  </si>
  <si>
    <t>S01008099</t>
  </si>
  <si>
    <t>Bishopbriggs West and Cadder - 06</t>
  </si>
  <si>
    <t>S01008100</t>
  </si>
  <si>
    <t>Bishopbriggs West and Cadder - 07</t>
  </si>
  <si>
    <t>S01008101</t>
  </si>
  <si>
    <t>Bishopbriggs West and Cadder - 08</t>
  </si>
  <si>
    <t>S01008102</t>
  </si>
  <si>
    <t>Auchinairn - 01</t>
  </si>
  <si>
    <t>S01008103</t>
  </si>
  <si>
    <t>Auchinairn - 02</t>
  </si>
  <si>
    <t>S01008104</t>
  </si>
  <si>
    <t>Auchinairn - 03</t>
  </si>
  <si>
    <t>S01008105</t>
  </si>
  <si>
    <t>Auchinairn - 04</t>
  </si>
  <si>
    <t>S01008106</t>
  </si>
  <si>
    <t>Auchinairn - 05</t>
  </si>
  <si>
    <t>S01008107</t>
  </si>
  <si>
    <t>Auchinairn - 06</t>
  </si>
  <si>
    <t>S01008108</t>
  </si>
  <si>
    <t>Woodhill East - 01</t>
  </si>
  <si>
    <t>S01008109</t>
  </si>
  <si>
    <t>Woodhill East - 02</t>
  </si>
  <si>
    <t>S01008110</t>
  </si>
  <si>
    <t>Woodhill East - 03</t>
  </si>
  <si>
    <t>S01008111</t>
  </si>
  <si>
    <t>Woodhill West - 01</t>
  </si>
  <si>
    <t>S01008112</t>
  </si>
  <si>
    <t>Woodhill West - 02</t>
  </si>
  <si>
    <t>S01008113</t>
  </si>
  <si>
    <t>Woodhill West - 03</t>
  </si>
  <si>
    <t>S01008114</t>
  </si>
  <si>
    <t>Woodhill West - 04</t>
  </si>
  <si>
    <t>S01008115</t>
  </si>
  <si>
    <t>Woodhill West - 05</t>
  </si>
  <si>
    <t>S01008116</t>
  </si>
  <si>
    <t>Lenzie North - 01</t>
  </si>
  <si>
    <t>S01008117</t>
  </si>
  <si>
    <t>Lenzie North - 02</t>
  </si>
  <si>
    <t>S01008118</t>
  </si>
  <si>
    <t>Lenzie North - 03</t>
  </si>
  <si>
    <t>S01008119</t>
  </si>
  <si>
    <t>Lenzie North - 04</t>
  </si>
  <si>
    <t>S01008120</t>
  </si>
  <si>
    <t>Lenzie North - 05</t>
  </si>
  <si>
    <t>S01008121</t>
  </si>
  <si>
    <t>Lenzie North - 06</t>
  </si>
  <si>
    <t>S01008122</t>
  </si>
  <si>
    <t>Lenzie North - 07</t>
  </si>
  <si>
    <t>S01008123</t>
  </si>
  <si>
    <t>Lenzie South - 01</t>
  </si>
  <si>
    <t>S01008124</t>
  </si>
  <si>
    <t>Lenzie South - 02</t>
  </si>
  <si>
    <t>S01008125</t>
  </si>
  <si>
    <t>Lenzie South - 03</t>
  </si>
  <si>
    <t>S01008126</t>
  </si>
  <si>
    <t>Lenzie South - 04</t>
  </si>
  <si>
    <t>S01008127</t>
  </si>
  <si>
    <t>Kirkintilloch South - 01</t>
  </si>
  <si>
    <t>S01008128</t>
  </si>
  <si>
    <t>Kirkintilloch South - 02</t>
  </si>
  <si>
    <t>S01008129</t>
  </si>
  <si>
    <t>Kirkintilloch South - 03</t>
  </si>
  <si>
    <t>S01008130</t>
  </si>
  <si>
    <t>Kirkintilloch South - 04</t>
  </si>
  <si>
    <t>S01008131</t>
  </si>
  <si>
    <t>Kirkintilloch West - 01</t>
  </si>
  <si>
    <t>S01008132</t>
  </si>
  <si>
    <t>Kirkintilloch West - 02</t>
  </si>
  <si>
    <t>S01008133</t>
  </si>
  <si>
    <t>Kirkintilloch West - 03</t>
  </si>
  <si>
    <t>S01008134</t>
  </si>
  <si>
    <t>Kirkintilloch West - 04</t>
  </si>
  <si>
    <t>S01008135</t>
  </si>
  <si>
    <t>Kirkintilloch West - 05</t>
  </si>
  <si>
    <t>S01008136</t>
  </si>
  <si>
    <t>Hillhead - 01</t>
  </si>
  <si>
    <t>S01008137</t>
  </si>
  <si>
    <t>Hillhead - 02</t>
  </si>
  <si>
    <t>S01008138</t>
  </si>
  <si>
    <t>Hillhead - 03</t>
  </si>
  <si>
    <t>S01008139</t>
  </si>
  <si>
    <t>Hillhead - 04</t>
  </si>
  <si>
    <t>S01008140</t>
  </si>
  <si>
    <t>Hillhead - 05</t>
  </si>
  <si>
    <t>S01008141</t>
  </si>
  <si>
    <t>Rosebank and Waterside - 01</t>
  </si>
  <si>
    <t>S01008142</t>
  </si>
  <si>
    <t>Rosebank and Waterside - 02</t>
  </si>
  <si>
    <t>S01008143</t>
  </si>
  <si>
    <t>Rosebank and Waterside - 03</t>
  </si>
  <si>
    <t>S01008144</t>
  </si>
  <si>
    <t>Rosebank and Waterside - 04</t>
  </si>
  <si>
    <t>S01008145</t>
  </si>
  <si>
    <t>Twechar and Harestanes East - 01</t>
  </si>
  <si>
    <t>S01008146</t>
  </si>
  <si>
    <t>Twechar and Harestanes East - 02</t>
  </si>
  <si>
    <t>S01008147</t>
  </si>
  <si>
    <t>Twechar and Harestanes East - 03</t>
  </si>
  <si>
    <t>S01008148</t>
  </si>
  <si>
    <t>Twechar and Harestanes East - 04</t>
  </si>
  <si>
    <t>S01008149</t>
  </si>
  <si>
    <t>Harestanes - 01</t>
  </si>
  <si>
    <t>S01008150</t>
  </si>
  <si>
    <t>Harestanes - 02</t>
  </si>
  <si>
    <t>S01008151</t>
  </si>
  <si>
    <t>Harestanes - 03</t>
  </si>
  <si>
    <t>S01008152</t>
  </si>
  <si>
    <t>Harestanes - 04</t>
  </si>
  <si>
    <t>S01008153</t>
  </si>
  <si>
    <t>Milton of Campsie - 01</t>
  </si>
  <si>
    <t>S01008154</t>
  </si>
  <si>
    <t>Milton of Campsie - 02</t>
  </si>
  <si>
    <t>S01008155</t>
  </si>
  <si>
    <t>Milton of Campsie - 03</t>
  </si>
  <si>
    <t>S01008156</t>
  </si>
  <si>
    <t>Milton of Campsie - 04</t>
  </si>
  <si>
    <t>S01008157</t>
  </si>
  <si>
    <t>Milton of Campsie - 05</t>
  </si>
  <si>
    <t>S01008158</t>
  </si>
  <si>
    <t>Lennoxtown - 01</t>
  </si>
  <si>
    <t>S01008159</t>
  </si>
  <si>
    <t>Lennoxtown - 02</t>
  </si>
  <si>
    <t>S01008160</t>
  </si>
  <si>
    <t>Lennoxtown - 03</t>
  </si>
  <si>
    <t>S01008161</t>
  </si>
  <si>
    <t>Lennoxtown - 04</t>
  </si>
  <si>
    <t>S01008162</t>
  </si>
  <si>
    <t>Lennoxtown - 05</t>
  </si>
  <si>
    <t>S01008163</t>
  </si>
  <si>
    <t>IZ01 - 01</t>
  </si>
  <si>
    <t>S01008164</t>
  </si>
  <si>
    <t>IZ01 - 02</t>
  </si>
  <si>
    <t>S01008165</t>
  </si>
  <si>
    <t>IZ01 - 03</t>
  </si>
  <si>
    <t>S01008166</t>
  </si>
  <si>
    <t>IZ01 - 04</t>
  </si>
  <si>
    <t>S01008167</t>
  </si>
  <si>
    <t>IZ01 - 05</t>
  </si>
  <si>
    <t>S01008168</t>
  </si>
  <si>
    <t>IZ01 - 06</t>
  </si>
  <si>
    <t>S01008169</t>
  </si>
  <si>
    <t>IZ01 - 07</t>
  </si>
  <si>
    <t>S01008170</t>
  </si>
  <si>
    <t>IZ02 - 01</t>
  </si>
  <si>
    <t>S01008171</t>
  </si>
  <si>
    <t>IZ02 - 02</t>
  </si>
  <si>
    <t>S01008172</t>
  </si>
  <si>
    <t>IZ02 - 03</t>
  </si>
  <si>
    <t>S01008173</t>
  </si>
  <si>
    <t>IZ02 - 04</t>
  </si>
  <si>
    <t>S01008174</t>
  </si>
  <si>
    <t>IZ02 - 05</t>
  </si>
  <si>
    <t>S01008175</t>
  </si>
  <si>
    <t>IZ02 - 06</t>
  </si>
  <si>
    <t>S01008176</t>
  </si>
  <si>
    <t>IZ02 - 07</t>
  </si>
  <si>
    <t>S01008177</t>
  </si>
  <si>
    <t>IZ03 - 01</t>
  </si>
  <si>
    <t>S01008178</t>
  </si>
  <si>
    <t>IZ03 - 02</t>
  </si>
  <si>
    <t>S01008179</t>
  </si>
  <si>
    <t>IZ03 - 03</t>
  </si>
  <si>
    <t>S01008180</t>
  </si>
  <si>
    <t>IZ03 - 04</t>
  </si>
  <si>
    <t>S01008181</t>
  </si>
  <si>
    <t>IZ03 - 05</t>
  </si>
  <si>
    <t>S01008182</t>
  </si>
  <si>
    <t>IZ04 - 01</t>
  </si>
  <si>
    <t>S01008183</t>
  </si>
  <si>
    <t>IZ04 - 02</t>
  </si>
  <si>
    <t>S01008184</t>
  </si>
  <si>
    <t>IZ04 - 03</t>
  </si>
  <si>
    <t>S01008185</t>
  </si>
  <si>
    <t>IZ04 - 04</t>
  </si>
  <si>
    <t>S01008186</t>
  </si>
  <si>
    <t>IZ04 - 05</t>
  </si>
  <si>
    <t>S01008187</t>
  </si>
  <si>
    <t>IZ04 - 06</t>
  </si>
  <si>
    <t>S01008188</t>
  </si>
  <si>
    <t>IZ05 - 01</t>
  </si>
  <si>
    <t>S01008189</t>
  </si>
  <si>
    <t>IZ05 - 02</t>
  </si>
  <si>
    <t>S01008190</t>
  </si>
  <si>
    <t>IZ05 - 03</t>
  </si>
  <si>
    <t>S01008191</t>
  </si>
  <si>
    <t>IZ05 - 04</t>
  </si>
  <si>
    <t>S01008192</t>
  </si>
  <si>
    <t>IZ05 - 05</t>
  </si>
  <si>
    <t>S01008193</t>
  </si>
  <si>
    <t>IZ05 - 06</t>
  </si>
  <si>
    <t>S01008194</t>
  </si>
  <si>
    <t>IZ06 - 01</t>
  </si>
  <si>
    <t>S01008195</t>
  </si>
  <si>
    <t>IZ06 - 02</t>
  </si>
  <si>
    <t>S01008196</t>
  </si>
  <si>
    <t>IZ06 - 03</t>
  </si>
  <si>
    <t>S01008197</t>
  </si>
  <si>
    <t>IZ07 - 01</t>
  </si>
  <si>
    <t>S01008198</t>
  </si>
  <si>
    <t>IZ07 - 02</t>
  </si>
  <si>
    <t>S01008199</t>
  </si>
  <si>
    <t>IZ07 - 03</t>
  </si>
  <si>
    <t>S01008200</t>
  </si>
  <si>
    <t>IZ07 - 04</t>
  </si>
  <si>
    <t>S01008201</t>
  </si>
  <si>
    <t>IZ07 - 05</t>
  </si>
  <si>
    <t>S01008202</t>
  </si>
  <si>
    <t>IZ07 - 06</t>
  </si>
  <si>
    <t>S01008203</t>
  </si>
  <si>
    <t>IZ07 - 07</t>
  </si>
  <si>
    <t>S01008204</t>
  </si>
  <si>
    <t>IZ08 - 01</t>
  </si>
  <si>
    <t>S01008205</t>
  </si>
  <si>
    <t>IZ08 - 02</t>
  </si>
  <si>
    <t>S01008206</t>
  </si>
  <si>
    <t>IZ08 - 03</t>
  </si>
  <si>
    <t>S01008207</t>
  </si>
  <si>
    <t>IZ08 - 04</t>
  </si>
  <si>
    <t>S01008208</t>
  </si>
  <si>
    <t>IZ08 - 05</t>
  </si>
  <si>
    <t>S01008209</t>
  </si>
  <si>
    <t>IZ08 - 06</t>
  </si>
  <si>
    <t>S01008210</t>
  </si>
  <si>
    <t>IZ09 - 01</t>
  </si>
  <si>
    <t>S01008211</t>
  </si>
  <si>
    <t>IZ09 - 02</t>
  </si>
  <si>
    <t>S01008212</t>
  </si>
  <si>
    <t>IZ09 - 03</t>
  </si>
  <si>
    <t>S01008213</t>
  </si>
  <si>
    <t>IZ09 - 04</t>
  </si>
  <si>
    <t>S01008214</t>
  </si>
  <si>
    <t>IZ09 - 05</t>
  </si>
  <si>
    <t>S01008215</t>
  </si>
  <si>
    <t>IZ09 - 06</t>
  </si>
  <si>
    <t>S01008216</t>
  </si>
  <si>
    <t>IZ09 - 07</t>
  </si>
  <si>
    <t>S01008217</t>
  </si>
  <si>
    <t>IZ09 - 08</t>
  </si>
  <si>
    <t>S01008218</t>
  </si>
  <si>
    <t>IZ10 - 01</t>
  </si>
  <si>
    <t>S01008219</t>
  </si>
  <si>
    <t>IZ10 - 02</t>
  </si>
  <si>
    <t>S01008220</t>
  </si>
  <si>
    <t>IZ10 - 03</t>
  </si>
  <si>
    <t>S01008221</t>
  </si>
  <si>
    <t>IZ10 - 04</t>
  </si>
  <si>
    <t>S01008222</t>
  </si>
  <si>
    <t>IZ10 - 05</t>
  </si>
  <si>
    <t>S01008223</t>
  </si>
  <si>
    <t>IZ10 - 06</t>
  </si>
  <si>
    <t>S01008224</t>
  </si>
  <si>
    <t>IZ10 - 07</t>
  </si>
  <si>
    <t>S01008225</t>
  </si>
  <si>
    <t>IZ10 - 08</t>
  </si>
  <si>
    <t>S01008226</t>
  </si>
  <si>
    <t>IZ11 - 01</t>
  </si>
  <si>
    <t>S01008227</t>
  </si>
  <si>
    <t>IZ11 - 02</t>
  </si>
  <si>
    <t>S01008228</t>
  </si>
  <si>
    <t>IZ11 - 03</t>
  </si>
  <si>
    <t>S01008229</t>
  </si>
  <si>
    <t>IZ11 - 04</t>
  </si>
  <si>
    <t>S01008230</t>
  </si>
  <si>
    <t>IZ11 - 05</t>
  </si>
  <si>
    <t>S01008231</t>
  </si>
  <si>
    <t>IZ11 - 06</t>
  </si>
  <si>
    <t>S01008232</t>
  </si>
  <si>
    <t>IZ11 - 07</t>
  </si>
  <si>
    <t>S01008233</t>
  </si>
  <si>
    <t>IZ11 - 08</t>
  </si>
  <si>
    <t>S01008234</t>
  </si>
  <si>
    <t>IZ12 - 01</t>
  </si>
  <si>
    <t>S01008235</t>
  </si>
  <si>
    <t>IZ12 - 02</t>
  </si>
  <si>
    <t>S01008236</t>
  </si>
  <si>
    <t>IZ12 - 03</t>
  </si>
  <si>
    <t>S01008237</t>
  </si>
  <si>
    <t>IZ12 - 04</t>
  </si>
  <si>
    <t>S01008238</t>
  </si>
  <si>
    <t>IZ13 - 01</t>
  </si>
  <si>
    <t>S01008239</t>
  </si>
  <si>
    <t>IZ13 - 02</t>
  </si>
  <si>
    <t>S01008240</t>
  </si>
  <si>
    <t>IZ13 - 03</t>
  </si>
  <si>
    <t>S01008241</t>
  </si>
  <si>
    <t>IZ13 - 04</t>
  </si>
  <si>
    <t>S01008242</t>
  </si>
  <si>
    <t>IZ13 - 05</t>
  </si>
  <si>
    <t>S01008243</t>
  </si>
  <si>
    <t>IZ13 - 06</t>
  </si>
  <si>
    <t>S01008244</t>
  </si>
  <si>
    <t>IZ13 - 07</t>
  </si>
  <si>
    <t>S01008245</t>
  </si>
  <si>
    <t>IZ14 - 01</t>
  </si>
  <si>
    <t>S01008246</t>
  </si>
  <si>
    <t>IZ14 - 02</t>
  </si>
  <si>
    <t>S01008247</t>
  </si>
  <si>
    <t>IZ14 - 03</t>
  </si>
  <si>
    <t>S01008248</t>
  </si>
  <si>
    <t>IZ14 - 04</t>
  </si>
  <si>
    <t>S01008249</t>
  </si>
  <si>
    <t>IZ14 - 05</t>
  </si>
  <si>
    <t>S01008250</t>
  </si>
  <si>
    <t>IZ14 - 06</t>
  </si>
  <si>
    <t>S01008251</t>
  </si>
  <si>
    <t>IZ15 - 01</t>
  </si>
  <si>
    <t>S01008252</t>
  </si>
  <si>
    <t>IZ15 - 02</t>
  </si>
  <si>
    <t>S01008253</t>
  </si>
  <si>
    <t>IZ15 - 03</t>
  </si>
  <si>
    <t>S01008254</t>
  </si>
  <si>
    <t>IZ15 - 04</t>
  </si>
  <si>
    <t>S01008255</t>
  </si>
  <si>
    <t>IZ15 - 05</t>
  </si>
  <si>
    <t>S01008256</t>
  </si>
  <si>
    <t>IZ16 - 01</t>
  </si>
  <si>
    <t>S01008257</t>
  </si>
  <si>
    <t>IZ16 - 02</t>
  </si>
  <si>
    <t>S01008258</t>
  </si>
  <si>
    <t>IZ16 - 03</t>
  </si>
  <si>
    <t>S01008259</t>
  </si>
  <si>
    <t>IZ16 - 04</t>
  </si>
  <si>
    <t>S01008260</t>
  </si>
  <si>
    <t>IZ16 - 05</t>
  </si>
  <si>
    <t>S01008261</t>
  </si>
  <si>
    <t>IZ16 - 06</t>
  </si>
  <si>
    <t>S01008262</t>
  </si>
  <si>
    <t>IZ17 - 01</t>
  </si>
  <si>
    <t>S01008263</t>
  </si>
  <si>
    <t>IZ17 - 02</t>
  </si>
  <si>
    <t>S01008264</t>
  </si>
  <si>
    <t>IZ17 - 03</t>
  </si>
  <si>
    <t>S01008265</t>
  </si>
  <si>
    <t>IZ17 - 04</t>
  </si>
  <si>
    <t>S01008266</t>
  </si>
  <si>
    <t>IZ17 - 05</t>
  </si>
  <si>
    <t>S01008267</t>
  </si>
  <si>
    <t>IZ17 - 06</t>
  </si>
  <si>
    <t>S01008268</t>
  </si>
  <si>
    <t>IZ18 - 01</t>
  </si>
  <si>
    <t>S01008269</t>
  </si>
  <si>
    <t>IZ18 - 02</t>
  </si>
  <si>
    <t>S01008270</t>
  </si>
  <si>
    <t>IZ18 - 03</t>
  </si>
  <si>
    <t>S01008271</t>
  </si>
  <si>
    <t>IZ18 - 04</t>
  </si>
  <si>
    <t>S01008272</t>
  </si>
  <si>
    <t>IZ19 - 01</t>
  </si>
  <si>
    <t>S01008273</t>
  </si>
  <si>
    <t>IZ19 - 02</t>
  </si>
  <si>
    <t>S01008274</t>
  </si>
  <si>
    <t>IZ19 - 03</t>
  </si>
  <si>
    <t>S01008275</t>
  </si>
  <si>
    <t>IZ19 - 04</t>
  </si>
  <si>
    <t>S01008276</t>
  </si>
  <si>
    <t>IZ19 - 05</t>
  </si>
  <si>
    <t>S01008277</t>
  </si>
  <si>
    <t>IZ20 - 01</t>
  </si>
  <si>
    <t>S01008278</t>
  </si>
  <si>
    <t>IZ20 - 02</t>
  </si>
  <si>
    <t>S01008279</t>
  </si>
  <si>
    <t>IZ20 - 03</t>
  </si>
  <si>
    <t>S01008280</t>
  </si>
  <si>
    <t>IZ20 - 04</t>
  </si>
  <si>
    <t>S01008281</t>
  </si>
  <si>
    <t>IZ20 - 05</t>
  </si>
  <si>
    <t>S01008282</t>
  </si>
  <si>
    <t>IZ20 - 06</t>
  </si>
  <si>
    <t>S01008283</t>
  </si>
  <si>
    <t>IZ20 - 07</t>
  </si>
  <si>
    <t>S01008284</t>
  </si>
  <si>
    <t>IZ21 - 01</t>
  </si>
  <si>
    <t>S01008285</t>
  </si>
  <si>
    <t>IZ21 - 02</t>
  </si>
  <si>
    <t>S01008286</t>
  </si>
  <si>
    <t>IZ21 - 03</t>
  </si>
  <si>
    <t>S01008287</t>
  </si>
  <si>
    <t>IZ21 - 04</t>
  </si>
  <si>
    <t>S01008288</t>
  </si>
  <si>
    <t>IZ21 - 05</t>
  </si>
  <si>
    <t>S01008289</t>
  </si>
  <si>
    <t>IZ22 - 01</t>
  </si>
  <si>
    <t>S01008290</t>
  </si>
  <si>
    <t>IZ22 - 02</t>
  </si>
  <si>
    <t>S01008291</t>
  </si>
  <si>
    <t>IZ22 - 03</t>
  </si>
  <si>
    <t>S01008292</t>
  </si>
  <si>
    <t>IZ22 - 04</t>
  </si>
  <si>
    <t>S01008293</t>
  </si>
  <si>
    <t>IZ22 - 05</t>
  </si>
  <si>
    <t>S01008294</t>
  </si>
  <si>
    <t>IZ22 - 06</t>
  </si>
  <si>
    <t>S01008295</t>
  </si>
  <si>
    <t>Neilston and Uplawmoor - 01</t>
  </si>
  <si>
    <t>S01008296</t>
  </si>
  <si>
    <t>Neilston and Uplawmoor - 02</t>
  </si>
  <si>
    <t>S01008297</t>
  </si>
  <si>
    <t>Neilston and Uplawmoor - 03</t>
  </si>
  <si>
    <t>S01008298</t>
  </si>
  <si>
    <t>Neilston and Uplawmoor - 04</t>
  </si>
  <si>
    <t>S01008299</t>
  </si>
  <si>
    <t>Neilston and Uplawmoor - 05</t>
  </si>
  <si>
    <t>S01008300</t>
  </si>
  <si>
    <t>Neilston and Uplawmoor - 06</t>
  </si>
  <si>
    <t>S01008301</t>
  </si>
  <si>
    <t>Neilston and Uplawmoor - 07</t>
  </si>
  <si>
    <t>S01008302</t>
  </si>
  <si>
    <t>Neilston and Uplawmoor - 08</t>
  </si>
  <si>
    <t>S01008303</t>
  </si>
  <si>
    <t>Cross Stobbs - 01</t>
  </si>
  <si>
    <t>S01008304</t>
  </si>
  <si>
    <t>Cross Stobbs - 02</t>
  </si>
  <si>
    <t>S01008305</t>
  </si>
  <si>
    <t>Cross Stobbs - 03</t>
  </si>
  <si>
    <t>S01008306</t>
  </si>
  <si>
    <t>Cross Stobbs - 04</t>
  </si>
  <si>
    <t>S01008307</t>
  </si>
  <si>
    <t>Cross Stobbs - 05</t>
  </si>
  <si>
    <t>S01008308</t>
  </si>
  <si>
    <t>Cross Stobbs - 06</t>
  </si>
  <si>
    <t>S01008309</t>
  </si>
  <si>
    <t>Dunterlie, East Arthurlie and Dovecothall - 01</t>
  </si>
  <si>
    <t>S01008310</t>
  </si>
  <si>
    <t>Dunterlie, East Arthurlie and Dovecothall - 02</t>
  </si>
  <si>
    <t>S01008311</t>
  </si>
  <si>
    <t>Dunterlie, East Arthurlie and Dovecothall - 03</t>
  </si>
  <si>
    <t>S01008312</t>
  </si>
  <si>
    <t>Dunterlie, East Arthurlie and Dovecothall - 04</t>
  </si>
  <si>
    <t>S01008313</t>
  </si>
  <si>
    <t>Dunterlie, East Arthurlie and Dovecothall - 05</t>
  </si>
  <si>
    <t>S01008314</t>
  </si>
  <si>
    <t>Dunterlie, East Arthurlie and Dovecothall - 06</t>
  </si>
  <si>
    <t>S01008315</t>
  </si>
  <si>
    <t>Dunterlie, East Arthurlie and Dovecothall - 07</t>
  </si>
  <si>
    <t>S01008316</t>
  </si>
  <si>
    <t>Dunterlie, East Arthurlie and Dovecothall - 08</t>
  </si>
  <si>
    <t>S01008317</t>
  </si>
  <si>
    <t>Dunterlie, East Arthurlie and Dovecothall - 09</t>
  </si>
  <si>
    <t>S01008318</t>
  </si>
  <si>
    <t>Arthurlie and Gateside - 01</t>
  </si>
  <si>
    <t>S01008319</t>
  </si>
  <si>
    <t>Arthurlie and Gateside - 02</t>
  </si>
  <si>
    <t>S01008320</t>
  </si>
  <si>
    <t>Arthurlie and Gateside - 03</t>
  </si>
  <si>
    <t>S01008321</t>
  </si>
  <si>
    <t>Arthurlie and Gateside - 04</t>
  </si>
  <si>
    <t>S01008322</t>
  </si>
  <si>
    <t>Arthurlie and Gateside - 05</t>
  </si>
  <si>
    <t>S01008323</t>
  </si>
  <si>
    <t>Auchenback - 01</t>
  </si>
  <si>
    <t>S01008324</t>
  </si>
  <si>
    <t>Auchenback - 02</t>
  </si>
  <si>
    <t>S01008325</t>
  </si>
  <si>
    <t>Auchenback - 03</t>
  </si>
  <si>
    <t>S01008326</t>
  </si>
  <si>
    <t>Auchenback - 04</t>
  </si>
  <si>
    <t>S01008327</t>
  </si>
  <si>
    <t>Auchenback - 05</t>
  </si>
  <si>
    <t>S01008328</t>
  </si>
  <si>
    <t>Crookfur and Fruin - 01</t>
  </si>
  <si>
    <t>S01008329</t>
  </si>
  <si>
    <t>Crookfur and Fruin - 02</t>
  </si>
  <si>
    <t>S01008330</t>
  </si>
  <si>
    <t>Crookfur and Fruin - 03</t>
  </si>
  <si>
    <t>S01008331</t>
  </si>
  <si>
    <t>Crookfur and Fruin - 04</t>
  </si>
  <si>
    <t>S01008332</t>
  </si>
  <si>
    <t>Crookfur and Fruin - 05</t>
  </si>
  <si>
    <t>S01008333</t>
  </si>
  <si>
    <t>Crookfur and Fruin - 06</t>
  </si>
  <si>
    <t>S01008334</t>
  </si>
  <si>
    <t>Crookfur and Fruin - 07</t>
  </si>
  <si>
    <t>S01008335</t>
  </si>
  <si>
    <t>Mearns Village, Westacres and Greenfarm - 01</t>
  </si>
  <si>
    <t>S01008336</t>
  </si>
  <si>
    <t>Mearns Village, Westacres and Greenfarm - 02</t>
  </si>
  <si>
    <t>S01008337</t>
  </si>
  <si>
    <t>Mearns Village, Westacres and Greenfarm - 03</t>
  </si>
  <si>
    <t>S01008338</t>
  </si>
  <si>
    <t>Mearns Village, Westacres and Greenfarm - 04</t>
  </si>
  <si>
    <t>S01008339</t>
  </si>
  <si>
    <t>Mearns Village, Westacres and Greenfarm - 05</t>
  </si>
  <si>
    <t>S01008340</t>
  </si>
  <si>
    <t>Mearns Village, Westacres and Greenfarm - 06</t>
  </si>
  <si>
    <t>S01008341</t>
  </si>
  <si>
    <t>Mearns Village, Westacres and Greenfarm - 07</t>
  </si>
  <si>
    <t>S01008342</t>
  </si>
  <si>
    <t>Mearns Village, Westacres and Greenfarm - 08</t>
  </si>
  <si>
    <t>S01008343</t>
  </si>
  <si>
    <t>Whitecraigs and Broom - 01</t>
  </si>
  <si>
    <t>S01008344</t>
  </si>
  <si>
    <t>Whitecraigs and Broom - 02</t>
  </si>
  <si>
    <t>S01008345</t>
  </si>
  <si>
    <t>Whitecraigs and Broom - 03</t>
  </si>
  <si>
    <t>S01008346</t>
  </si>
  <si>
    <t>Whitecraigs and Broom - 04</t>
  </si>
  <si>
    <t>S01008347</t>
  </si>
  <si>
    <t>Mearnskirk and South Kirkhill - 01</t>
  </si>
  <si>
    <t>S01008348</t>
  </si>
  <si>
    <t>Mearnskirk and South Kirkhill - 02</t>
  </si>
  <si>
    <t>S01008349</t>
  </si>
  <si>
    <t>Mearnskirk and South Kirkhill - 03</t>
  </si>
  <si>
    <t>S01008350</t>
  </si>
  <si>
    <t>Mearnskirk and South Kirkhill - 04</t>
  </si>
  <si>
    <t>S01008351</t>
  </si>
  <si>
    <t>Mearnskirk and South Kirkhill - 05</t>
  </si>
  <si>
    <t>S01008352</t>
  </si>
  <si>
    <t>Mearnskirk and South Kirkhill - 06</t>
  </si>
  <si>
    <t>S01008353</t>
  </si>
  <si>
    <t>Mearnskirk and South Kirkhill - 07</t>
  </si>
  <si>
    <t>S01008354</t>
  </si>
  <si>
    <t>Mearnskirk and South Kirkhill - 08</t>
  </si>
  <si>
    <t>S01008355</t>
  </si>
  <si>
    <t>Eaglesham and Waterfoot - 01</t>
  </si>
  <si>
    <t>S01008356</t>
  </si>
  <si>
    <t>Eaglesham and Waterfoot - 02</t>
  </si>
  <si>
    <t>S01008357</t>
  </si>
  <si>
    <t>Eaglesham and Waterfoot - 03</t>
  </si>
  <si>
    <t>S01008358</t>
  </si>
  <si>
    <t>Eaglesham and Waterfoot - 04</t>
  </si>
  <si>
    <t>S01008359</t>
  </si>
  <si>
    <t>Eaglesham and Waterfoot - 05</t>
  </si>
  <si>
    <t>S01008360</t>
  </si>
  <si>
    <t>Eaglesham and Waterfoot - 06</t>
  </si>
  <si>
    <t>S01008361</t>
  </si>
  <si>
    <t>Eaglesham and Waterfoot - 07</t>
  </si>
  <si>
    <t>S01008362</t>
  </si>
  <si>
    <t>North Kirkhill - 01</t>
  </si>
  <si>
    <t>S01008363</t>
  </si>
  <si>
    <t>North Kirkhill - 02</t>
  </si>
  <si>
    <t>S01008364</t>
  </si>
  <si>
    <t>North Kirkhill - 03</t>
  </si>
  <si>
    <t>S01008365</t>
  </si>
  <si>
    <t>North Kirkhill - 04</t>
  </si>
  <si>
    <t>S01008366</t>
  </si>
  <si>
    <t>Busby - 01</t>
  </si>
  <si>
    <t>S01008367</t>
  </si>
  <si>
    <t>Busby - 02</t>
  </si>
  <si>
    <t>S01008368</t>
  </si>
  <si>
    <t>Busby - 03</t>
  </si>
  <si>
    <t>S01008369</t>
  </si>
  <si>
    <t>Busby - 04</t>
  </si>
  <si>
    <t>S01008370</t>
  </si>
  <si>
    <t>Busby - 05</t>
  </si>
  <si>
    <t>S01008371</t>
  </si>
  <si>
    <t>Clarkston and Sheddens - 01</t>
  </si>
  <si>
    <t>S01008372</t>
  </si>
  <si>
    <t>Clarkston and Sheddens - 02</t>
  </si>
  <si>
    <t>S01008373</t>
  </si>
  <si>
    <t>Clarkston and Sheddens - 03</t>
  </si>
  <si>
    <t>S01008374</t>
  </si>
  <si>
    <t>Clarkston and Sheddens - 04</t>
  </si>
  <si>
    <t>S01008375</t>
  </si>
  <si>
    <t>Clarkston and Sheddens - 05</t>
  </si>
  <si>
    <t>S01008376</t>
  </si>
  <si>
    <t>Clarkston and Sheddens - 06</t>
  </si>
  <si>
    <t>S01008377</t>
  </si>
  <si>
    <t>Clarkston and Sheddens - 07</t>
  </si>
  <si>
    <t>S01008378</t>
  </si>
  <si>
    <t>Clarkston and Sheddens - 08</t>
  </si>
  <si>
    <t>S01008379</t>
  </si>
  <si>
    <t>Williamwood - 01</t>
  </si>
  <si>
    <t>S01008380</t>
  </si>
  <si>
    <t>Williamwood - 02</t>
  </si>
  <si>
    <t>S01008381</t>
  </si>
  <si>
    <t>Williamwood - 03</t>
  </si>
  <si>
    <t>S01008382</t>
  </si>
  <si>
    <t>Williamwood - 04</t>
  </si>
  <si>
    <t>S01008383</t>
  </si>
  <si>
    <t>Williamwood - 05</t>
  </si>
  <si>
    <t>S01008384</t>
  </si>
  <si>
    <t>Stamperland - 01</t>
  </si>
  <si>
    <t>S01008385</t>
  </si>
  <si>
    <t>Stamperland - 02</t>
  </si>
  <si>
    <t>S01008386</t>
  </si>
  <si>
    <t>Stamperland - 03</t>
  </si>
  <si>
    <t>S01008387</t>
  </si>
  <si>
    <t>Stamperland - 04</t>
  </si>
  <si>
    <t>S01008388</t>
  </si>
  <si>
    <t>Stamperland - 05</t>
  </si>
  <si>
    <t>S01008389</t>
  </si>
  <si>
    <t>Netherlee - 01</t>
  </si>
  <si>
    <t>S01008390</t>
  </si>
  <si>
    <t>Netherlee - 02</t>
  </si>
  <si>
    <t>S01008391</t>
  </si>
  <si>
    <t>Netherlee - 03</t>
  </si>
  <si>
    <t>S01008392</t>
  </si>
  <si>
    <t>Netherlee - 04</t>
  </si>
  <si>
    <t>S01008393</t>
  </si>
  <si>
    <t>Netherlee - 05</t>
  </si>
  <si>
    <t>S01008394</t>
  </si>
  <si>
    <t>Netherlee - 06</t>
  </si>
  <si>
    <t>S01008395</t>
  </si>
  <si>
    <t>Merrylee and Braidbar - 01</t>
  </si>
  <si>
    <t>S01008396</t>
  </si>
  <si>
    <t>Merrylee and Braidbar - 02</t>
  </si>
  <si>
    <t>S01008397</t>
  </si>
  <si>
    <t>Merrylee and Braidbar - 03</t>
  </si>
  <si>
    <t>S01008398</t>
  </si>
  <si>
    <t>Merrylee and Braidbar - 04</t>
  </si>
  <si>
    <t>S01008399</t>
  </si>
  <si>
    <t>Merrylee and Braidbar - 05</t>
  </si>
  <si>
    <t>S01008400</t>
  </si>
  <si>
    <t>Merrylee and Braidbar - 06</t>
  </si>
  <si>
    <t>S01008401</t>
  </si>
  <si>
    <t>Merrylee and Braidbar - 07</t>
  </si>
  <si>
    <t>S01008402</t>
  </si>
  <si>
    <t>Lower Whitecraigs and South Giffnock - 01</t>
  </si>
  <si>
    <t>S01008403</t>
  </si>
  <si>
    <t>Lower Whitecraigs and South Giffnock - 02</t>
  </si>
  <si>
    <t>S01008404</t>
  </si>
  <si>
    <t>Lower Whitecraigs and South Giffnock - 03</t>
  </si>
  <si>
    <t>S01008405</t>
  </si>
  <si>
    <t>Lower Whitecraigs and South Giffnock - 04</t>
  </si>
  <si>
    <t>S01008406</t>
  </si>
  <si>
    <t>North Giffnock and North Thornliebank - 01</t>
  </si>
  <si>
    <t>S01008407</t>
  </si>
  <si>
    <t>North Giffnock and North Thornliebank - 02</t>
  </si>
  <si>
    <t>S01008408</t>
  </si>
  <si>
    <t>North Giffnock and North Thornliebank - 03</t>
  </si>
  <si>
    <t>S01008409</t>
  </si>
  <si>
    <t>North Giffnock and North Thornliebank - 04</t>
  </si>
  <si>
    <t>S01008410</t>
  </si>
  <si>
    <t>North Giffnock and North Thornliebank - 05</t>
  </si>
  <si>
    <t>S01008411</t>
  </si>
  <si>
    <t>South Thornliebank and Woodfarm - 01</t>
  </si>
  <si>
    <t>S01008412</t>
  </si>
  <si>
    <t>South Thornliebank and Woodfarm - 02</t>
  </si>
  <si>
    <t>S01008413</t>
  </si>
  <si>
    <t>South Thornliebank and Woodfarm - 03</t>
  </si>
  <si>
    <t>S01008414</t>
  </si>
  <si>
    <t>South Thornliebank and Woodfarm - 04</t>
  </si>
  <si>
    <t>S01008415</t>
  </si>
  <si>
    <t>South Thornliebank and Woodfarm - 05</t>
  </si>
  <si>
    <t>S01008416</t>
  </si>
  <si>
    <t>South Thornliebank and Woodfarm - 06</t>
  </si>
  <si>
    <t>S01008417</t>
  </si>
  <si>
    <t>Balerno and Bonnington Village - 01</t>
  </si>
  <si>
    <t>S01008418</t>
  </si>
  <si>
    <t>Balerno and Bonnington Village - 02</t>
  </si>
  <si>
    <t>S01008419</t>
  </si>
  <si>
    <t>Balerno and Bonnington Village - 03</t>
  </si>
  <si>
    <t>S01008420</t>
  </si>
  <si>
    <t>Balerno and Bonnington Village - 04</t>
  </si>
  <si>
    <t>S01008421</t>
  </si>
  <si>
    <t>Balerno and Bonnington Village - 05</t>
  </si>
  <si>
    <t>S01008422</t>
  </si>
  <si>
    <t>Balerno and Bonnington Village - 06</t>
  </si>
  <si>
    <t>S01008423</t>
  </si>
  <si>
    <t>Balerno and Bonnington Village - 07</t>
  </si>
  <si>
    <t>S01008424</t>
  </si>
  <si>
    <t>Balerno and Bonnington Village - 08</t>
  </si>
  <si>
    <t>S01008425</t>
  </si>
  <si>
    <t>Currie West - 01</t>
  </si>
  <si>
    <t>S01008426</t>
  </si>
  <si>
    <t>Currie West - 02</t>
  </si>
  <si>
    <t>S01008427</t>
  </si>
  <si>
    <t>Currie West - 03</t>
  </si>
  <si>
    <t>S01008428</t>
  </si>
  <si>
    <t>Currie West - 04</t>
  </si>
  <si>
    <t>S01008429</t>
  </si>
  <si>
    <t>Currie East - 01</t>
  </si>
  <si>
    <t>S01008430</t>
  </si>
  <si>
    <t>Currie East - 02</t>
  </si>
  <si>
    <t>S01008431</t>
  </si>
  <si>
    <t>Currie East - 03</t>
  </si>
  <si>
    <t>S01008432</t>
  </si>
  <si>
    <t>Currie East - 04</t>
  </si>
  <si>
    <t>S01008433</t>
  </si>
  <si>
    <t>Baberton and Juniper Green - 01</t>
  </si>
  <si>
    <t>S01008434</t>
  </si>
  <si>
    <t>Baberton and Juniper Green - 02</t>
  </si>
  <si>
    <t>S01008435</t>
  </si>
  <si>
    <t>Baberton and Juniper Green - 03</t>
  </si>
  <si>
    <t>S01008436</t>
  </si>
  <si>
    <t>Baberton and Juniper Green - 04</t>
  </si>
  <si>
    <t>S01008437</t>
  </si>
  <si>
    <t>Baberton and Juniper Green - 05</t>
  </si>
  <si>
    <t>S01008438</t>
  </si>
  <si>
    <t>Bonaly and The Pentlands - 01</t>
  </si>
  <si>
    <t>S01008439</t>
  </si>
  <si>
    <t>Bonaly and The Pentlands - 02</t>
  </si>
  <si>
    <t>S01008440</t>
  </si>
  <si>
    <t>Bonaly and The Pentlands - 03</t>
  </si>
  <si>
    <t>S01008441</t>
  </si>
  <si>
    <t>Bonaly and The Pentlands - 04</t>
  </si>
  <si>
    <t>S01008442</t>
  </si>
  <si>
    <t>Bonaly and The Pentlands - 05</t>
  </si>
  <si>
    <t>S01008443</t>
  </si>
  <si>
    <t>Bonaly and The Pentlands - 06</t>
  </si>
  <si>
    <t>S01008444</t>
  </si>
  <si>
    <t>Colinton and Kingsknowe - 01</t>
  </si>
  <si>
    <t>S01008445</t>
  </si>
  <si>
    <t>Colinton and Kingsknowe - 02</t>
  </si>
  <si>
    <t>S01008446</t>
  </si>
  <si>
    <t>Colinton and Kingsknowe - 03</t>
  </si>
  <si>
    <t>S01008447</t>
  </si>
  <si>
    <t>Colinton and Kingsknowe - 04</t>
  </si>
  <si>
    <t>S01008448</t>
  </si>
  <si>
    <t>Colinton and Kingsknowe - 05</t>
  </si>
  <si>
    <t>S01008449</t>
  </si>
  <si>
    <t>Clovenstone and Wester Hailes - 01</t>
  </si>
  <si>
    <t>S01008450</t>
  </si>
  <si>
    <t>Clovenstone and Wester Hailes - 02</t>
  </si>
  <si>
    <t>S01008451</t>
  </si>
  <si>
    <t>Clovenstone and Wester Hailes - 03</t>
  </si>
  <si>
    <t>S01008452</t>
  </si>
  <si>
    <t>Clovenstone and Wester Hailes - 04</t>
  </si>
  <si>
    <t>S01008453</t>
  </si>
  <si>
    <t>Clovenstone and Wester Hailes - 05</t>
  </si>
  <si>
    <t>S01008454</t>
  </si>
  <si>
    <t>The Calders - 01</t>
  </si>
  <si>
    <t>S01008455</t>
  </si>
  <si>
    <t>The Calders - 02</t>
  </si>
  <si>
    <t>S01008456</t>
  </si>
  <si>
    <t>The Calders - 03</t>
  </si>
  <si>
    <t>S01008457</t>
  </si>
  <si>
    <t>The Calders - 04</t>
  </si>
  <si>
    <t>S01008458</t>
  </si>
  <si>
    <t>The Calders - 05</t>
  </si>
  <si>
    <t>S01008459</t>
  </si>
  <si>
    <t>Murrayburn and Wester Hailes North - 01</t>
  </si>
  <si>
    <t>S01008460</t>
  </si>
  <si>
    <t>Murrayburn and Wester Hailes North - 02</t>
  </si>
  <si>
    <t>S01008461</t>
  </si>
  <si>
    <t>Murrayburn and Wester Hailes North - 03</t>
  </si>
  <si>
    <t>S01008462</t>
  </si>
  <si>
    <t>Murrayburn and Wester Hailes North - 04</t>
  </si>
  <si>
    <t>S01008463</t>
  </si>
  <si>
    <t>Murrayburn and Wester Hailes North - 05</t>
  </si>
  <si>
    <t>S01008464</t>
  </si>
  <si>
    <t>Parkhead and Sighthill - 01</t>
  </si>
  <si>
    <t>S01008465</t>
  </si>
  <si>
    <t>Parkhead and Sighthill - 02</t>
  </si>
  <si>
    <t>S01008466</t>
  </si>
  <si>
    <t>Parkhead and Sighthill - 03</t>
  </si>
  <si>
    <t>S01008467</t>
  </si>
  <si>
    <t>Parkhead and Sighthill - 04</t>
  </si>
  <si>
    <t>S01008468</t>
  </si>
  <si>
    <t>Broomhouse and Bankhead - 01</t>
  </si>
  <si>
    <t>S01008469</t>
  </si>
  <si>
    <t>Broomhouse and Bankhead - 02</t>
  </si>
  <si>
    <t>S01008470</t>
  </si>
  <si>
    <t>Broomhouse and Bankhead - 03</t>
  </si>
  <si>
    <t>S01008471</t>
  </si>
  <si>
    <t>Broomhouse and Bankhead - 04</t>
  </si>
  <si>
    <t>S01008472</t>
  </si>
  <si>
    <t>Broomhouse and Bankhead - 05</t>
  </si>
  <si>
    <t>S01008473</t>
  </si>
  <si>
    <t>Stenhouse and Saughton Mains - 01</t>
  </si>
  <si>
    <t>S01008474</t>
  </si>
  <si>
    <t>Stenhouse and Saughton Mains - 02</t>
  </si>
  <si>
    <t>S01008475</t>
  </si>
  <si>
    <t>Stenhouse and Saughton Mains - 03</t>
  </si>
  <si>
    <t>S01008476</t>
  </si>
  <si>
    <t>Stenhouse and Saughton Mains - 04</t>
  </si>
  <si>
    <t>S01008477</t>
  </si>
  <si>
    <t>Stenhouse and Saughton Mains - 05</t>
  </si>
  <si>
    <t>S01008478</t>
  </si>
  <si>
    <t>Stenhouse and Saughton Mains - 06</t>
  </si>
  <si>
    <t>S01008479</t>
  </si>
  <si>
    <t>Stenhouse and Saughton Mains - 07</t>
  </si>
  <si>
    <t>S01008480</t>
  </si>
  <si>
    <t>Stenhouse and Saughton Mains - 08</t>
  </si>
  <si>
    <t>S01008481</t>
  </si>
  <si>
    <t>Longstone and Saughton - 01</t>
  </si>
  <si>
    <t>S01008482</t>
  </si>
  <si>
    <t>Longstone and Saughton - 02</t>
  </si>
  <si>
    <t>S01008483</t>
  </si>
  <si>
    <t>Longstone and Saughton - 03</t>
  </si>
  <si>
    <t>S01008484</t>
  </si>
  <si>
    <t>Longstone and Saughton - 04</t>
  </si>
  <si>
    <t>S01008485</t>
  </si>
  <si>
    <t>Longstone and Saughton - 05</t>
  </si>
  <si>
    <t>S01008486</t>
  </si>
  <si>
    <t>Slateford and Chesser - 01</t>
  </si>
  <si>
    <t>S01008487</t>
  </si>
  <si>
    <t>Slateford and Chesser - 02</t>
  </si>
  <si>
    <t>S01008488</t>
  </si>
  <si>
    <t>Slateford and Chesser - 03</t>
  </si>
  <si>
    <t>S01008489</t>
  </si>
  <si>
    <t>Slateford and Chesser - 04</t>
  </si>
  <si>
    <t>S01008490</t>
  </si>
  <si>
    <t>Slateford and Chesser - 05</t>
  </si>
  <si>
    <t>S01008491</t>
  </si>
  <si>
    <t>Slateford and Chesser - 06</t>
  </si>
  <si>
    <t>S01008492</t>
  </si>
  <si>
    <t>Gorgie West - 01</t>
  </si>
  <si>
    <t>S01008493</t>
  </si>
  <si>
    <t>Gorgie West - 02</t>
  </si>
  <si>
    <t>S01008494</t>
  </si>
  <si>
    <t>Gorgie West - 03</t>
  </si>
  <si>
    <t>S01008495</t>
  </si>
  <si>
    <t>Gorgie West - 04</t>
  </si>
  <si>
    <t>S01008496</t>
  </si>
  <si>
    <t>Gorgie West - 05</t>
  </si>
  <si>
    <t>S01008497</t>
  </si>
  <si>
    <t>Gorgie East - 01</t>
  </si>
  <si>
    <t>S01008498</t>
  </si>
  <si>
    <t>Gorgie East - 02</t>
  </si>
  <si>
    <t>S01008499</t>
  </si>
  <si>
    <t>Gorgie East - 03</t>
  </si>
  <si>
    <t>S01008500</t>
  </si>
  <si>
    <t>Gorgie East - 04</t>
  </si>
  <si>
    <t>S01008501</t>
  </si>
  <si>
    <t>Gorgie East - 05</t>
  </si>
  <si>
    <t>S01008502</t>
  </si>
  <si>
    <t>Shandon - 01</t>
  </si>
  <si>
    <t>S01008503</t>
  </si>
  <si>
    <t>Shandon - 02</t>
  </si>
  <si>
    <t>S01008504</t>
  </si>
  <si>
    <t>Shandon - 03</t>
  </si>
  <si>
    <t>S01008505</t>
  </si>
  <si>
    <t>Shandon - 04</t>
  </si>
  <si>
    <t>S01008506</t>
  </si>
  <si>
    <t>Shandon - 05</t>
  </si>
  <si>
    <t>S01008507</t>
  </si>
  <si>
    <t>Shandon - 06</t>
  </si>
  <si>
    <t>S01008508</t>
  </si>
  <si>
    <t>Craiglockhart - 01</t>
  </si>
  <si>
    <t>S01008509</t>
  </si>
  <si>
    <t>Craiglockhart - 02</t>
  </si>
  <si>
    <t>S01008510</t>
  </si>
  <si>
    <t>Craiglockhart - 03</t>
  </si>
  <si>
    <t>S01008511</t>
  </si>
  <si>
    <t>Craiglockhart - 04</t>
  </si>
  <si>
    <t>S01008512</t>
  </si>
  <si>
    <t>Craiglockhart - 05</t>
  </si>
  <si>
    <t>S01008513</t>
  </si>
  <si>
    <t>Craiglockhart - 06</t>
  </si>
  <si>
    <t>S01008514</t>
  </si>
  <si>
    <t>Morningside and Craighouse - 01</t>
  </si>
  <si>
    <t>S01008515</t>
  </si>
  <si>
    <t>Morningside and Craighouse - 02</t>
  </si>
  <si>
    <t>S01008516</t>
  </si>
  <si>
    <t>Morningside and Craighouse - 03</t>
  </si>
  <si>
    <t>S01008517</t>
  </si>
  <si>
    <t>Morningside and Craighouse - 04</t>
  </si>
  <si>
    <t>S01008518</t>
  </si>
  <si>
    <t>Morningside and Craighouse - 05</t>
  </si>
  <si>
    <t>S01008519</t>
  </si>
  <si>
    <t>Greenbank and The Braids - 01</t>
  </si>
  <si>
    <t>S01008520</t>
  </si>
  <si>
    <t>Greenbank and The Braids - 02</t>
  </si>
  <si>
    <t>S01008521</t>
  </si>
  <si>
    <t>Greenbank and The Braids - 03</t>
  </si>
  <si>
    <t>S01008522</t>
  </si>
  <si>
    <t>Greenbank and The Braids - 04</t>
  </si>
  <si>
    <t>S01008523</t>
  </si>
  <si>
    <t>Greenbank and The Braids - 05</t>
  </si>
  <si>
    <t>S01008524</t>
  </si>
  <si>
    <t>Colinton Mains and Firrhill - 01</t>
  </si>
  <si>
    <t>S01008525</t>
  </si>
  <si>
    <t>Colinton Mains and Firrhill - 02</t>
  </si>
  <si>
    <t>S01008526</t>
  </si>
  <si>
    <t>Colinton Mains and Firrhill - 03</t>
  </si>
  <si>
    <t>S01008527</t>
  </si>
  <si>
    <t>Colinton Mains and Firrhill - 04</t>
  </si>
  <si>
    <t>S01008528</t>
  </si>
  <si>
    <t>Colinton Mains and Firrhill - 05</t>
  </si>
  <si>
    <t>S01008529</t>
  </si>
  <si>
    <t>Oxgangs - 01</t>
  </si>
  <si>
    <t>S01008530</t>
  </si>
  <si>
    <t>Oxgangs - 02</t>
  </si>
  <si>
    <t>S01008531</t>
  </si>
  <si>
    <t>Oxgangs - 03</t>
  </si>
  <si>
    <t>S01008532</t>
  </si>
  <si>
    <t>Oxgangs - 04</t>
  </si>
  <si>
    <t>S01008533</t>
  </si>
  <si>
    <t>Comiston and Swanston - 01</t>
  </si>
  <si>
    <t>S01008534</t>
  </si>
  <si>
    <t>Comiston and Swanston - 02</t>
  </si>
  <si>
    <t>S01008535</t>
  </si>
  <si>
    <t>Comiston and Swanston - 03</t>
  </si>
  <si>
    <t>S01008536</t>
  </si>
  <si>
    <t>Comiston and Swanston - 04</t>
  </si>
  <si>
    <t>S01008537</t>
  </si>
  <si>
    <t>Comiston and Swanston - 05</t>
  </si>
  <si>
    <t>S01008538</t>
  </si>
  <si>
    <t>Comiston and Swanston - 06</t>
  </si>
  <si>
    <t>S01008539</t>
  </si>
  <si>
    <t>Comiston and Swanston - 07</t>
  </si>
  <si>
    <t>S01008540</t>
  </si>
  <si>
    <t>Comiston and Swanston - 08</t>
  </si>
  <si>
    <t>S01008541</t>
  </si>
  <si>
    <t>Fairmilehead - 01</t>
  </si>
  <si>
    <t>S01008542</t>
  </si>
  <si>
    <t>Fairmilehead - 02</t>
  </si>
  <si>
    <t>S01008543</t>
  </si>
  <si>
    <t>Fairmilehead - 03</t>
  </si>
  <si>
    <t>S01008544</t>
  </si>
  <si>
    <t>Fairmilehead - 04</t>
  </si>
  <si>
    <t>S01008545</t>
  </si>
  <si>
    <t>Fairmilehead - 05</t>
  </si>
  <si>
    <t>S01008546</t>
  </si>
  <si>
    <t>Fairmilehead - 06</t>
  </si>
  <si>
    <t>S01008547</t>
  </si>
  <si>
    <t>Gilmerton South and the Murrays - 01</t>
  </si>
  <si>
    <t>S01008548</t>
  </si>
  <si>
    <t>Gilmerton South and the Murrays - 02</t>
  </si>
  <si>
    <t>S01008549</t>
  </si>
  <si>
    <t>Gilmerton South and the Murrays - 03</t>
  </si>
  <si>
    <t>S01008550</t>
  </si>
  <si>
    <t>Mortonhall and Anwickhill - 01</t>
  </si>
  <si>
    <t>S01008551</t>
  </si>
  <si>
    <t>Mortonhall and Anwickhill - 02</t>
  </si>
  <si>
    <t>S01008552</t>
  </si>
  <si>
    <t>Mortonhall and Anwickhill - 03</t>
  </si>
  <si>
    <t>S01008553</t>
  </si>
  <si>
    <t>Gracemount, Southhouse and Burdiehouse - 01</t>
  </si>
  <si>
    <t>S01008554</t>
  </si>
  <si>
    <t>Gracemount, Southhouse and Burdiehouse - 02</t>
  </si>
  <si>
    <t>S01008555</t>
  </si>
  <si>
    <t>Gracemount, Southhouse and Burdiehouse - 03</t>
  </si>
  <si>
    <t>S01008556</t>
  </si>
  <si>
    <t>Gracemount, Southhouse and Burdiehouse - 04</t>
  </si>
  <si>
    <t>S01008557</t>
  </si>
  <si>
    <t>Gracemount, Southhouse and Burdiehouse - 05</t>
  </si>
  <si>
    <t>S01008558</t>
  </si>
  <si>
    <t>Gracemount, Southhouse and Burdiehouse - 06</t>
  </si>
  <si>
    <t>S01008559</t>
  </si>
  <si>
    <t>Hyvots and Gilmerton - 01</t>
  </si>
  <si>
    <t>S01008560</t>
  </si>
  <si>
    <t>Hyvots and Gilmerton - 02</t>
  </si>
  <si>
    <t>S01008561</t>
  </si>
  <si>
    <t>Hyvots and Gilmerton - 03</t>
  </si>
  <si>
    <t>S01008562</t>
  </si>
  <si>
    <t>Hyvots and Gilmerton - 04</t>
  </si>
  <si>
    <t>S01008563</t>
  </si>
  <si>
    <t>Hyvots and Gilmerton - 05</t>
  </si>
  <si>
    <t>S01008564</t>
  </si>
  <si>
    <t>Fernieside and Moredun South - 01</t>
  </si>
  <si>
    <t>S01008565</t>
  </si>
  <si>
    <t>Fernieside and Moredun South - 02</t>
  </si>
  <si>
    <t>S01008566</t>
  </si>
  <si>
    <t>Fernieside and Moredun South - 03</t>
  </si>
  <si>
    <t>S01008567</t>
  </si>
  <si>
    <t>Fernieside and Moredun South - 04</t>
  </si>
  <si>
    <t>S01008568</t>
  </si>
  <si>
    <t>Fernieside and Moredun South - 05</t>
  </si>
  <si>
    <t>S01008569</t>
  </si>
  <si>
    <t>Moredun and Craigour - 01</t>
  </si>
  <si>
    <t>S01008570</t>
  </si>
  <si>
    <t>Moredun and Craigour - 02</t>
  </si>
  <si>
    <t>S01008571</t>
  </si>
  <si>
    <t>Moredun and Craigour - 03</t>
  </si>
  <si>
    <t>S01008572</t>
  </si>
  <si>
    <t>Moredun and Craigour - 04</t>
  </si>
  <si>
    <t>S01008573</t>
  </si>
  <si>
    <t>Liberton East - 01</t>
  </si>
  <si>
    <t>S01008574</t>
  </si>
  <si>
    <t>Liberton East - 02</t>
  </si>
  <si>
    <t>S01008575</t>
  </si>
  <si>
    <t>Liberton East - 03</t>
  </si>
  <si>
    <t>S01008576</t>
  </si>
  <si>
    <t>Liberton East - 04</t>
  </si>
  <si>
    <t>S01008577</t>
  </si>
  <si>
    <t>Liberton West and Braid Hills - 01</t>
  </si>
  <si>
    <t>S01008578</t>
  </si>
  <si>
    <t>Liberton West and Braid Hills - 02</t>
  </si>
  <si>
    <t>S01008579</t>
  </si>
  <si>
    <t>Liberton West and Braid Hills - 03</t>
  </si>
  <si>
    <t>S01008580</t>
  </si>
  <si>
    <t>Liberton West and Braid Hills - 04</t>
  </si>
  <si>
    <t>S01008581</t>
  </si>
  <si>
    <t>The Inch - 01</t>
  </si>
  <si>
    <t>S01008582</t>
  </si>
  <si>
    <t>The Inch - 02</t>
  </si>
  <si>
    <t>S01008583</t>
  </si>
  <si>
    <t>The Inch - 03</t>
  </si>
  <si>
    <t>S01008584</t>
  </si>
  <si>
    <t>The Inch - 04</t>
  </si>
  <si>
    <t>S01008585</t>
  </si>
  <si>
    <t>The Inch - 05</t>
  </si>
  <si>
    <t>S01008586</t>
  </si>
  <si>
    <t>The Inch - 06</t>
  </si>
  <si>
    <t>S01008587</t>
  </si>
  <si>
    <t>Blackford, West Mains and Mayfield Road - 01</t>
  </si>
  <si>
    <t>S01008588</t>
  </si>
  <si>
    <t>Blackford, West Mains and Mayfield Road - 02</t>
  </si>
  <si>
    <t>S01008589</t>
  </si>
  <si>
    <t>Blackford, West Mains and Mayfield Road - 03</t>
  </si>
  <si>
    <t>S01008590</t>
  </si>
  <si>
    <t>Blackford, West Mains and Mayfield Road - 04</t>
  </si>
  <si>
    <t>S01008591</t>
  </si>
  <si>
    <t>Blackford, West Mains and Mayfield Road - 05</t>
  </si>
  <si>
    <t>S01008592</t>
  </si>
  <si>
    <t>Blackford, West Mains and Mayfield Road - 06</t>
  </si>
  <si>
    <t>S01008593</t>
  </si>
  <si>
    <t>Blackford, West Mains and Mayfield Road - 07</t>
  </si>
  <si>
    <t>S01008594</t>
  </si>
  <si>
    <t>Blackford, West Mains and Mayfield Road - 08</t>
  </si>
  <si>
    <t>S01008595</t>
  </si>
  <si>
    <t>Prestonfield - 01</t>
  </si>
  <si>
    <t>S01008596</t>
  </si>
  <si>
    <t>Prestonfield - 02</t>
  </si>
  <si>
    <t>S01008597</t>
  </si>
  <si>
    <t>Prestonfield - 03</t>
  </si>
  <si>
    <t>S01008598</t>
  </si>
  <si>
    <t>Prestonfield - 04</t>
  </si>
  <si>
    <t>S01008599</t>
  </si>
  <si>
    <t>Newington and Dalkeith Road - 01</t>
  </si>
  <si>
    <t>S01008600</t>
  </si>
  <si>
    <t>Newington and Dalkeith Road - 02</t>
  </si>
  <si>
    <t>S01008601</t>
  </si>
  <si>
    <t>Newington and Dalkeith Road - 03</t>
  </si>
  <si>
    <t>S01008602</t>
  </si>
  <si>
    <t>Newington and Dalkeith Road - 04</t>
  </si>
  <si>
    <t>S01008603</t>
  </si>
  <si>
    <t>Newington and Dalkeith Road - 05</t>
  </si>
  <si>
    <t>S01008604</t>
  </si>
  <si>
    <t>The Grange - 01</t>
  </si>
  <si>
    <t>S01008605</t>
  </si>
  <si>
    <t>The Grange - 02</t>
  </si>
  <si>
    <t>S01008606</t>
  </si>
  <si>
    <t>The Grange - 03</t>
  </si>
  <si>
    <t>S01008607</t>
  </si>
  <si>
    <t>The Grange - 04</t>
  </si>
  <si>
    <t>S01008608</t>
  </si>
  <si>
    <t>The Grange - 05</t>
  </si>
  <si>
    <t>S01008609</t>
  </si>
  <si>
    <t>The Grange - 06</t>
  </si>
  <si>
    <t>S01008610</t>
  </si>
  <si>
    <t>The Grange - 07</t>
  </si>
  <si>
    <t>S01008611</t>
  </si>
  <si>
    <t>Marchmont East and Sciennes - 01</t>
  </si>
  <si>
    <t>S01008612</t>
  </si>
  <si>
    <t>Marchmont East and Sciennes - 02</t>
  </si>
  <si>
    <t>S01008613</t>
  </si>
  <si>
    <t>Marchmont East and Sciennes - 03</t>
  </si>
  <si>
    <t>S01008614</t>
  </si>
  <si>
    <t>Marchmont East and Sciennes - 04</t>
  </si>
  <si>
    <t>S01008615</t>
  </si>
  <si>
    <t>Marchmont East and Sciennes - 05</t>
  </si>
  <si>
    <t>S01008616</t>
  </si>
  <si>
    <t>Marchmont East and Sciennes - 06</t>
  </si>
  <si>
    <t>S01008617</t>
  </si>
  <si>
    <t>Marchmont West - 01</t>
  </si>
  <si>
    <t>S01008618</t>
  </si>
  <si>
    <t>Marchmont West - 02</t>
  </si>
  <si>
    <t>S01008619</t>
  </si>
  <si>
    <t>Marchmont West - 03</t>
  </si>
  <si>
    <t>S01008620</t>
  </si>
  <si>
    <t>Marchmont West - 04</t>
  </si>
  <si>
    <t>S01008621</t>
  </si>
  <si>
    <t>Marchmont West - 05</t>
  </si>
  <si>
    <t>S01008622</t>
  </si>
  <si>
    <t>Marchmont West - 06</t>
  </si>
  <si>
    <t>S01008623</t>
  </si>
  <si>
    <t>Marchmont West - 07</t>
  </si>
  <si>
    <t>S01008624</t>
  </si>
  <si>
    <t>Morningside - 01</t>
  </si>
  <si>
    <t>S01008625</t>
  </si>
  <si>
    <t>Morningside - 02</t>
  </si>
  <si>
    <t>S01008626</t>
  </si>
  <si>
    <t>Morningside - 03</t>
  </si>
  <si>
    <t>S01008627</t>
  </si>
  <si>
    <t>Morningside - 04</t>
  </si>
  <si>
    <t>S01008628</t>
  </si>
  <si>
    <t>Morningside - 05</t>
  </si>
  <si>
    <t>S01008629</t>
  </si>
  <si>
    <t>Morningside - 06</t>
  </si>
  <si>
    <t>S01008630</t>
  </si>
  <si>
    <t>Morningside - 07</t>
  </si>
  <si>
    <t>S01008631</t>
  </si>
  <si>
    <t>Morningside - 08</t>
  </si>
  <si>
    <t>S01008632</t>
  </si>
  <si>
    <t>Merchiston and Greenhill - 01</t>
  </si>
  <si>
    <t>S01008633</t>
  </si>
  <si>
    <t>Merchiston and Greenhill - 02</t>
  </si>
  <si>
    <t>S01008634</t>
  </si>
  <si>
    <t>Merchiston and Greenhill - 03</t>
  </si>
  <si>
    <t>S01008635</t>
  </si>
  <si>
    <t>Merchiston and Greenhill - 04</t>
  </si>
  <si>
    <t>S01008636</t>
  </si>
  <si>
    <t>Merchiston and Greenhill - 05</t>
  </si>
  <si>
    <t>S01008637</t>
  </si>
  <si>
    <t>Merchiston and Greenhill - 06</t>
  </si>
  <si>
    <t>S01008638</t>
  </si>
  <si>
    <t>Bruntsfield - 01</t>
  </si>
  <si>
    <t>S01008639</t>
  </si>
  <si>
    <t>Bruntsfield - 02</t>
  </si>
  <si>
    <t>S01008640</t>
  </si>
  <si>
    <t>Bruntsfield - 03</t>
  </si>
  <si>
    <t>S01008641</t>
  </si>
  <si>
    <t>Bruntsfield - 04</t>
  </si>
  <si>
    <t>S01008642</t>
  </si>
  <si>
    <t>Bruntsfield - 05</t>
  </si>
  <si>
    <t>S01008643</t>
  </si>
  <si>
    <t>Bruntsfield - 06</t>
  </si>
  <si>
    <t>S01008644</t>
  </si>
  <si>
    <t>Bruntsfield - 07</t>
  </si>
  <si>
    <t>S01008645</t>
  </si>
  <si>
    <t>Polwarth - 01</t>
  </si>
  <si>
    <t>S01008646</t>
  </si>
  <si>
    <t>Polwarth - 02</t>
  </si>
  <si>
    <t>S01008647</t>
  </si>
  <si>
    <t>Polwarth - 03</t>
  </si>
  <si>
    <t>S01008648</t>
  </si>
  <si>
    <t>Polwarth - 04</t>
  </si>
  <si>
    <t>S01008649</t>
  </si>
  <si>
    <t>Polwarth - 05</t>
  </si>
  <si>
    <t>S01008650</t>
  </si>
  <si>
    <t>Polwarth - 06</t>
  </si>
  <si>
    <t>S01008651</t>
  </si>
  <si>
    <t>Dalry and Fountainbridge - 01</t>
  </si>
  <si>
    <t>S01008652</t>
  </si>
  <si>
    <t>Dalry and Fountainbridge - 02</t>
  </si>
  <si>
    <t>S01008653</t>
  </si>
  <si>
    <t>Dalry and Fountainbridge - 03</t>
  </si>
  <si>
    <t>S01008654</t>
  </si>
  <si>
    <t>Dalry and Fountainbridge - 04</t>
  </si>
  <si>
    <t>S01008655</t>
  </si>
  <si>
    <t>Dalry and Fountainbridge - 05</t>
  </si>
  <si>
    <t>S01008656</t>
  </si>
  <si>
    <t>Dalry and Fountainbridge - 06</t>
  </si>
  <si>
    <t>S01008657</t>
  </si>
  <si>
    <t>Dalry and Fountainbridge - 07</t>
  </si>
  <si>
    <t>S01008658</t>
  </si>
  <si>
    <t>Dalry and Fountainbridge - 08</t>
  </si>
  <si>
    <t>S01008659</t>
  </si>
  <si>
    <t>Tollcross - 01</t>
  </si>
  <si>
    <t>S01008660</t>
  </si>
  <si>
    <t>Tollcross - 02</t>
  </si>
  <si>
    <t>S01008661</t>
  </si>
  <si>
    <t>Tollcross - 03</t>
  </si>
  <si>
    <t>S01008662</t>
  </si>
  <si>
    <t>Tollcross - 04</t>
  </si>
  <si>
    <t>S01008663</t>
  </si>
  <si>
    <t>Tollcross - 05</t>
  </si>
  <si>
    <t>S01008664</t>
  </si>
  <si>
    <t>Tollcross - 06</t>
  </si>
  <si>
    <t>S01008665</t>
  </si>
  <si>
    <t>Tollcross - 07</t>
  </si>
  <si>
    <t>S01008666</t>
  </si>
  <si>
    <t>Meadows and Southside - 01</t>
  </si>
  <si>
    <t>S01008667</t>
  </si>
  <si>
    <t>Meadows and Southside - 02</t>
  </si>
  <si>
    <t>S01008668</t>
  </si>
  <si>
    <t>Meadows and Southside - 03</t>
  </si>
  <si>
    <t>S01008669</t>
  </si>
  <si>
    <t>Meadows and Southside - 04</t>
  </si>
  <si>
    <t>S01008670</t>
  </si>
  <si>
    <t>Meadows and Southside - 05</t>
  </si>
  <si>
    <t>S01008671</t>
  </si>
  <si>
    <t>Meadows and Southside - 06</t>
  </si>
  <si>
    <t>S01008672</t>
  </si>
  <si>
    <t>Meadows and Southside - 07</t>
  </si>
  <si>
    <t>S01008673</t>
  </si>
  <si>
    <t>Meadows and Southside - 08</t>
  </si>
  <si>
    <t>S01008674</t>
  </si>
  <si>
    <t>Old Town, Princes Street and Leith Street - 01</t>
  </si>
  <si>
    <t>S01008675</t>
  </si>
  <si>
    <t>Old Town, Princes Street and Leith Street - 02</t>
  </si>
  <si>
    <t>S01008676</t>
  </si>
  <si>
    <t>Old Town, Princes Street and Leith Street - 03</t>
  </si>
  <si>
    <t>S01008677</t>
  </si>
  <si>
    <t>Old Town, Princes Street and Leith Street - 04</t>
  </si>
  <si>
    <t>S01008678</t>
  </si>
  <si>
    <t>Old Town, Princes Street and Leith Street - 05</t>
  </si>
  <si>
    <t>S01008679</t>
  </si>
  <si>
    <t>Old Town, Princes Street and Leith Street - 06</t>
  </si>
  <si>
    <t>S01008680</t>
  </si>
  <si>
    <t>Canongate, Southside and Dumbiedykes - 01</t>
  </si>
  <si>
    <t>S01008681</t>
  </si>
  <si>
    <t>Canongate, Southside and Dumbiedykes - 02</t>
  </si>
  <si>
    <t>S01008682</t>
  </si>
  <si>
    <t>Canongate, Southside and Dumbiedykes - 03</t>
  </si>
  <si>
    <t>S01008683</t>
  </si>
  <si>
    <t>Canongate, Southside and Dumbiedykes - 04</t>
  </si>
  <si>
    <t>S01008684</t>
  </si>
  <si>
    <t>Canongate, Southside and Dumbiedykes - 05</t>
  </si>
  <si>
    <t>S01008685</t>
  </si>
  <si>
    <t>Canongate, Southside and Dumbiedykes - 06</t>
  </si>
  <si>
    <t>S01008686</t>
  </si>
  <si>
    <t>Abbeyhill - 01</t>
  </si>
  <si>
    <t>S01008687</t>
  </si>
  <si>
    <t>Abbeyhill - 02</t>
  </si>
  <si>
    <t>S01008688</t>
  </si>
  <si>
    <t>Abbeyhill - 03</t>
  </si>
  <si>
    <t>S01008689</t>
  </si>
  <si>
    <t>Meadowbank and Abbeyhill North - 01</t>
  </si>
  <si>
    <t>S01008690</t>
  </si>
  <si>
    <t>Meadowbank and Abbeyhill North - 02</t>
  </si>
  <si>
    <t>S01008691</t>
  </si>
  <si>
    <t>Meadowbank and Abbeyhill North - 03</t>
  </si>
  <si>
    <t>S01008692</t>
  </si>
  <si>
    <t>Meadowbank and Abbeyhill North - 04</t>
  </si>
  <si>
    <t>S01008693</t>
  </si>
  <si>
    <t>Meadowbank and Abbeyhill North - 05</t>
  </si>
  <si>
    <t>S01008694</t>
  </si>
  <si>
    <t>Willowbrae and Duddingston Village - 01</t>
  </si>
  <si>
    <t>S01008695</t>
  </si>
  <si>
    <t>Willowbrae and Duddingston Village - 02</t>
  </si>
  <si>
    <t>S01008696</t>
  </si>
  <si>
    <t>Willowbrae and Duddingston Village - 03</t>
  </si>
  <si>
    <t>S01008697</t>
  </si>
  <si>
    <t>Willowbrae and Duddingston Village - 04</t>
  </si>
  <si>
    <t>S01008698</t>
  </si>
  <si>
    <t>Willowbrae and Duddingston Village - 05</t>
  </si>
  <si>
    <t>S01008699</t>
  </si>
  <si>
    <t>Willowbrae and Duddingston Village - 06</t>
  </si>
  <si>
    <t>S01008700</t>
  </si>
  <si>
    <t>Willowbrae and Duddingston Village - 07</t>
  </si>
  <si>
    <t>S01008701</t>
  </si>
  <si>
    <t>Craigmillar - 01</t>
  </si>
  <si>
    <t>S01008702</t>
  </si>
  <si>
    <t>Craigmillar - 02</t>
  </si>
  <si>
    <t>S01008703</t>
  </si>
  <si>
    <t>Craigmillar - 03</t>
  </si>
  <si>
    <t>S01008704</t>
  </si>
  <si>
    <t>Craigmillar - 04</t>
  </si>
  <si>
    <t>S01008705</t>
  </si>
  <si>
    <t>Craigmillar - 05</t>
  </si>
  <si>
    <t>S01008706</t>
  </si>
  <si>
    <t>Niddrie - 01</t>
  </si>
  <si>
    <t>S01008707</t>
  </si>
  <si>
    <t>Niddrie - 02</t>
  </si>
  <si>
    <t>S01008708</t>
  </si>
  <si>
    <t>Niddrie - 03</t>
  </si>
  <si>
    <t>S01008709</t>
  </si>
  <si>
    <t>Niddrie - 04</t>
  </si>
  <si>
    <t>S01008710</t>
  </si>
  <si>
    <t>Niddrie - 05</t>
  </si>
  <si>
    <t>S01008711</t>
  </si>
  <si>
    <t>Niddrie - 06</t>
  </si>
  <si>
    <t>S01008712</t>
  </si>
  <si>
    <t>Bingham, Magdalene and The Christians - 01</t>
  </si>
  <si>
    <t>S01008713</t>
  </si>
  <si>
    <t>Bingham, Magdalene and The Christians - 02</t>
  </si>
  <si>
    <t>S01008714</t>
  </si>
  <si>
    <t>Bingham, Magdalene and The Christians - 03</t>
  </si>
  <si>
    <t>S01008715</t>
  </si>
  <si>
    <t>Bingham, Magdalene and The Christians - 04</t>
  </si>
  <si>
    <t>S01008716</t>
  </si>
  <si>
    <t>Bingham, Magdalene and The Christians - 05</t>
  </si>
  <si>
    <t>S01008717</t>
  </si>
  <si>
    <t>Jewel, Brunstane and Newcraighall - 01</t>
  </si>
  <si>
    <t>S01008718</t>
  </si>
  <si>
    <t>Jewel, Brunstane and Newcraighall - 02</t>
  </si>
  <si>
    <t>S01008719</t>
  </si>
  <si>
    <t>Jewel, Brunstane and Newcraighall - 03</t>
  </si>
  <si>
    <t>S01008720</t>
  </si>
  <si>
    <t>Jewel, Brunstane and Newcraighall - 04</t>
  </si>
  <si>
    <t>S01008721</t>
  </si>
  <si>
    <t>Jewel, Brunstane and Newcraighall - 05</t>
  </si>
  <si>
    <t>S01008722</t>
  </si>
  <si>
    <t>Joppa - 01</t>
  </si>
  <si>
    <t>S01008723</t>
  </si>
  <si>
    <t>Joppa - 02</t>
  </si>
  <si>
    <t>S01008724</t>
  </si>
  <si>
    <t>Joppa - 03</t>
  </si>
  <si>
    <t>S01008725</t>
  </si>
  <si>
    <t>Joppa - 04</t>
  </si>
  <si>
    <t>S01008726</t>
  </si>
  <si>
    <t>Joppa - 05</t>
  </si>
  <si>
    <t>S01008727</t>
  </si>
  <si>
    <t>Joppa - 06</t>
  </si>
  <si>
    <t>S01008728</t>
  </si>
  <si>
    <t>Portobello - 01</t>
  </si>
  <si>
    <t>S01008729</t>
  </si>
  <si>
    <t>Portobello - 02</t>
  </si>
  <si>
    <t>S01008730</t>
  </si>
  <si>
    <t>Portobello - 03</t>
  </si>
  <si>
    <t>S01008731</t>
  </si>
  <si>
    <t>Portobello - 04</t>
  </si>
  <si>
    <t>S01008732</t>
  </si>
  <si>
    <t>Portobello - 05</t>
  </si>
  <si>
    <t>S01008733</t>
  </si>
  <si>
    <t>Portobello - 06</t>
  </si>
  <si>
    <t>S01008734</t>
  </si>
  <si>
    <t>Duddingston and Portobello South - 01</t>
  </si>
  <si>
    <t>S01008735</t>
  </si>
  <si>
    <t>Duddingston and Portobello South - 02</t>
  </si>
  <si>
    <t>S01008736</t>
  </si>
  <si>
    <t>Duddingston and Portobello South - 03</t>
  </si>
  <si>
    <t>S01008737</t>
  </si>
  <si>
    <t>Duddingston and Portobello South - 04</t>
  </si>
  <si>
    <t>S01008738</t>
  </si>
  <si>
    <t>Duddingston and Portobello South - 05</t>
  </si>
  <si>
    <t>S01008739</t>
  </si>
  <si>
    <t>Mountcastle - 01</t>
  </si>
  <si>
    <t>S01008740</t>
  </si>
  <si>
    <t>Mountcastle - 02</t>
  </si>
  <si>
    <t>S01008741</t>
  </si>
  <si>
    <t>Mountcastle - 03</t>
  </si>
  <si>
    <t>S01008742</t>
  </si>
  <si>
    <t>Mountcastle - 04</t>
  </si>
  <si>
    <t>S01008743</t>
  </si>
  <si>
    <t>Northfield and Piershill - 01</t>
  </si>
  <si>
    <t>S01008744</t>
  </si>
  <si>
    <t>Northfield and Piershill - 02</t>
  </si>
  <si>
    <t>S01008745</t>
  </si>
  <si>
    <t>Northfield and Piershill - 03</t>
  </si>
  <si>
    <t>S01008746</t>
  </si>
  <si>
    <t>Northfield and Piershill - 04</t>
  </si>
  <si>
    <t>S01008747</t>
  </si>
  <si>
    <t>Craigentinny - 01</t>
  </si>
  <si>
    <t>S01008748</t>
  </si>
  <si>
    <t>Craigentinny - 02</t>
  </si>
  <si>
    <t>S01008749</t>
  </si>
  <si>
    <t>Craigentinny - 03</t>
  </si>
  <si>
    <t>S01008750</t>
  </si>
  <si>
    <t>Craigentinny - 04</t>
  </si>
  <si>
    <t>S01008751</t>
  </si>
  <si>
    <t>Restalrig (Loganlea) and Craigentinny West - 01</t>
  </si>
  <si>
    <t>S01008752</t>
  </si>
  <si>
    <t>Restalrig (Loganlea) and Craigentinny West - 02</t>
  </si>
  <si>
    <t>S01008753</t>
  </si>
  <si>
    <t>Restalrig (Loganlea) and Craigentinny West - 03</t>
  </si>
  <si>
    <t>S01008754</t>
  </si>
  <si>
    <t>Restalrig (Loganlea) and Craigentinny West - 04</t>
  </si>
  <si>
    <t>S01008755</t>
  </si>
  <si>
    <t>Restalrig (Loganlea) and Craigentinny West - 05</t>
  </si>
  <si>
    <t>S01008756</t>
  </si>
  <si>
    <t>Restalrig and Lochend - 01</t>
  </si>
  <si>
    <t>S01008757</t>
  </si>
  <si>
    <t>Restalrig and Lochend - 02</t>
  </si>
  <si>
    <t>S01008758</t>
  </si>
  <si>
    <t>Restalrig and Lochend - 03</t>
  </si>
  <si>
    <t>S01008759</t>
  </si>
  <si>
    <t>Restalrig and Lochend - 04</t>
  </si>
  <si>
    <t>S01008760</t>
  </si>
  <si>
    <t>Restalrig and Lochend - 05</t>
  </si>
  <si>
    <t>S01008761</t>
  </si>
  <si>
    <t>Restalrig and Lochend - 06</t>
  </si>
  <si>
    <t>S01008762</t>
  </si>
  <si>
    <t>Leith (Hermitage and Prospect Bank) - 01</t>
  </si>
  <si>
    <t>S01008763</t>
  </si>
  <si>
    <t>Leith (Hermitage and Prospect Bank) - 02</t>
  </si>
  <si>
    <t>S01008764</t>
  </si>
  <si>
    <t>Leith (Hermitage and Prospect Bank) - 03</t>
  </si>
  <si>
    <t>S01008765</t>
  </si>
  <si>
    <t>Leith (Hermitage and Prospect Bank) - 04</t>
  </si>
  <si>
    <t>S01008766</t>
  </si>
  <si>
    <t>Leith (Hermitage and Prospect Bank) - 05</t>
  </si>
  <si>
    <t>S01008767</t>
  </si>
  <si>
    <t>Leith (Hermitage and Prospect Bank) - 06</t>
  </si>
  <si>
    <t>S01008768</t>
  </si>
  <si>
    <t>Western Harbour and Leith Docks - 01</t>
  </si>
  <si>
    <t>S01008769</t>
  </si>
  <si>
    <t>Western Harbour and Leith Docks - 02</t>
  </si>
  <si>
    <t>S01008770</t>
  </si>
  <si>
    <t>Western Harbour and Leith Docks - 03</t>
  </si>
  <si>
    <t>S01008771</t>
  </si>
  <si>
    <t>Western Harbour and Leith Docks - 04</t>
  </si>
  <si>
    <t>S01008772</t>
  </si>
  <si>
    <t>North Leith and Newhaven - 01</t>
  </si>
  <si>
    <t>S01008773</t>
  </si>
  <si>
    <t>North Leith and Newhaven - 02</t>
  </si>
  <si>
    <t>S01008774</t>
  </si>
  <si>
    <t>North Leith and Newhaven - 03</t>
  </si>
  <si>
    <t>S01008775</t>
  </si>
  <si>
    <t>North Leith and Newhaven - 04</t>
  </si>
  <si>
    <t>S01008776</t>
  </si>
  <si>
    <t>North Leith and Newhaven - 05</t>
  </si>
  <si>
    <t>S01008777</t>
  </si>
  <si>
    <t>North Leith and Newhaven - 06</t>
  </si>
  <si>
    <t>S01008778</t>
  </si>
  <si>
    <t>The Shore and Constitution Street - 01</t>
  </si>
  <si>
    <t>S01008779</t>
  </si>
  <si>
    <t>The Shore and Constitution Street - 02</t>
  </si>
  <si>
    <t>S01008780</t>
  </si>
  <si>
    <t>The Shore and Constitution Street - 03</t>
  </si>
  <si>
    <t>S01008781</t>
  </si>
  <si>
    <t>The Shore and Constitution Street - 04</t>
  </si>
  <si>
    <t>S01008782</t>
  </si>
  <si>
    <t>The Shore and Constitution Street - 05</t>
  </si>
  <si>
    <t>S01008783</t>
  </si>
  <si>
    <t>The Shore and Constitution Street - 06</t>
  </si>
  <si>
    <t>S01008784</t>
  </si>
  <si>
    <t>The Shore and Constitution Street - 07</t>
  </si>
  <si>
    <t>S01008785</t>
  </si>
  <si>
    <t>Great Junction Street - 01</t>
  </si>
  <si>
    <t>S01008786</t>
  </si>
  <si>
    <t>Great Junction Street - 02</t>
  </si>
  <si>
    <t>S01008787</t>
  </si>
  <si>
    <t>Great Junction Street - 03</t>
  </si>
  <si>
    <t>S01008788</t>
  </si>
  <si>
    <t>Great Junction Street - 04</t>
  </si>
  <si>
    <t>S01008789</t>
  </si>
  <si>
    <t>Great Junction Street - 05</t>
  </si>
  <si>
    <t>S01008790</t>
  </si>
  <si>
    <t>Great Junction Street - 06</t>
  </si>
  <si>
    <t>S01008791</t>
  </si>
  <si>
    <t>Great Junction Street - 07</t>
  </si>
  <si>
    <t>S01008792</t>
  </si>
  <si>
    <t>South Leith - 01</t>
  </si>
  <si>
    <t>S01008793</t>
  </si>
  <si>
    <t>South Leith - 02</t>
  </si>
  <si>
    <t>S01008794</t>
  </si>
  <si>
    <t>South Leith - 03</t>
  </si>
  <si>
    <t>S01008795</t>
  </si>
  <si>
    <t>South Leith - 04</t>
  </si>
  <si>
    <t>S01008796</t>
  </si>
  <si>
    <t>South Leith - 05</t>
  </si>
  <si>
    <t>S01008797</t>
  </si>
  <si>
    <t>South Leith - 06</t>
  </si>
  <si>
    <t>S01008798</t>
  </si>
  <si>
    <t>Easter Road and Hawkhill Avenue - 01</t>
  </si>
  <si>
    <t>S01008799</t>
  </si>
  <si>
    <t>Easter Road and Hawkhill Avenue - 02</t>
  </si>
  <si>
    <t>S01008800</t>
  </si>
  <si>
    <t>Easter Road and Hawkhill Avenue - 03</t>
  </si>
  <si>
    <t>S01008801</t>
  </si>
  <si>
    <t>Easter Road and Hawkhill Avenue - 04</t>
  </si>
  <si>
    <t>S01008802</t>
  </si>
  <si>
    <t>Leith (Albert Street) - 01</t>
  </si>
  <si>
    <t>S01008803</t>
  </si>
  <si>
    <t>Leith (Albert Street) - 02</t>
  </si>
  <si>
    <t>S01008804</t>
  </si>
  <si>
    <t>Leith (Albert Street) - 03</t>
  </si>
  <si>
    <t>S01008805</t>
  </si>
  <si>
    <t>Leith (Albert Street) - 04</t>
  </si>
  <si>
    <t>S01008806</t>
  </si>
  <si>
    <t>Hillside and Calton Hill - 01</t>
  </si>
  <si>
    <t>S01008807</t>
  </si>
  <si>
    <t>Hillside and Calton Hill - 02</t>
  </si>
  <si>
    <t>S01008808</t>
  </si>
  <si>
    <t>Hillside and Calton Hill - 03</t>
  </si>
  <si>
    <t>S01008809</t>
  </si>
  <si>
    <t>Hillside and Calton Hill - 04</t>
  </si>
  <si>
    <t>S01008810</t>
  </si>
  <si>
    <t>Hillside and Calton Hill - 05</t>
  </si>
  <si>
    <t>S01008811</t>
  </si>
  <si>
    <t>Hillside and Calton Hill - 06</t>
  </si>
  <si>
    <t>S01008812</t>
  </si>
  <si>
    <t>Hillside and Calton Hill - 07</t>
  </si>
  <si>
    <t>S01008813</t>
  </si>
  <si>
    <t>Pilrig - 01</t>
  </si>
  <si>
    <t>S01008814</t>
  </si>
  <si>
    <t>Pilrig - 02</t>
  </si>
  <si>
    <t>S01008815</t>
  </si>
  <si>
    <t>Pilrig - 03</t>
  </si>
  <si>
    <t>S01008816</t>
  </si>
  <si>
    <t>Pilrig - 04</t>
  </si>
  <si>
    <t>S01008817</t>
  </si>
  <si>
    <t>Bonnington - 01</t>
  </si>
  <si>
    <t>S01008818</t>
  </si>
  <si>
    <t>Bonnington - 02</t>
  </si>
  <si>
    <t>S01008819</t>
  </si>
  <si>
    <t>Bonnington - 03</t>
  </si>
  <si>
    <t>S01008820</t>
  </si>
  <si>
    <t>Bonnington - 04</t>
  </si>
  <si>
    <t>S01008821</t>
  </si>
  <si>
    <t>Trinity East and The Dudleys - 01</t>
  </si>
  <si>
    <t>S01008822</t>
  </si>
  <si>
    <t>Trinity East and The Dudleys - 02</t>
  </si>
  <si>
    <t>S01008823</t>
  </si>
  <si>
    <t>Trinity East and The Dudleys - 03</t>
  </si>
  <si>
    <t>S01008824</t>
  </si>
  <si>
    <t>Trinity East and The Dudleys - 04</t>
  </si>
  <si>
    <t>S01008825</t>
  </si>
  <si>
    <t>Trinity East and The Dudleys - 05</t>
  </si>
  <si>
    <t>S01008826</t>
  </si>
  <si>
    <t>Trinity - 01</t>
  </si>
  <si>
    <t>S01008827</t>
  </si>
  <si>
    <t>Trinity - 02</t>
  </si>
  <si>
    <t>S01008828</t>
  </si>
  <si>
    <t>Trinity - 03</t>
  </si>
  <si>
    <t>S01008829</t>
  </si>
  <si>
    <t>Trinity - 04</t>
  </si>
  <si>
    <t>S01008830</t>
  </si>
  <si>
    <t>Trinity - 05</t>
  </si>
  <si>
    <t>S01008831</t>
  </si>
  <si>
    <t>Trinity - 06</t>
  </si>
  <si>
    <t>S01008832</t>
  </si>
  <si>
    <t>Inverleith, Goldenacre and Warriston - 01</t>
  </si>
  <si>
    <t>S01008833</t>
  </si>
  <si>
    <t>Inverleith, Goldenacre and Warriston - 02</t>
  </si>
  <si>
    <t>S01008834</t>
  </si>
  <si>
    <t>Inverleith, Goldenacre and Warriston - 03</t>
  </si>
  <si>
    <t>S01008835</t>
  </si>
  <si>
    <t>Inverleith, Goldenacre and Warriston - 04</t>
  </si>
  <si>
    <t>S01008836</t>
  </si>
  <si>
    <t>Broughton North and Powderhall - 01</t>
  </si>
  <si>
    <t>S01008837</t>
  </si>
  <si>
    <t>Broughton North and Powderhall - 02</t>
  </si>
  <si>
    <t>S01008838</t>
  </si>
  <si>
    <t>Broughton North and Powderhall - 03</t>
  </si>
  <si>
    <t>S01008839</t>
  </si>
  <si>
    <t>Broughton North and Powderhall - 04</t>
  </si>
  <si>
    <t>S01008840</t>
  </si>
  <si>
    <t>Broughton South - 01</t>
  </si>
  <si>
    <t>S01008841</t>
  </si>
  <si>
    <t>Broughton South - 02</t>
  </si>
  <si>
    <t>S01008842</t>
  </si>
  <si>
    <t>Broughton South - 03</t>
  </si>
  <si>
    <t>S01008843</t>
  </si>
  <si>
    <t>Broughton South - 04</t>
  </si>
  <si>
    <t>S01008844</t>
  </si>
  <si>
    <t>Broughton South - 05</t>
  </si>
  <si>
    <t>S01008845</t>
  </si>
  <si>
    <t>New Town East and Gayfield - 01</t>
  </si>
  <si>
    <t>S01008846</t>
  </si>
  <si>
    <t>New Town East and Gayfield - 02</t>
  </si>
  <si>
    <t>S01008847</t>
  </si>
  <si>
    <t>New Town East and Gayfield - 03</t>
  </si>
  <si>
    <t>S01008848</t>
  </si>
  <si>
    <t>New Town East and Gayfield - 04</t>
  </si>
  <si>
    <t>S01008849</t>
  </si>
  <si>
    <t>New Town West - 01</t>
  </si>
  <si>
    <t>S01008850</t>
  </si>
  <si>
    <t>New Town West - 02</t>
  </si>
  <si>
    <t>S01008851</t>
  </si>
  <si>
    <t>New Town West - 03</t>
  </si>
  <si>
    <t>S01008852</t>
  </si>
  <si>
    <t>New Town West - 04</t>
  </si>
  <si>
    <t>S01008853</t>
  </si>
  <si>
    <t>Canonmills and New Town North - 01</t>
  </si>
  <si>
    <t>S01008854</t>
  </si>
  <si>
    <t>Canonmills and New Town North - 02</t>
  </si>
  <si>
    <t>S01008855</t>
  </si>
  <si>
    <t>Canonmills and New Town North - 03</t>
  </si>
  <si>
    <t>S01008856</t>
  </si>
  <si>
    <t>Canonmills and New Town North - 04</t>
  </si>
  <si>
    <t>S01008857</t>
  </si>
  <si>
    <t>Stockbridge - 01</t>
  </si>
  <si>
    <t>S01008858</t>
  </si>
  <si>
    <t>Stockbridge - 02</t>
  </si>
  <si>
    <t>S01008859</t>
  </si>
  <si>
    <t>Stockbridge - 03</t>
  </si>
  <si>
    <t>S01008860</t>
  </si>
  <si>
    <t>Stockbridge - 04</t>
  </si>
  <si>
    <t>S01008861</t>
  </si>
  <si>
    <t>Stockbridge - 05</t>
  </si>
  <si>
    <t>S01008862</t>
  </si>
  <si>
    <t>Stockbridge - 06</t>
  </si>
  <si>
    <t>S01008863</t>
  </si>
  <si>
    <t>Stockbridge - 07</t>
  </si>
  <si>
    <t>S01008864</t>
  </si>
  <si>
    <t>Comely Bank - 01</t>
  </si>
  <si>
    <t>S01008865</t>
  </si>
  <si>
    <t>Comely Bank - 02</t>
  </si>
  <si>
    <t>S01008866</t>
  </si>
  <si>
    <t>Comely Bank - 03</t>
  </si>
  <si>
    <t>S01008867</t>
  </si>
  <si>
    <t>Comely Bank - 04</t>
  </si>
  <si>
    <t>S01008868</t>
  </si>
  <si>
    <t>Deans Village - 01</t>
  </si>
  <si>
    <t>S01008869</t>
  </si>
  <si>
    <t>Deans Village - 02</t>
  </si>
  <si>
    <t>S01008870</t>
  </si>
  <si>
    <t>Deans Village - 03</t>
  </si>
  <si>
    <t>S01008871</t>
  </si>
  <si>
    <t>Deans Village - 04</t>
  </si>
  <si>
    <t>S01008872</t>
  </si>
  <si>
    <t>Deans Village - 05</t>
  </si>
  <si>
    <t>S01008873</t>
  </si>
  <si>
    <t>Deans Village - 06</t>
  </si>
  <si>
    <t>S01008874</t>
  </si>
  <si>
    <t>Deans Village - 07</t>
  </si>
  <si>
    <t>S01008875</t>
  </si>
  <si>
    <t>Balgreen and Roseburn - 01</t>
  </si>
  <si>
    <t>S01008876</t>
  </si>
  <si>
    <t>Balgreen and Roseburn - 02</t>
  </si>
  <si>
    <t>S01008877</t>
  </si>
  <si>
    <t>Balgreen and Roseburn - 03</t>
  </si>
  <si>
    <t>S01008878</t>
  </si>
  <si>
    <t>Balgreen and Roseburn - 04</t>
  </si>
  <si>
    <t>S01008879</t>
  </si>
  <si>
    <t>Balgreen and Roseburn - 05</t>
  </si>
  <si>
    <t>S01008880</t>
  </si>
  <si>
    <t>Balgreen and Roseburn - 06</t>
  </si>
  <si>
    <t>S01008881</t>
  </si>
  <si>
    <t>Murrayfield and Ravelston - 01</t>
  </si>
  <si>
    <t>S01008882</t>
  </si>
  <si>
    <t>Murrayfield and Ravelston - 02</t>
  </si>
  <si>
    <t>S01008883</t>
  </si>
  <si>
    <t>Murrayfield and Ravelston - 03</t>
  </si>
  <si>
    <t>S01008884</t>
  </si>
  <si>
    <t>Murrayfield and Ravelston - 04</t>
  </si>
  <si>
    <t>S01008885</t>
  </si>
  <si>
    <t>Murrayfield and Ravelston - 05</t>
  </si>
  <si>
    <t>S01008886</t>
  </si>
  <si>
    <t>Craigleith, Orchard Brae and Crewe Toll - 01</t>
  </si>
  <si>
    <t>S01008887</t>
  </si>
  <si>
    <t>Craigleith, Orchard Brae and Crewe Toll - 02</t>
  </si>
  <si>
    <t>S01008888</t>
  </si>
  <si>
    <t>Craigleith, Orchard Brae and Crewe Toll - 03</t>
  </si>
  <si>
    <t>S01008889</t>
  </si>
  <si>
    <t>Craigleith, Orchard Brae and Crewe Toll - 04</t>
  </si>
  <si>
    <t>S01008890</t>
  </si>
  <si>
    <t>Craigleith, Orchard Brae and Crewe Toll - 05</t>
  </si>
  <si>
    <t>S01008891</t>
  </si>
  <si>
    <t>Craigleith, Orchard Brae and Crewe Toll - 06</t>
  </si>
  <si>
    <t>S01008892</t>
  </si>
  <si>
    <t>Blackhall - 01</t>
  </si>
  <si>
    <t>S01008893</t>
  </si>
  <si>
    <t>Blackhall - 02</t>
  </si>
  <si>
    <t>S01008894</t>
  </si>
  <si>
    <t>Blackhall - 03</t>
  </si>
  <si>
    <t>S01008895</t>
  </si>
  <si>
    <t>Blackhall - 04</t>
  </si>
  <si>
    <t>S01008896</t>
  </si>
  <si>
    <t>Blackhall - 05</t>
  </si>
  <si>
    <t>S01008897</t>
  </si>
  <si>
    <t>Blackhall - 06</t>
  </si>
  <si>
    <t>S01008898</t>
  </si>
  <si>
    <t>Blackhall - 07</t>
  </si>
  <si>
    <t>S01008899</t>
  </si>
  <si>
    <t>Drylaw - 01</t>
  </si>
  <si>
    <t>S01008900</t>
  </si>
  <si>
    <t>Drylaw - 02</t>
  </si>
  <si>
    <t>S01008901</t>
  </si>
  <si>
    <t>Drylaw - 03</t>
  </si>
  <si>
    <t>S01008902</t>
  </si>
  <si>
    <t>Drylaw - 04</t>
  </si>
  <si>
    <t>S01008903</t>
  </si>
  <si>
    <t>Drylaw - 05</t>
  </si>
  <si>
    <t>S01008904</t>
  </si>
  <si>
    <t>West Pilton - 01</t>
  </si>
  <si>
    <t>S01008905</t>
  </si>
  <si>
    <t>West Pilton - 02</t>
  </si>
  <si>
    <t>S01008906</t>
  </si>
  <si>
    <t>West Pilton - 03</t>
  </si>
  <si>
    <t>S01008907</t>
  </si>
  <si>
    <t>West Pilton - 04</t>
  </si>
  <si>
    <t>S01008908</t>
  </si>
  <si>
    <t>West Pilton - 05</t>
  </si>
  <si>
    <t>S01008909</t>
  </si>
  <si>
    <t>Boswall and Pilton - 01</t>
  </si>
  <si>
    <t>S01008910</t>
  </si>
  <si>
    <t>Boswall and Pilton - 02</t>
  </si>
  <si>
    <t>S01008911</t>
  </si>
  <si>
    <t>Boswall and Pilton - 03</t>
  </si>
  <si>
    <t>S01008912</t>
  </si>
  <si>
    <t>Boswall and Pilton - 04</t>
  </si>
  <si>
    <t>S01008913</t>
  </si>
  <si>
    <t>Boswall and Pilton - 05</t>
  </si>
  <si>
    <t>S01008914</t>
  </si>
  <si>
    <t>Boswall and Pilton - 06</t>
  </si>
  <si>
    <t>S01008915</t>
  </si>
  <si>
    <t>Boswall and Pilton - 07</t>
  </si>
  <si>
    <t>S01008916</t>
  </si>
  <si>
    <t>Granton South and Wardieburn - 01</t>
  </si>
  <si>
    <t>S01008917</t>
  </si>
  <si>
    <t>Granton South and Wardieburn - 02</t>
  </si>
  <si>
    <t>S01008918</t>
  </si>
  <si>
    <t>Granton South and Wardieburn - 03</t>
  </si>
  <si>
    <t>S01008919</t>
  </si>
  <si>
    <t>Granton South and Wardieburn - 04</t>
  </si>
  <si>
    <t>S01008920</t>
  </si>
  <si>
    <t>Granton and Royston Mains - 01</t>
  </si>
  <si>
    <t>S01008921</t>
  </si>
  <si>
    <t>Granton and Royston Mains - 02</t>
  </si>
  <si>
    <t>S01008922</t>
  </si>
  <si>
    <t>Granton and Royston Mains - 03</t>
  </si>
  <si>
    <t>S01008923</t>
  </si>
  <si>
    <t>Granton and Royston Mains - 04</t>
  </si>
  <si>
    <t>S01008924</t>
  </si>
  <si>
    <t>Granton West and Salvesen - 01</t>
  </si>
  <si>
    <t>S01008925</t>
  </si>
  <si>
    <t>Granton West and Salvesen - 02</t>
  </si>
  <si>
    <t>S01008926</t>
  </si>
  <si>
    <t>Granton West and Salvesen - 03</t>
  </si>
  <si>
    <t>S01008927</t>
  </si>
  <si>
    <t>Granton West and Salvesen - 04</t>
  </si>
  <si>
    <t>S01008928</t>
  </si>
  <si>
    <t>Granton West and Salvesen - 05</t>
  </si>
  <si>
    <t>S01008929</t>
  </si>
  <si>
    <t>Muirhouse - 01</t>
  </si>
  <si>
    <t>S01008930</t>
  </si>
  <si>
    <t>Muirhouse - 02</t>
  </si>
  <si>
    <t>S01008931</t>
  </si>
  <si>
    <t>Muirhouse - 03</t>
  </si>
  <si>
    <t>S01008932</t>
  </si>
  <si>
    <t>Muirhouse - 04</t>
  </si>
  <si>
    <t>S01008933</t>
  </si>
  <si>
    <t>Muirhouse - 05</t>
  </si>
  <si>
    <t>S01008934</t>
  </si>
  <si>
    <t>Muirhouse - 06</t>
  </si>
  <si>
    <t>S01008935</t>
  </si>
  <si>
    <t>Silverknowes and Davidson's Mains - 01</t>
  </si>
  <si>
    <t>S01008936</t>
  </si>
  <si>
    <t>Silverknowes and Davidson's Mains - 02</t>
  </si>
  <si>
    <t>S01008937</t>
  </si>
  <si>
    <t>Silverknowes and Davidson's Mains - 03</t>
  </si>
  <si>
    <t>S01008938</t>
  </si>
  <si>
    <t>Silverknowes and Davidson's Mains - 04</t>
  </si>
  <si>
    <t>S01008939</t>
  </si>
  <si>
    <t>Silverknowes and Davidson's Mains - 05</t>
  </si>
  <si>
    <t>S01008940</t>
  </si>
  <si>
    <t>Silverknowes and Davidson's Mains - 06</t>
  </si>
  <si>
    <t>S01008941</t>
  </si>
  <si>
    <t>Cramond - 01</t>
  </si>
  <si>
    <t>S01008942</t>
  </si>
  <si>
    <t>Cramond - 02</t>
  </si>
  <si>
    <t>S01008943</t>
  </si>
  <si>
    <t>Cramond - 03</t>
  </si>
  <si>
    <t>S01008944</t>
  </si>
  <si>
    <t>Barnton, Cammo and Cramond South - 01</t>
  </si>
  <si>
    <t>S01008945</t>
  </si>
  <si>
    <t>Barnton, Cammo and Cramond South - 02</t>
  </si>
  <si>
    <t>S01008946</t>
  </si>
  <si>
    <t>Barnton, Cammo and Cramond South - 03</t>
  </si>
  <si>
    <t>S01008947</t>
  </si>
  <si>
    <t>Barnton, Cammo and Cramond South - 04</t>
  </si>
  <si>
    <t>S01008948</t>
  </si>
  <si>
    <t>Clermiston and Drumbrae - 01</t>
  </si>
  <si>
    <t>S01008949</t>
  </si>
  <si>
    <t>Clermiston and Drumbrae - 02</t>
  </si>
  <si>
    <t>S01008950</t>
  </si>
  <si>
    <t>Clermiston and Drumbrae - 03</t>
  </si>
  <si>
    <t>S01008951</t>
  </si>
  <si>
    <t>Clermiston and Drumbrae - 04</t>
  </si>
  <si>
    <t>S01008952</t>
  </si>
  <si>
    <t>Clermiston and Drumbrae - 05</t>
  </si>
  <si>
    <t>S01008953</t>
  </si>
  <si>
    <t>Clermiston and Drumbrae - 06</t>
  </si>
  <si>
    <t>S01008954</t>
  </si>
  <si>
    <t>Clermiston and Drumbrae - 07</t>
  </si>
  <si>
    <t>S01008955</t>
  </si>
  <si>
    <t>East Craigs North - 01</t>
  </si>
  <si>
    <t>S01008956</t>
  </si>
  <si>
    <t>East Craigs North - 02</t>
  </si>
  <si>
    <t>S01008957</t>
  </si>
  <si>
    <t>East Craigs North - 03</t>
  </si>
  <si>
    <t>S01008958</t>
  </si>
  <si>
    <t>East Craigs North - 04</t>
  </si>
  <si>
    <t>S01008959</t>
  </si>
  <si>
    <t>East Craigs North - 05</t>
  </si>
  <si>
    <t>S01008960</t>
  </si>
  <si>
    <t>East Craigs South - 01</t>
  </si>
  <si>
    <t>S01008961</t>
  </si>
  <si>
    <t>East Craigs South - 02</t>
  </si>
  <si>
    <t>S01008962</t>
  </si>
  <si>
    <t>East Craigs South - 03</t>
  </si>
  <si>
    <t>S01008963</t>
  </si>
  <si>
    <t>East Craigs South - 04</t>
  </si>
  <si>
    <t>S01008964</t>
  </si>
  <si>
    <t>East Craigs South - 05</t>
  </si>
  <si>
    <t>S01008965</t>
  </si>
  <si>
    <t>East Craigs South - 06</t>
  </si>
  <si>
    <t>S01008966</t>
  </si>
  <si>
    <t>East Craigs South - 07</t>
  </si>
  <si>
    <t>S01008967</t>
  </si>
  <si>
    <t>Corstorphine North - 01</t>
  </si>
  <si>
    <t>S01008968</t>
  </si>
  <si>
    <t>Corstorphine North - 02</t>
  </si>
  <si>
    <t>S01008969</t>
  </si>
  <si>
    <t>Corstorphine North - 03</t>
  </si>
  <si>
    <t>S01008970</t>
  </si>
  <si>
    <t>Corstorphine - 01</t>
  </si>
  <si>
    <t>S01008971</t>
  </si>
  <si>
    <t>Corstorphine - 02</t>
  </si>
  <si>
    <t>S01008972</t>
  </si>
  <si>
    <t>Corstorphine - 03</t>
  </si>
  <si>
    <t>S01008973</t>
  </si>
  <si>
    <t>Corstorphine - 04</t>
  </si>
  <si>
    <t>S01008974</t>
  </si>
  <si>
    <t>Corstorphine - 05</t>
  </si>
  <si>
    <t>S01008975</t>
  </si>
  <si>
    <t>Corstorphine - 06</t>
  </si>
  <si>
    <t>S01008976</t>
  </si>
  <si>
    <t>Corstorphine - 07</t>
  </si>
  <si>
    <t>S01008977</t>
  </si>
  <si>
    <t>Carrick Knowe - 01</t>
  </si>
  <si>
    <t>S01008978</t>
  </si>
  <si>
    <t>Carrick Knowe - 02</t>
  </si>
  <si>
    <t>S01008979</t>
  </si>
  <si>
    <t>Carrick Knowe - 03</t>
  </si>
  <si>
    <t>S01008980</t>
  </si>
  <si>
    <t>Carrick Knowe - 04</t>
  </si>
  <si>
    <t>S01008981</t>
  </si>
  <si>
    <t>Corstorphine South - 01</t>
  </si>
  <si>
    <t>S01008982</t>
  </si>
  <si>
    <t>Corstorphine South - 02</t>
  </si>
  <si>
    <t>S01008983</t>
  </si>
  <si>
    <t>Corstorphine South - 03</t>
  </si>
  <si>
    <t>S01008984</t>
  </si>
  <si>
    <t>Corstorphine South - 04</t>
  </si>
  <si>
    <t>S01008985</t>
  </si>
  <si>
    <t>Corstorphine South - 05</t>
  </si>
  <si>
    <t>S01008986</t>
  </si>
  <si>
    <t>Corstorphine South - 06</t>
  </si>
  <si>
    <t>S01008987</t>
  </si>
  <si>
    <t>South Gyle - 01</t>
  </si>
  <si>
    <t>S01008988</t>
  </si>
  <si>
    <t>South Gyle - 02</t>
  </si>
  <si>
    <t>S01008989</t>
  </si>
  <si>
    <t>South Gyle - 03</t>
  </si>
  <si>
    <t>S01008990</t>
  </si>
  <si>
    <t>South Gyle - 04</t>
  </si>
  <si>
    <t>S01008991</t>
  </si>
  <si>
    <t>South Gyle - 05</t>
  </si>
  <si>
    <t>S01008992</t>
  </si>
  <si>
    <t>South Gyle - 06</t>
  </si>
  <si>
    <t>S01008993</t>
  </si>
  <si>
    <t>Ratho, Ingliston and Gogar - 01</t>
  </si>
  <si>
    <t>S01008994</t>
  </si>
  <si>
    <t>Ratho, Ingliston and Gogar - 02</t>
  </si>
  <si>
    <t>S01008995</t>
  </si>
  <si>
    <t>Ratho, Ingliston and Gogar - 03</t>
  </si>
  <si>
    <t>S01008996</t>
  </si>
  <si>
    <t>Ratho, Ingliston and Gogar - 04</t>
  </si>
  <si>
    <t>S01008997</t>
  </si>
  <si>
    <t>Dalmeny, Kirkliston and Newbridge - 01</t>
  </si>
  <si>
    <t>S01008998</t>
  </si>
  <si>
    <t>Dalmeny, Kirkliston and Newbridge - 02</t>
  </si>
  <si>
    <t>S01008999</t>
  </si>
  <si>
    <t>Dalmeny, Kirkliston and Newbridge - 03</t>
  </si>
  <si>
    <t>S01009000</t>
  </si>
  <si>
    <t>Dalmeny, Kirkliston and Newbridge - 04</t>
  </si>
  <si>
    <t>S01009001</t>
  </si>
  <si>
    <t>Dalmeny, Kirkliston and Newbridge - 05</t>
  </si>
  <si>
    <t>S01009002</t>
  </si>
  <si>
    <t>Dalmeny, Kirkliston and Newbridge - 06</t>
  </si>
  <si>
    <t>S01009003</t>
  </si>
  <si>
    <t>Queensferry East - 01</t>
  </si>
  <si>
    <t>S01009004</t>
  </si>
  <si>
    <t>Queensferry East - 02</t>
  </si>
  <si>
    <t>S01009005</t>
  </si>
  <si>
    <t>Queensferry East - 03</t>
  </si>
  <si>
    <t>S01009006</t>
  </si>
  <si>
    <t>Queensferry East - 04</t>
  </si>
  <si>
    <t>S01009007</t>
  </si>
  <si>
    <t>Queensferry East - 05</t>
  </si>
  <si>
    <t>S01009008</t>
  </si>
  <si>
    <t>Queensferry East - 06</t>
  </si>
  <si>
    <t>S01009009</t>
  </si>
  <si>
    <t>Queensferry West - 01</t>
  </si>
  <si>
    <t>S01009010</t>
  </si>
  <si>
    <t>Queensferry West - 02</t>
  </si>
  <si>
    <t>S01009011</t>
  </si>
  <si>
    <t>Queensferry West - 03</t>
  </si>
  <si>
    <t>S01009012</t>
  </si>
  <si>
    <t>Queensferry West - 04</t>
  </si>
  <si>
    <t>S01009013</t>
  </si>
  <si>
    <t>Queensferry West - 05</t>
  </si>
  <si>
    <t>S01009014</t>
  </si>
  <si>
    <t>Barra and South Uist - 01</t>
  </si>
  <si>
    <t>S01009015</t>
  </si>
  <si>
    <t>Barra and South Uist - 02</t>
  </si>
  <si>
    <t>S01009016</t>
  </si>
  <si>
    <t>Barra and South Uist - 03</t>
  </si>
  <si>
    <t>S01009017</t>
  </si>
  <si>
    <t>Barra and South Uist - 04</t>
  </si>
  <si>
    <t>S01009018</t>
  </si>
  <si>
    <t>Barra and South Uist - 05</t>
  </si>
  <si>
    <t>S01009019</t>
  </si>
  <si>
    <t>Benbecula and North Uist - 01</t>
  </si>
  <si>
    <t>S01009020</t>
  </si>
  <si>
    <t>Benbecula and North Uist - 02</t>
  </si>
  <si>
    <t>S01009021</t>
  </si>
  <si>
    <t>Benbecula and North Uist - 03</t>
  </si>
  <si>
    <t>S01009022</t>
  </si>
  <si>
    <t>Benbecula and North Uist - 04</t>
  </si>
  <si>
    <t>S01009023</t>
  </si>
  <si>
    <t>Harris - 01</t>
  </si>
  <si>
    <t>S01009024</t>
  </si>
  <si>
    <t>Harris - 02</t>
  </si>
  <si>
    <t>S01009025</t>
  </si>
  <si>
    <t>South Lewis - 01</t>
  </si>
  <si>
    <t>S01009026</t>
  </si>
  <si>
    <t>South Lewis - 02</t>
  </si>
  <si>
    <t>S01009027</t>
  </si>
  <si>
    <t>South Lewis - 03</t>
  </si>
  <si>
    <t>S01009028</t>
  </si>
  <si>
    <t>Northwest Lewis - 01</t>
  </si>
  <si>
    <t>S01009029</t>
  </si>
  <si>
    <t>Northwest Lewis - 02</t>
  </si>
  <si>
    <t>S01009030</t>
  </si>
  <si>
    <t>Northwest Lewis - 03</t>
  </si>
  <si>
    <t>S01009031</t>
  </si>
  <si>
    <t>Northwest Lewis - 04</t>
  </si>
  <si>
    <t>S01009032</t>
  </si>
  <si>
    <t>Northwest Lewis - 05</t>
  </si>
  <si>
    <t>S01009033</t>
  </si>
  <si>
    <t>Northwest Lewis - 06</t>
  </si>
  <si>
    <t>S01009034</t>
  </si>
  <si>
    <t>Broadbay - 01</t>
  </si>
  <si>
    <t>S01009035</t>
  </si>
  <si>
    <t>Broadbay - 02</t>
  </si>
  <si>
    <t>S01009036</t>
  </si>
  <si>
    <t>Broadbay - 03</t>
  </si>
  <si>
    <t>S01009037</t>
  </si>
  <si>
    <t>Broadbay - 04</t>
  </si>
  <si>
    <t>S01009038</t>
  </si>
  <si>
    <t>Stornoway West - 01</t>
  </si>
  <si>
    <t>S01009039</t>
  </si>
  <si>
    <t>Stornoway West - 02</t>
  </si>
  <si>
    <t>S01009040</t>
  </si>
  <si>
    <t>Stornoway West - 03</t>
  </si>
  <si>
    <t>S01009041</t>
  </si>
  <si>
    <t>Stornoway West - 04</t>
  </si>
  <si>
    <t>S01009042</t>
  </si>
  <si>
    <t>Stornoway East - 01</t>
  </si>
  <si>
    <t>S01009043</t>
  </si>
  <si>
    <t>Stornoway East - 02</t>
  </si>
  <si>
    <t>S01009044</t>
  </si>
  <si>
    <t>Stornoway East - 03</t>
  </si>
  <si>
    <t>S01009045</t>
  </si>
  <si>
    <t>Stornoway East - 04</t>
  </si>
  <si>
    <t>S01009046</t>
  </si>
  <si>
    <t>Point - 01</t>
  </si>
  <si>
    <t>S01009047</t>
  </si>
  <si>
    <t>Point - 02</t>
  </si>
  <si>
    <t>S01009048</t>
  </si>
  <si>
    <t>Point - 03</t>
  </si>
  <si>
    <t>S01009049</t>
  </si>
  <si>
    <t>Point - 04</t>
  </si>
  <si>
    <t>S01009050</t>
  </si>
  <si>
    <t>Dunipace - 01</t>
  </si>
  <si>
    <t>S01009051</t>
  </si>
  <si>
    <t>Dunipace - 02</t>
  </si>
  <si>
    <t>S01009052</t>
  </si>
  <si>
    <t>Dunipace - 03</t>
  </si>
  <si>
    <t>S01009053</t>
  </si>
  <si>
    <t>Dunipace - 04</t>
  </si>
  <si>
    <t>S01009054</t>
  </si>
  <si>
    <t>Dunipace - 05</t>
  </si>
  <si>
    <t>S01009055</t>
  </si>
  <si>
    <t>Fankerton, Stoneywood and Denny Town - 01</t>
  </si>
  <si>
    <t>S01009056</t>
  </si>
  <si>
    <t>Fankerton, Stoneywood and Denny Town - 02</t>
  </si>
  <si>
    <t>S01009057</t>
  </si>
  <si>
    <t>Fankerton, Stoneywood and Denny Town - 03</t>
  </si>
  <si>
    <t>S01009058</t>
  </si>
  <si>
    <t>Fankerton, Stoneywood and Denny Town - 04</t>
  </si>
  <si>
    <t>S01009059</t>
  </si>
  <si>
    <t>Fankerton, Stoneywood and Denny Town - 05</t>
  </si>
  <si>
    <t>S01009060</t>
  </si>
  <si>
    <t>Fankerton, Stoneywood and Denny Town - 06</t>
  </si>
  <si>
    <t>S01009061</t>
  </si>
  <si>
    <t>Denny - Nethermains - 01</t>
  </si>
  <si>
    <t>S01009062</t>
  </si>
  <si>
    <t>Denny - Nethermains - 02</t>
  </si>
  <si>
    <t>S01009063</t>
  </si>
  <si>
    <t>Denny - Nethermains - 03</t>
  </si>
  <si>
    <t>S01009064</t>
  </si>
  <si>
    <t>Denny - Nethermains - 04</t>
  </si>
  <si>
    <t>S01009065</t>
  </si>
  <si>
    <t>Denny - Nethermains - 05</t>
  </si>
  <si>
    <t>S01009066</t>
  </si>
  <si>
    <t>Denny - Nethermains - 06</t>
  </si>
  <si>
    <t>S01009067</t>
  </si>
  <si>
    <t>Head of Muir and Dennyloanhead - 01</t>
  </si>
  <si>
    <t>S01009068</t>
  </si>
  <si>
    <t>Head of Muir and Dennyloanhead - 02</t>
  </si>
  <si>
    <t>S01009069</t>
  </si>
  <si>
    <t>Head of Muir and Dennyloanhead - 03</t>
  </si>
  <si>
    <t>S01009070</t>
  </si>
  <si>
    <t>Head of Muir and Dennyloanhead - 04</t>
  </si>
  <si>
    <t>S01009071</t>
  </si>
  <si>
    <t>Banknock, Haggs and Longcroft - 01</t>
  </si>
  <si>
    <t>S01009072</t>
  </si>
  <si>
    <t>Banknock, Haggs and Longcroft - 02</t>
  </si>
  <si>
    <t>S01009073</t>
  </si>
  <si>
    <t>Banknock, Haggs and Longcroft - 03</t>
  </si>
  <si>
    <t>S01009074</t>
  </si>
  <si>
    <t>Banknock, Haggs and Longcroft - 04</t>
  </si>
  <si>
    <t>S01009075</t>
  </si>
  <si>
    <t>Banknock, Haggs and Longcroft - 05</t>
  </si>
  <si>
    <t>S01009076</t>
  </si>
  <si>
    <t>Banknock, Haggs and Longcroft - 06</t>
  </si>
  <si>
    <t>S01009077</t>
  </si>
  <si>
    <t>Bonnybridge - 01</t>
  </si>
  <si>
    <t>S01009078</t>
  </si>
  <si>
    <t>Bonnybridge - 02</t>
  </si>
  <si>
    <t>S01009079</t>
  </si>
  <si>
    <t>Bonnybridge - 03</t>
  </si>
  <si>
    <t>S01009080</t>
  </si>
  <si>
    <t>Bonnybridge - 04</t>
  </si>
  <si>
    <t>S01009081</t>
  </si>
  <si>
    <t>Bonnybridge - 05</t>
  </si>
  <si>
    <t>S01009082</t>
  </si>
  <si>
    <t>Bonnybridge - 06</t>
  </si>
  <si>
    <t>S01009083</t>
  </si>
  <si>
    <t>High Bonnybridge and Greenhill - 01</t>
  </si>
  <si>
    <t>S01009084</t>
  </si>
  <si>
    <t>High Bonnybridge and Greenhill - 02</t>
  </si>
  <si>
    <t>S01009085</t>
  </si>
  <si>
    <t>High Bonnybridge and Greenhill - 03</t>
  </si>
  <si>
    <t>S01009086</t>
  </si>
  <si>
    <t>High Bonnybridge and Greenhill - 04</t>
  </si>
  <si>
    <t>S01009087</t>
  </si>
  <si>
    <t>High Bonnybridge and Greenhill - 05</t>
  </si>
  <si>
    <t>S01009088</t>
  </si>
  <si>
    <t>Larbert - North Broomage and Inches - 01</t>
  </si>
  <si>
    <t>S01009089</t>
  </si>
  <si>
    <t>Larbert - North Broomage and Inches - 02</t>
  </si>
  <si>
    <t>S01009090</t>
  </si>
  <si>
    <t>Larbert - North Broomage and Inches - 03</t>
  </si>
  <si>
    <t>S01009091</t>
  </si>
  <si>
    <t>Larbert - North Broomage and Inches - 04</t>
  </si>
  <si>
    <t>S01009092</t>
  </si>
  <si>
    <t>Larbert - North Broomage and Inches - 05</t>
  </si>
  <si>
    <t>S01009093</t>
  </si>
  <si>
    <t>Larbert - North Broomage and Inches - 06</t>
  </si>
  <si>
    <t>S01009094</t>
  </si>
  <si>
    <t>Larbert - South Broomage and Village - 01</t>
  </si>
  <si>
    <t>S01009095</t>
  </si>
  <si>
    <t>Larbert - South Broomage and Village - 02</t>
  </si>
  <si>
    <t>S01009096</t>
  </si>
  <si>
    <t>Larbert - South Broomage and Village - 03</t>
  </si>
  <si>
    <t>S01009097</t>
  </si>
  <si>
    <t>Larbert - South Broomage and Village - 04</t>
  </si>
  <si>
    <t>S01009098</t>
  </si>
  <si>
    <t>Larbert - South Broomage and Village - 05</t>
  </si>
  <si>
    <t>S01009099</t>
  </si>
  <si>
    <t>Stenhousemuir West - 01</t>
  </si>
  <si>
    <t>S01009100</t>
  </si>
  <si>
    <t>Stenhousemuir West - 02</t>
  </si>
  <si>
    <t>S01009101</t>
  </si>
  <si>
    <t>Stenhousemuir West - 03</t>
  </si>
  <si>
    <t>S01009102</t>
  </si>
  <si>
    <t>Stenhousemuir West - 04</t>
  </si>
  <si>
    <t>S01009103</t>
  </si>
  <si>
    <t>Stenhousemuir East - 01</t>
  </si>
  <si>
    <t>S01009104</t>
  </si>
  <si>
    <t>Stenhousemuir East - 02</t>
  </si>
  <si>
    <t>S01009105</t>
  </si>
  <si>
    <t>Stenhousemuir East - 03</t>
  </si>
  <si>
    <t>S01009106</t>
  </si>
  <si>
    <t>Stenhousemuir East - 04</t>
  </si>
  <si>
    <t>S01009107</t>
  </si>
  <si>
    <t>Stenhousemuir East - 05</t>
  </si>
  <si>
    <t>S01009108</t>
  </si>
  <si>
    <t>Stenhousemuir - Antonshill - 01</t>
  </si>
  <si>
    <t>S01009109</t>
  </si>
  <si>
    <t>Stenhousemuir - Antonshill - 02</t>
  </si>
  <si>
    <t>S01009110</t>
  </si>
  <si>
    <t>Stenhousemuir - Antonshill - 03</t>
  </si>
  <si>
    <t>S01009111</t>
  </si>
  <si>
    <t>Stenhousemuir - Antonshill - 04</t>
  </si>
  <si>
    <t>S01009112</t>
  </si>
  <si>
    <t>Stenhousemuir - Antonshill - 05</t>
  </si>
  <si>
    <t>S01009113</t>
  </si>
  <si>
    <t>Carron - 01</t>
  </si>
  <si>
    <t>S01009114</t>
  </si>
  <si>
    <t>Carron - 02</t>
  </si>
  <si>
    <t>S01009115</t>
  </si>
  <si>
    <t>Carron - 03</t>
  </si>
  <si>
    <t>S01009116</t>
  </si>
  <si>
    <t>Carron - 04</t>
  </si>
  <si>
    <t>S01009117</t>
  </si>
  <si>
    <t>Carronshore - 01</t>
  </si>
  <si>
    <t>S01009118</t>
  </si>
  <si>
    <t>Carronshore - 02</t>
  </si>
  <si>
    <t>S01009119</t>
  </si>
  <si>
    <t>Carronshore - 03</t>
  </si>
  <si>
    <t>S01009120</t>
  </si>
  <si>
    <t>Carronshore - 04</t>
  </si>
  <si>
    <t>S01009121</t>
  </si>
  <si>
    <t>Carse and Grangemouth Old Town - 01</t>
  </si>
  <si>
    <t>S01009122</t>
  </si>
  <si>
    <t>Carse and Grangemouth Old Town - 02</t>
  </si>
  <si>
    <t>S01009123</t>
  </si>
  <si>
    <t>Carse and Grangemouth Old Town - 03</t>
  </si>
  <si>
    <t>S01009124</t>
  </si>
  <si>
    <t>Carse and Grangemouth Old Town - 04</t>
  </si>
  <si>
    <t>S01009125</t>
  </si>
  <si>
    <t>Carse and Grangemouth Old Town - 05</t>
  </si>
  <si>
    <t>S01009126</t>
  </si>
  <si>
    <t>Falkirk - Bainsford and Langlees - 01</t>
  </si>
  <si>
    <t>S01009127</t>
  </si>
  <si>
    <t>Falkirk - Bainsford and Langlees - 02</t>
  </si>
  <si>
    <t>S01009128</t>
  </si>
  <si>
    <t>Falkirk - Bainsford and Langlees - 03</t>
  </si>
  <si>
    <t>S01009129</t>
  </si>
  <si>
    <t>Falkirk - Bainsford and Langlees - 04</t>
  </si>
  <si>
    <t>S01009130</t>
  </si>
  <si>
    <t>Falkirk - Bainsford and Langlees - 05</t>
  </si>
  <si>
    <t>S01009131</t>
  </si>
  <si>
    <t>Falkirk - Bainsford and Langlees - 06</t>
  </si>
  <si>
    <t>S01009132</t>
  </si>
  <si>
    <t>Falkirk - Merchiston and New Carron Village - 01</t>
  </si>
  <si>
    <t>S01009133</t>
  </si>
  <si>
    <t>Falkirk - Merchiston and New Carron Village - 02</t>
  </si>
  <si>
    <t>S01009134</t>
  </si>
  <si>
    <t>Falkirk - Merchiston and New Carron Village - 03</t>
  </si>
  <si>
    <t>S01009135</t>
  </si>
  <si>
    <t>Falkirk - Merchiston and New Carron Village - 04</t>
  </si>
  <si>
    <t>S01009136</t>
  </si>
  <si>
    <t>Falkirk - Merchiston and New Carron Village - 05</t>
  </si>
  <si>
    <t>S01009137</t>
  </si>
  <si>
    <t>Falkirk - Merchiston and New Carron Village - 06</t>
  </si>
  <si>
    <t>S01009138</t>
  </si>
  <si>
    <t>Falkirk - Grahamston - 01</t>
  </si>
  <si>
    <t>S01009139</t>
  </si>
  <si>
    <t>Falkirk - Grahamston - 02</t>
  </si>
  <si>
    <t>S01009140</t>
  </si>
  <si>
    <t>Falkirk - Grahamston - 03</t>
  </si>
  <si>
    <t>S01009141</t>
  </si>
  <si>
    <t>Falkirk - Grahamston - 04</t>
  </si>
  <si>
    <t>S01009142</t>
  </si>
  <si>
    <t>Falkirk - Grahamston - 05</t>
  </si>
  <si>
    <t>S01009143</t>
  </si>
  <si>
    <t>Falkirk - Middlefield - 01</t>
  </si>
  <si>
    <t>S01009144</t>
  </si>
  <si>
    <t>Falkirk - Middlefield - 02</t>
  </si>
  <si>
    <t>S01009145</t>
  </si>
  <si>
    <t>Falkirk - Middlefield - 03</t>
  </si>
  <si>
    <t>S01009146</t>
  </si>
  <si>
    <t>Falkirk - Middlefield - 04</t>
  </si>
  <si>
    <t>S01009147</t>
  </si>
  <si>
    <t>Falkirk - Middlefield - 05</t>
  </si>
  <si>
    <t>S01009148</t>
  </si>
  <si>
    <t>Falkirk - Middlefield - 06</t>
  </si>
  <si>
    <t>S01009149</t>
  </si>
  <si>
    <t>Falkirk - Town Centre and Callendar Park - 01</t>
  </si>
  <si>
    <t>S01009150</t>
  </si>
  <si>
    <t>Falkirk - Town Centre and Callendar Park - 02</t>
  </si>
  <si>
    <t>S01009151</t>
  </si>
  <si>
    <t>Falkirk - Town Centre and Callendar Park - 03</t>
  </si>
  <si>
    <t>S01009152</t>
  </si>
  <si>
    <t>Falkirk - Town Centre and Callendar Park - 04</t>
  </si>
  <si>
    <t>S01009153</t>
  </si>
  <si>
    <t>Falkirk - Town Centre and Callendar Park - 05</t>
  </si>
  <si>
    <t>S01009154</t>
  </si>
  <si>
    <t>Falkirk - Bantaskin - 01</t>
  </si>
  <si>
    <t>S01009155</t>
  </si>
  <si>
    <t>Falkirk - Bantaskin - 02</t>
  </si>
  <si>
    <t>S01009156</t>
  </si>
  <si>
    <t>Falkirk - Bantaskin - 03</t>
  </si>
  <si>
    <t>S01009157</t>
  </si>
  <si>
    <t>Falkirk - Bantaskin - 04</t>
  </si>
  <si>
    <t>S01009158</t>
  </si>
  <si>
    <t>Falkirk - Bantaskin - 05</t>
  </si>
  <si>
    <t>S01009159</t>
  </si>
  <si>
    <t>Falkirk - Camelon East - 01</t>
  </si>
  <si>
    <t>S01009160</t>
  </si>
  <si>
    <t>Falkirk - Camelon East - 02</t>
  </si>
  <si>
    <t>S01009161</t>
  </si>
  <si>
    <t>Falkirk - Camelon East - 03</t>
  </si>
  <si>
    <t>S01009162</t>
  </si>
  <si>
    <t>Falkirk - Camelon East - 04</t>
  </si>
  <si>
    <t>S01009163</t>
  </si>
  <si>
    <t>Falkirk - Camelon East - 05</t>
  </si>
  <si>
    <t>S01009164</t>
  </si>
  <si>
    <t>Falkirk - Camelon West - 01</t>
  </si>
  <si>
    <t>S01009165</t>
  </si>
  <si>
    <t>Falkirk - Camelon West - 02</t>
  </si>
  <si>
    <t>S01009166</t>
  </si>
  <si>
    <t>Falkirk - Camelon West - 03</t>
  </si>
  <si>
    <t>S01009167</t>
  </si>
  <si>
    <t>Falkirk - Camelon West - 04</t>
  </si>
  <si>
    <t>S01009168</t>
  </si>
  <si>
    <t>Falkirk - Tamfourhill - 01</t>
  </si>
  <si>
    <t>S01009169</t>
  </si>
  <si>
    <t>Falkirk - Tamfourhill - 02</t>
  </si>
  <si>
    <t>S01009170</t>
  </si>
  <si>
    <t>Falkirk - Tamfourhill - 03</t>
  </si>
  <si>
    <t>S01009171</t>
  </si>
  <si>
    <t>Falkirk - Tamfourhill - 04</t>
  </si>
  <si>
    <t>S01009172</t>
  </si>
  <si>
    <t>Falkirk - Lochgreen and Lionthorn - 01</t>
  </si>
  <si>
    <t>S01009173</t>
  </si>
  <si>
    <t>Falkirk - Lochgreen and Lionthorn - 02</t>
  </si>
  <si>
    <t>S01009174</t>
  </si>
  <si>
    <t>Falkirk - Lochgreen and Lionthorn - 03</t>
  </si>
  <si>
    <t>S01009175</t>
  </si>
  <si>
    <t>Falkirk - Lochgreen and Lionthorn - 04</t>
  </si>
  <si>
    <t>S01009176</t>
  </si>
  <si>
    <t>Falkirk - Lochgreen and Lionthorn - 05</t>
  </si>
  <si>
    <t>S01009177</t>
  </si>
  <si>
    <t>Hallglen and Glen Village - 01</t>
  </si>
  <si>
    <t>S01009178</t>
  </si>
  <si>
    <t>Hallglen and Glen Village - 02</t>
  </si>
  <si>
    <t>S01009179</t>
  </si>
  <si>
    <t>Hallglen and Glen Village - 03</t>
  </si>
  <si>
    <t>S01009180</t>
  </si>
  <si>
    <t>Hallglen and Glen Village - 04</t>
  </si>
  <si>
    <t>S01009181</t>
  </si>
  <si>
    <t>Shieldhill - 01</t>
  </si>
  <si>
    <t>S01009182</t>
  </si>
  <si>
    <t>Shieldhill - 02</t>
  </si>
  <si>
    <t>S01009183</t>
  </si>
  <si>
    <t>Shieldhill - 03</t>
  </si>
  <si>
    <t>S01009184</t>
  </si>
  <si>
    <t>Braes Villages - 01</t>
  </si>
  <si>
    <t>S01009185</t>
  </si>
  <si>
    <t>Braes Villages - 02</t>
  </si>
  <si>
    <t>S01009186</t>
  </si>
  <si>
    <t>Braes Villages - 03</t>
  </si>
  <si>
    <t>S01009187</t>
  </si>
  <si>
    <t>Braes Villages - 04</t>
  </si>
  <si>
    <t>S01009188</t>
  </si>
  <si>
    <t>Braes Villages - 05</t>
  </si>
  <si>
    <t>S01009189</t>
  </si>
  <si>
    <t>Braes Villages - 06</t>
  </si>
  <si>
    <t>S01009190</t>
  </si>
  <si>
    <t>Reddingmuirhead and Overton - 01</t>
  </si>
  <si>
    <t>S01009191</t>
  </si>
  <si>
    <t>Reddingmuirhead and Overton - 02</t>
  </si>
  <si>
    <t>S01009192</t>
  </si>
  <si>
    <t>Reddingmuirhead and Overton - 03</t>
  </si>
  <si>
    <t>S01009193</t>
  </si>
  <si>
    <t>Reddingmuirhead and Overton - 04</t>
  </si>
  <si>
    <t>S01009194</t>
  </si>
  <si>
    <t>Brightons and Wallacestone - 01</t>
  </si>
  <si>
    <t>S01009195</t>
  </si>
  <si>
    <t>Brightons and Wallacestone - 02</t>
  </si>
  <si>
    <t>S01009196</t>
  </si>
  <si>
    <t>Brightons and Wallacestone - 03</t>
  </si>
  <si>
    <t>S01009197</t>
  </si>
  <si>
    <t>Brightons and Wallacestone - 04</t>
  </si>
  <si>
    <t>S01009198</t>
  </si>
  <si>
    <t>Brightons and Wallacestone - 05</t>
  </si>
  <si>
    <t>S01009199</t>
  </si>
  <si>
    <t>Maddiston and Rumford - 01</t>
  </si>
  <si>
    <t>S01009200</t>
  </si>
  <si>
    <t>Maddiston and Rumford - 02</t>
  </si>
  <si>
    <t>S01009201</t>
  </si>
  <si>
    <t>Maddiston and Rumford - 03</t>
  </si>
  <si>
    <t>S01009202</t>
  </si>
  <si>
    <t>Maddiston and Rumford - 04</t>
  </si>
  <si>
    <t>S01009203</t>
  </si>
  <si>
    <t>Maddiston and Rumford - 05</t>
  </si>
  <si>
    <t>S01009204</t>
  </si>
  <si>
    <t>Maddiston and Rumford - 06</t>
  </si>
  <si>
    <t>S01009205</t>
  </si>
  <si>
    <t>Polmont - 01</t>
  </si>
  <si>
    <t>S01009206</t>
  </si>
  <si>
    <t>Polmont - 02</t>
  </si>
  <si>
    <t>S01009207</t>
  </si>
  <si>
    <t>Polmont - 03</t>
  </si>
  <si>
    <t>S01009208</t>
  </si>
  <si>
    <t>Polmont - 04</t>
  </si>
  <si>
    <t>S01009209</t>
  </si>
  <si>
    <t>Polmont - 05</t>
  </si>
  <si>
    <t>S01009210</t>
  </si>
  <si>
    <t>Polmont - 06</t>
  </si>
  <si>
    <t>S01009211</t>
  </si>
  <si>
    <t>Redding - 01</t>
  </si>
  <si>
    <t>S01009212</t>
  </si>
  <si>
    <t>Redding - 02</t>
  </si>
  <si>
    <t>S01009213</t>
  </si>
  <si>
    <t>Redding - 03</t>
  </si>
  <si>
    <t>S01009214</t>
  </si>
  <si>
    <t>Redding - 04</t>
  </si>
  <si>
    <t>S01009215</t>
  </si>
  <si>
    <t>Laurieston and Westquarter - 01</t>
  </si>
  <si>
    <t>S01009216</t>
  </si>
  <si>
    <t>Laurieston and Westquarter - 02</t>
  </si>
  <si>
    <t>S01009217</t>
  </si>
  <si>
    <t>Laurieston and Westquarter - 03</t>
  </si>
  <si>
    <t>S01009218</t>
  </si>
  <si>
    <t>Laurieston and Westquarter - 04</t>
  </si>
  <si>
    <t>S01009219</t>
  </si>
  <si>
    <t>Grangemouth - Newlands - 01</t>
  </si>
  <si>
    <t>S01009220</t>
  </si>
  <si>
    <t>Grangemouth - Newlands - 02</t>
  </si>
  <si>
    <t>S01009221</t>
  </si>
  <si>
    <t>Grangemouth - Newlands - 03</t>
  </si>
  <si>
    <t>S01009222</t>
  </si>
  <si>
    <t>Grangemouth - Newlands - 04</t>
  </si>
  <si>
    <t>S01009223</t>
  </si>
  <si>
    <t>Grangemouth - Newlands - 05</t>
  </si>
  <si>
    <t>S01009224</t>
  </si>
  <si>
    <t>Grangemouth - Newlands - 06</t>
  </si>
  <si>
    <t>S01009225</t>
  </si>
  <si>
    <t>Grangemouth - Newlands - 07</t>
  </si>
  <si>
    <t>S01009226</t>
  </si>
  <si>
    <t>Grangemouth - Newlands - 08</t>
  </si>
  <si>
    <t>S01009227</t>
  </si>
  <si>
    <t>Grangemouth - Town Centre - 01</t>
  </si>
  <si>
    <t>S01009228</t>
  </si>
  <si>
    <t>Grangemouth - Town Centre - 02</t>
  </si>
  <si>
    <t>S01009229</t>
  </si>
  <si>
    <t>Grangemouth - Town Centre - 03</t>
  </si>
  <si>
    <t>S01009230</t>
  </si>
  <si>
    <t>Grangemouth - Town Centre - 04</t>
  </si>
  <si>
    <t>S01009231</t>
  </si>
  <si>
    <t>Grangemouth - Town Centre - 05</t>
  </si>
  <si>
    <t>S01009232</t>
  </si>
  <si>
    <t>Grangemouth - Kersiebank - 01</t>
  </si>
  <si>
    <t>S01009233</t>
  </si>
  <si>
    <t>Grangemouth - Kersiebank - 02</t>
  </si>
  <si>
    <t>S01009234</t>
  </si>
  <si>
    <t>Grangemouth - Kersiebank - 03</t>
  </si>
  <si>
    <t>S01009235</t>
  </si>
  <si>
    <t>Grangemouth - Kersiebank - 04</t>
  </si>
  <si>
    <t>S01009236</t>
  </si>
  <si>
    <t>Grangemouth - Kersiebank - 05</t>
  </si>
  <si>
    <t>S01009237</t>
  </si>
  <si>
    <t>Grangemouth - Kersiebank - 06</t>
  </si>
  <si>
    <t>S01009238</t>
  </si>
  <si>
    <t>Grangemouth - Bowhouse - 01</t>
  </si>
  <si>
    <t>S01009239</t>
  </si>
  <si>
    <t>Grangemouth - Bowhouse - 02</t>
  </si>
  <si>
    <t>S01009240</t>
  </si>
  <si>
    <t>Grangemouth - Bowhouse - 03</t>
  </si>
  <si>
    <t>S01009241</t>
  </si>
  <si>
    <t>Grangemouth - Bowhouse - 04</t>
  </si>
  <si>
    <t>S01009242</t>
  </si>
  <si>
    <t>Grangemouth - Bowhouse - 05</t>
  </si>
  <si>
    <t>S01009243</t>
  </si>
  <si>
    <t>Bo'ness - Douglas - 01</t>
  </si>
  <si>
    <t>S01009244</t>
  </si>
  <si>
    <t>Bo'ness - Douglas - 02</t>
  </si>
  <si>
    <t>S01009245</t>
  </si>
  <si>
    <t>Bo'ness - Douglas - 03</t>
  </si>
  <si>
    <t>S01009246</t>
  </si>
  <si>
    <t>Bo'ness - Douglas - 04</t>
  </si>
  <si>
    <t>S01009247</t>
  </si>
  <si>
    <t>Bo'ness - Douglas - 05</t>
  </si>
  <si>
    <t>S01009248</t>
  </si>
  <si>
    <t>Bo'ness - Newtown - 01</t>
  </si>
  <si>
    <t>S01009249</t>
  </si>
  <si>
    <t>Bo'ness - Newtown - 02</t>
  </si>
  <si>
    <t>S01009250</t>
  </si>
  <si>
    <t>Bo'ness - Newtown - 03</t>
  </si>
  <si>
    <t>S01009251</t>
  </si>
  <si>
    <t>Bo'ness - Newtown - 04</t>
  </si>
  <si>
    <t>S01009252</t>
  </si>
  <si>
    <t>Bo'ness - Newtown - 05</t>
  </si>
  <si>
    <t>S01009253</t>
  </si>
  <si>
    <t>Bo'ness - Kinneil - 01</t>
  </si>
  <si>
    <t>S01009254</t>
  </si>
  <si>
    <t>Bo'ness - Kinneil - 02</t>
  </si>
  <si>
    <t>S01009255</t>
  </si>
  <si>
    <t>Bo'ness - Kinneil - 03</t>
  </si>
  <si>
    <t>S01009256</t>
  </si>
  <si>
    <t>Bo'ness - Kinneil - 04</t>
  </si>
  <si>
    <t>S01009257</t>
  </si>
  <si>
    <t>Bo'ness - Kinneil - 05</t>
  </si>
  <si>
    <t>S01009258</t>
  </si>
  <si>
    <t>Blackness, Bo'ness - Carriden and Grahamsdyke - 01</t>
  </si>
  <si>
    <t>S01009259</t>
  </si>
  <si>
    <t>Blackness, Bo'ness - Carriden and Grahamsdyke - 02</t>
  </si>
  <si>
    <t>S01009260</t>
  </si>
  <si>
    <t>Blackness, Bo'ness - Carriden and Grahamsdyke - 03</t>
  </si>
  <si>
    <t>S01009261</t>
  </si>
  <si>
    <t>Blackness, Bo'ness - Carriden and Grahamsdyke - 04</t>
  </si>
  <si>
    <t>S01009262</t>
  </si>
  <si>
    <t>Blackness, Bo'ness - Carriden and Grahamsdyke - 05</t>
  </si>
  <si>
    <t>S01009263</t>
  </si>
  <si>
    <t>Blackness, Bo'ness - Carriden and Grahamsdyke - 06</t>
  </si>
  <si>
    <t>S01009264</t>
  </si>
  <si>
    <t>Kincardine North and Tulliallan</t>
  </si>
  <si>
    <t>S01009265</t>
  </si>
  <si>
    <t>Kincardine West</t>
  </si>
  <si>
    <t>S01009266</t>
  </si>
  <si>
    <t>Kincardine East</t>
  </si>
  <si>
    <t>S01009267</t>
  </si>
  <si>
    <t>Kincardine South</t>
  </si>
  <si>
    <t>S01009268</t>
  </si>
  <si>
    <t>Blairhall and Landward</t>
  </si>
  <si>
    <t>S01009269</t>
  </si>
  <si>
    <t>Oakley North</t>
  </si>
  <si>
    <t>S01009270</t>
  </si>
  <si>
    <t>Comrie East</t>
  </si>
  <si>
    <t>S01009271</t>
  </si>
  <si>
    <t>Comrie West</t>
  </si>
  <si>
    <t>S01009272</t>
  </si>
  <si>
    <t>Oakley East</t>
  </si>
  <si>
    <t>S01009273</t>
  </si>
  <si>
    <t>Saline North</t>
  </si>
  <si>
    <t>S01009274</t>
  </si>
  <si>
    <t>Saline South</t>
  </si>
  <si>
    <t>S01009275</t>
  </si>
  <si>
    <t>Knock Hill Landward</t>
  </si>
  <si>
    <t>S01009276</t>
  </si>
  <si>
    <t>Carnock</t>
  </si>
  <si>
    <t>S01009277</t>
  </si>
  <si>
    <t>Gowkhall and Landward</t>
  </si>
  <si>
    <t>S01009278</t>
  </si>
  <si>
    <t>Torryburn</t>
  </si>
  <si>
    <t>S01009279</t>
  </si>
  <si>
    <t>Newmills</t>
  </si>
  <si>
    <t>S01009280</t>
  </si>
  <si>
    <t>High Valleyfield East</t>
  </si>
  <si>
    <t>S01009281</t>
  </si>
  <si>
    <t>High Valleyfield West</t>
  </si>
  <si>
    <t>S01009282</t>
  </si>
  <si>
    <t>Culross and Low Valleyfield</t>
  </si>
  <si>
    <t>S01009283</t>
  </si>
  <si>
    <t>Crombie</t>
  </si>
  <si>
    <t>S01009284</t>
  </si>
  <si>
    <t>Cairneyhill East</t>
  </si>
  <si>
    <t>S01009285</t>
  </si>
  <si>
    <t>Cairneyhill North</t>
  </si>
  <si>
    <t>S01009286</t>
  </si>
  <si>
    <t>Cairneyhill West</t>
  </si>
  <si>
    <t>S01009287</t>
  </si>
  <si>
    <t>Limekilns</t>
  </si>
  <si>
    <t>S01009288</t>
  </si>
  <si>
    <t>Charlestown and Bellknowes</t>
  </si>
  <si>
    <t>S01009289</t>
  </si>
  <si>
    <t>Crossford East and Berrylaw</t>
  </si>
  <si>
    <t>S01009290</t>
  </si>
  <si>
    <t>Crossford West</t>
  </si>
  <si>
    <t>S01009291</t>
  </si>
  <si>
    <t>Crossford South</t>
  </si>
  <si>
    <t>S01009292</t>
  </si>
  <si>
    <t>Wellwood</t>
  </si>
  <si>
    <t>S01009293</t>
  </si>
  <si>
    <t>Milesmark East</t>
  </si>
  <si>
    <t>S01009294</t>
  </si>
  <si>
    <t>Milesmark West</t>
  </si>
  <si>
    <t>S01009295</t>
  </si>
  <si>
    <t>Beveridgewell West</t>
  </si>
  <si>
    <t>S01009296</t>
  </si>
  <si>
    <t>Beveridgewell Western and Parkneuk</t>
  </si>
  <si>
    <t>S01009297</t>
  </si>
  <si>
    <t>Beveridgewell East</t>
  </si>
  <si>
    <t>S01009298</t>
  </si>
  <si>
    <t>Balbridgeburn North</t>
  </si>
  <si>
    <t>S01009299</t>
  </si>
  <si>
    <t>Pittencrieff</t>
  </si>
  <si>
    <t>S01009300</t>
  </si>
  <si>
    <t>Balbridgeburn South</t>
  </si>
  <si>
    <t>S01009301</t>
  </si>
  <si>
    <t>Broomhead</t>
  </si>
  <si>
    <t>S01009302</t>
  </si>
  <si>
    <t>Headwell East</t>
  </si>
  <si>
    <t>S01009303</t>
  </si>
  <si>
    <t>Bellyeoman South West</t>
  </si>
  <si>
    <t>S01009304</t>
  </si>
  <si>
    <t>Headwell North</t>
  </si>
  <si>
    <t>S01009305</t>
  </si>
  <si>
    <t>Headwell Central</t>
  </si>
  <si>
    <t>S01009306</t>
  </si>
  <si>
    <t>Headwell South West</t>
  </si>
  <si>
    <t>S01009307</t>
  </si>
  <si>
    <t>Carnegie Drive</t>
  </si>
  <si>
    <t>S01009308</t>
  </si>
  <si>
    <t>Abbey Parks North</t>
  </si>
  <si>
    <t>S01009309</t>
  </si>
  <si>
    <t>Abbey Parks South and Brucefield North West</t>
  </si>
  <si>
    <t>S01009310</t>
  </si>
  <si>
    <t>Ladys Mill</t>
  </si>
  <si>
    <t>S01009311</t>
  </si>
  <si>
    <t>Pitbauchlie West</t>
  </si>
  <si>
    <t>S01009312</t>
  </si>
  <si>
    <t>Brucefield West</t>
  </si>
  <si>
    <t>S01009313</t>
  </si>
  <si>
    <t>Brucefield South West</t>
  </si>
  <si>
    <t>S01009314</t>
  </si>
  <si>
    <t>Brucefield North</t>
  </si>
  <si>
    <t>S01009315</t>
  </si>
  <si>
    <t>Brucefield South</t>
  </si>
  <si>
    <t>S01009316</t>
  </si>
  <si>
    <t>Transy</t>
  </si>
  <si>
    <t>S01009317</t>
  </si>
  <si>
    <t>Garvock Hill South</t>
  </si>
  <si>
    <t>S01009318</t>
  </si>
  <si>
    <t>Garvock Hill West</t>
  </si>
  <si>
    <t>S01009319</t>
  </si>
  <si>
    <t>Garvock Hill North East</t>
  </si>
  <si>
    <t>S01009320</t>
  </si>
  <si>
    <t>Bellyeoman South</t>
  </si>
  <si>
    <t>S01009321</t>
  </si>
  <si>
    <t>Queen Margaret Fauld</t>
  </si>
  <si>
    <t>S01009322</t>
  </si>
  <si>
    <t>Kingseat</t>
  </si>
  <si>
    <t>S01009323</t>
  </si>
  <si>
    <t>Townhill East</t>
  </si>
  <si>
    <t>S01009324</t>
  </si>
  <si>
    <t>Townhill West</t>
  </si>
  <si>
    <t>S01009325</t>
  </si>
  <si>
    <t>Bellyeoman North and Townhill Landward</t>
  </si>
  <si>
    <t>S01009326</t>
  </si>
  <si>
    <t>Queen Margaret Hospital</t>
  </si>
  <si>
    <t>S01009327</t>
  </si>
  <si>
    <t>Kingseathill</t>
  </si>
  <si>
    <t>S01009328</t>
  </si>
  <si>
    <t>Duloch North East</t>
  </si>
  <si>
    <t>S01009329</t>
  </si>
  <si>
    <t>Duloch North North West</t>
  </si>
  <si>
    <t>S01009330</t>
  </si>
  <si>
    <t>Duloch North West</t>
  </si>
  <si>
    <t>S01009331</t>
  </si>
  <si>
    <t>South Fod and Calais Muir</t>
  </si>
  <si>
    <t>S01009332</t>
  </si>
  <si>
    <t>Lynebank</t>
  </si>
  <si>
    <t>S01009333</t>
  </si>
  <si>
    <t>Woodmill South</t>
  </si>
  <si>
    <t>S01009334</t>
  </si>
  <si>
    <t>Woodmill North</t>
  </si>
  <si>
    <t>S01009335</t>
  </si>
  <si>
    <t>Woodmill West</t>
  </si>
  <si>
    <t>S01009336</t>
  </si>
  <si>
    <t>Touch</t>
  </si>
  <si>
    <t>S01009337</t>
  </si>
  <si>
    <t>Pitcorthie North West</t>
  </si>
  <si>
    <t>S01009338</t>
  </si>
  <si>
    <t>Abbeyview East</t>
  </si>
  <si>
    <t>S01009339</t>
  </si>
  <si>
    <t>Abbeyview North</t>
  </si>
  <si>
    <t>S01009340</t>
  </si>
  <si>
    <t>Abbeyview Central</t>
  </si>
  <si>
    <t>S01009341</t>
  </si>
  <si>
    <t>Abbeyview West</t>
  </si>
  <si>
    <t>S01009342</t>
  </si>
  <si>
    <t>Pitcorthie North</t>
  </si>
  <si>
    <t>S01009343</t>
  </si>
  <si>
    <t>Pitcorthie North East</t>
  </si>
  <si>
    <t>S01009344</t>
  </si>
  <si>
    <t>Abbeyview South East</t>
  </si>
  <si>
    <t>S01009345</t>
  </si>
  <si>
    <t>Abbeyview Linburn</t>
  </si>
  <si>
    <t>S01009346</t>
  </si>
  <si>
    <t>Duloch East</t>
  </si>
  <si>
    <t>S01009347</t>
  </si>
  <si>
    <t>Duloch South East</t>
  </si>
  <si>
    <t>S01009348</t>
  </si>
  <si>
    <t>Duloch Central</t>
  </si>
  <si>
    <t>S01009349</t>
  </si>
  <si>
    <t>Duloch South</t>
  </si>
  <si>
    <t>S01009350</t>
  </si>
  <si>
    <t>Duloch South West</t>
  </si>
  <si>
    <t>S01009351</t>
  </si>
  <si>
    <t>Duloch West</t>
  </si>
  <si>
    <t>S01009352</t>
  </si>
  <si>
    <t>Masterton South</t>
  </si>
  <si>
    <t>S01009353</t>
  </si>
  <si>
    <t>Middlebank</t>
  </si>
  <si>
    <t>S01009354</t>
  </si>
  <si>
    <t>Masterton Central</t>
  </si>
  <si>
    <t>S01009355</t>
  </si>
  <si>
    <t>Pitcorthie Central</t>
  </si>
  <si>
    <t>S01009356</t>
  </si>
  <si>
    <t>Pitcorthie East</t>
  </si>
  <si>
    <t>S01009357</t>
  </si>
  <si>
    <t>Pitreavie Castle West</t>
  </si>
  <si>
    <t>S01009358</t>
  </si>
  <si>
    <t>Pitreavie Castle East and Heathery</t>
  </si>
  <si>
    <t>S01009359</t>
  </si>
  <si>
    <t>Masterton North</t>
  </si>
  <si>
    <t>S01009360</t>
  </si>
  <si>
    <t>Pitbauchlie and Pitcorthie North West</t>
  </si>
  <si>
    <t>S01009361</t>
  </si>
  <si>
    <t>Pitreavie</t>
  </si>
  <si>
    <t>S01009362</t>
  </si>
  <si>
    <t>Pitcorthie West</t>
  </si>
  <si>
    <t>S01009363</t>
  </si>
  <si>
    <t>Rosyth Camdean</t>
  </si>
  <si>
    <t>S01009364</t>
  </si>
  <si>
    <t>Dunfermline Business Park</t>
  </si>
  <si>
    <t>S01009365</t>
  </si>
  <si>
    <t>Pattiesmuir</t>
  </si>
  <si>
    <t>S01009366</t>
  </si>
  <si>
    <t>Rosyth Kings North</t>
  </si>
  <si>
    <t>S01009367</t>
  </si>
  <si>
    <t>Admiralty North</t>
  </si>
  <si>
    <t>S01009368</t>
  </si>
  <si>
    <t>Rosyth Wilderness East</t>
  </si>
  <si>
    <t>S01009369</t>
  </si>
  <si>
    <t>Rosyth Kings East</t>
  </si>
  <si>
    <t>S01009370</t>
  </si>
  <si>
    <t>Rosyth Wilderness North</t>
  </si>
  <si>
    <t>S01009371</t>
  </si>
  <si>
    <t>Admiralty North East</t>
  </si>
  <si>
    <t>S01009372</t>
  </si>
  <si>
    <t>Admiralty Central</t>
  </si>
  <si>
    <t>S01009373</t>
  </si>
  <si>
    <t>Rosyth Kings South</t>
  </si>
  <si>
    <t>S01009374</t>
  </si>
  <si>
    <t>Admiralty South West</t>
  </si>
  <si>
    <t>S01009375</t>
  </si>
  <si>
    <t>Admiralty South East</t>
  </si>
  <si>
    <t>S01009376</t>
  </si>
  <si>
    <t>Admiralty South</t>
  </si>
  <si>
    <t>S01009377</t>
  </si>
  <si>
    <t>Rosyth Dockyard and Castle</t>
  </si>
  <si>
    <t>S01009378</t>
  </si>
  <si>
    <t>Rosyth Pease Hill East</t>
  </si>
  <si>
    <t>S01009379</t>
  </si>
  <si>
    <t>Rosyth Pease Hill North</t>
  </si>
  <si>
    <t>S01009380</t>
  </si>
  <si>
    <t>Rosyth Pease Hill South</t>
  </si>
  <si>
    <t>S01009381</t>
  </si>
  <si>
    <t>Inverkeithing Belleknowes</t>
  </si>
  <si>
    <t>S01009382</t>
  </si>
  <si>
    <t>Inverkeithing West</t>
  </si>
  <si>
    <t>S01009383</t>
  </si>
  <si>
    <t>Inverkeithing Jamestown</t>
  </si>
  <si>
    <t>S01009384</t>
  </si>
  <si>
    <t>North Queensferry</t>
  </si>
  <si>
    <t>S01009385</t>
  </si>
  <si>
    <t>North Queensferry Ferryhills</t>
  </si>
  <si>
    <t>S01009386</t>
  </si>
  <si>
    <t>Inverkeithing Spencerfield North</t>
  </si>
  <si>
    <t>S01009387</t>
  </si>
  <si>
    <t>Inverkeithing Spencerfield South</t>
  </si>
  <si>
    <t>S01009388</t>
  </si>
  <si>
    <t>Inverkeithing Spittalfield</t>
  </si>
  <si>
    <t>S01009389</t>
  </si>
  <si>
    <t>Inverkeithing North East</t>
  </si>
  <si>
    <t>S01009390</t>
  </si>
  <si>
    <t>Dalgety Letham Hill South</t>
  </si>
  <si>
    <t>S01009391</t>
  </si>
  <si>
    <t>Dalgety Letham Hill</t>
  </si>
  <si>
    <t>S01009392</t>
  </si>
  <si>
    <t>Dalgety Letham Farm</t>
  </si>
  <si>
    <t>S01009393</t>
  </si>
  <si>
    <t>Hillend</t>
  </si>
  <si>
    <t>S01009394</t>
  </si>
  <si>
    <t>Dalgety Steeple Clump</t>
  </si>
  <si>
    <t>S01009395</t>
  </si>
  <si>
    <t>Dalgety Bay East</t>
  </si>
  <si>
    <t>S01009396</t>
  </si>
  <si>
    <t>Dalgety Bay South East</t>
  </si>
  <si>
    <t>S01009397</t>
  </si>
  <si>
    <t>Dalgety St Davids Clump</t>
  </si>
  <si>
    <t>S01009398</t>
  </si>
  <si>
    <t>Dalgety Bogend Wood</t>
  </si>
  <si>
    <t>S01009399</t>
  </si>
  <si>
    <t>Dalgety Longhill Park</t>
  </si>
  <si>
    <t>S01009400</t>
  </si>
  <si>
    <t>Dalgety Donibristle South</t>
  </si>
  <si>
    <t>S01009401</t>
  </si>
  <si>
    <t>Dalgety Ross Plantation</t>
  </si>
  <si>
    <t>S01009402</t>
  </si>
  <si>
    <t>Dalgety Crow Hill</t>
  </si>
  <si>
    <t>S01009403</t>
  </si>
  <si>
    <t>Dalgety Donibristle and Hillend</t>
  </si>
  <si>
    <t>S01009404</t>
  </si>
  <si>
    <t>Halbeath</t>
  </si>
  <si>
    <t>S01009405</t>
  </si>
  <si>
    <t>Crossgates South Knowe and Annfield</t>
  </si>
  <si>
    <t>S01009406</t>
  </si>
  <si>
    <t>Crossgates North</t>
  </si>
  <si>
    <t>S01009407</t>
  </si>
  <si>
    <t>Crossgates North East</t>
  </si>
  <si>
    <t>S01009408</t>
  </si>
  <si>
    <t>Crossgates North Knowe</t>
  </si>
  <si>
    <t>S01009409</t>
  </si>
  <si>
    <t>Hill of Beath and Landward</t>
  </si>
  <si>
    <t>S01009410</t>
  </si>
  <si>
    <t>Beath Woodend</t>
  </si>
  <si>
    <t>S01009411</t>
  </si>
  <si>
    <t>Hill of Beath</t>
  </si>
  <si>
    <t>S01009412</t>
  </si>
  <si>
    <t>Beath South West</t>
  </si>
  <si>
    <t>S01009413</t>
  </si>
  <si>
    <t>Cowdenbeath North West</t>
  </si>
  <si>
    <t>S01009414</t>
  </si>
  <si>
    <t>Cowdenbeath Foulford</t>
  </si>
  <si>
    <t>S01009415</t>
  </si>
  <si>
    <t>Cowdenbeath North</t>
  </si>
  <si>
    <t>S01009416</t>
  </si>
  <si>
    <t>Cowdenbeath Glenfield</t>
  </si>
  <si>
    <t>S01009417</t>
  </si>
  <si>
    <t>Leuchatsbeath</t>
  </si>
  <si>
    <t>S01009418</t>
  </si>
  <si>
    <t>Cowdenbeath North East</t>
  </si>
  <si>
    <t>S01009419</t>
  </si>
  <si>
    <t>Kelty Elmwood</t>
  </si>
  <si>
    <t>S01009420</t>
  </si>
  <si>
    <t>Kelty West</t>
  </si>
  <si>
    <t>S01009421</t>
  </si>
  <si>
    <t>Kelty South West</t>
  </si>
  <si>
    <t>S01009422</t>
  </si>
  <si>
    <t>Kelty Blairadam Park</t>
  </si>
  <si>
    <t>S01009423</t>
  </si>
  <si>
    <t>Kelty Seafar</t>
  </si>
  <si>
    <t>S01009424</t>
  </si>
  <si>
    <t>Kelty East</t>
  </si>
  <si>
    <t>S01009425</t>
  </si>
  <si>
    <t>Kelty Oakfield</t>
  </si>
  <si>
    <t>S01009426</t>
  </si>
  <si>
    <t>Kelty Central</t>
  </si>
  <si>
    <t>S01009427</t>
  </si>
  <si>
    <t>Kelty North East</t>
  </si>
  <si>
    <t>S01009428</t>
  </si>
  <si>
    <t>Lochore North</t>
  </si>
  <si>
    <t>S01009429</t>
  </si>
  <si>
    <t>Lochore Central</t>
  </si>
  <si>
    <t>S01009430</t>
  </si>
  <si>
    <t>Crosshill and Lochore South</t>
  </si>
  <si>
    <t>S01009431</t>
  </si>
  <si>
    <t>Glencraig Landward</t>
  </si>
  <si>
    <t>S01009432</t>
  </si>
  <si>
    <t>Ballingry East</t>
  </si>
  <si>
    <t>S01009433</t>
  </si>
  <si>
    <t>Ballingry Central</t>
  </si>
  <si>
    <t>S01009434</t>
  </si>
  <si>
    <t>Ballingry South</t>
  </si>
  <si>
    <t>S01009435</t>
  </si>
  <si>
    <t>Ballingry West</t>
  </si>
  <si>
    <t>S01009436</t>
  </si>
  <si>
    <t>Dundonald</t>
  </si>
  <si>
    <t>S01009437</t>
  </si>
  <si>
    <t>Bowhill and Dundonald</t>
  </si>
  <si>
    <t>S01009438</t>
  </si>
  <si>
    <t>Cardenden East</t>
  </si>
  <si>
    <t>S01009439</t>
  </si>
  <si>
    <t>Cardenden West</t>
  </si>
  <si>
    <t>S01009440</t>
  </si>
  <si>
    <t>Bowhill West</t>
  </si>
  <si>
    <t>S01009441</t>
  </si>
  <si>
    <t>Bowhill East</t>
  </si>
  <si>
    <t>S01009442</t>
  </si>
  <si>
    <t>Jamphlars and Lochgelly Landward</t>
  </si>
  <si>
    <t>S01009443</t>
  </si>
  <si>
    <t>Auchterderran Landward and Cluny</t>
  </si>
  <si>
    <t>S01009444</t>
  </si>
  <si>
    <t>Lochgelly St Patricks and The Beeches</t>
  </si>
  <si>
    <t>S01009445</t>
  </si>
  <si>
    <t>Lochgelly North</t>
  </si>
  <si>
    <t>S01009446</t>
  </si>
  <si>
    <t>Lochgelly East</t>
  </si>
  <si>
    <t>S01009447</t>
  </si>
  <si>
    <t>Lochgelly Central and Eastern</t>
  </si>
  <si>
    <t>S01009448</t>
  </si>
  <si>
    <t>Lochgelly Albion Park and New Farm Vale</t>
  </si>
  <si>
    <t>S01009449</t>
  </si>
  <si>
    <t>Lochgelly Central and Western</t>
  </si>
  <si>
    <t>S01009450</t>
  </si>
  <si>
    <t>Lumphinnans</t>
  </si>
  <si>
    <t>S01009451</t>
  </si>
  <si>
    <t>Lochgelly South West</t>
  </si>
  <si>
    <t>S01009452</t>
  </si>
  <si>
    <t>Lochgelly West and Lumphinnans Central</t>
  </si>
  <si>
    <t>S01009453</t>
  </si>
  <si>
    <t>Lochgelly West</t>
  </si>
  <si>
    <t>S01009454</t>
  </si>
  <si>
    <t>Aberdour</t>
  </si>
  <si>
    <t>S01009455</t>
  </si>
  <si>
    <t>St Colme and Aberdour West</t>
  </si>
  <si>
    <t>S01009456</t>
  </si>
  <si>
    <t>Mossbank and Donibristle</t>
  </si>
  <si>
    <t>S01009457</t>
  </si>
  <si>
    <t>Auchtertool</t>
  </si>
  <si>
    <t>S01009458</t>
  </si>
  <si>
    <t>Burntisland Central</t>
  </si>
  <si>
    <t>S01009459</t>
  </si>
  <si>
    <t>Burntisland Links</t>
  </si>
  <si>
    <t>S01009460</t>
  </si>
  <si>
    <t>Burntisland Docks</t>
  </si>
  <si>
    <t>S01009461</t>
  </si>
  <si>
    <t>Burntisland Kirkton</t>
  </si>
  <si>
    <t>S01009462</t>
  </si>
  <si>
    <t>Burntisland Grange and Orrock</t>
  </si>
  <si>
    <t>S01009463</t>
  </si>
  <si>
    <t>Burntisland Nether Grange</t>
  </si>
  <si>
    <t>S01009464</t>
  </si>
  <si>
    <t>Burntisland East Toll</t>
  </si>
  <si>
    <t>S01009465</t>
  </si>
  <si>
    <t>Burntisland Meadowfield</t>
  </si>
  <si>
    <t>S01009466</t>
  </si>
  <si>
    <t>Burntisland East</t>
  </si>
  <si>
    <t>S01009467</t>
  </si>
  <si>
    <t>Kinghorn South</t>
  </si>
  <si>
    <t>S01009468</t>
  </si>
  <si>
    <t>Kinghorn Central</t>
  </si>
  <si>
    <t>S01009469</t>
  </si>
  <si>
    <t>Kinghorn North</t>
  </si>
  <si>
    <t>S01009470</t>
  </si>
  <si>
    <t>Kinghorn North West</t>
  </si>
  <si>
    <t>S01009471</t>
  </si>
  <si>
    <t>Linktown East</t>
  </si>
  <si>
    <t>S01009472</t>
  </si>
  <si>
    <t>Linktown North</t>
  </si>
  <si>
    <t>S01009473</t>
  </si>
  <si>
    <t>Linktown Central</t>
  </si>
  <si>
    <t>S01009474</t>
  </si>
  <si>
    <t>Linktown South and Seafield North</t>
  </si>
  <si>
    <t>S01009475</t>
  </si>
  <si>
    <t>Seafield Central</t>
  </si>
  <si>
    <t>S01009476</t>
  </si>
  <si>
    <t>Seafield South and Landward</t>
  </si>
  <si>
    <t>S01009477</t>
  </si>
  <si>
    <t>Kirkcaldy Central North</t>
  </si>
  <si>
    <t>S01009478</t>
  </si>
  <si>
    <t>Kirkcaldy Central and East</t>
  </si>
  <si>
    <t>S01009479</t>
  </si>
  <si>
    <t>Kirkcaldy Central</t>
  </si>
  <si>
    <t>S01009480</t>
  </si>
  <si>
    <t>Kirkcaldy Central South</t>
  </si>
  <si>
    <t>S01009481</t>
  </si>
  <si>
    <t>Bennochy North</t>
  </si>
  <si>
    <t>S01009482</t>
  </si>
  <si>
    <t>Bennochy Balfour</t>
  </si>
  <si>
    <t>S01009483</t>
  </si>
  <si>
    <t>Bennochy East</t>
  </si>
  <si>
    <t>S01009484</t>
  </si>
  <si>
    <t>Oriel and Forth</t>
  </si>
  <si>
    <t>S01009485</t>
  </si>
  <si>
    <t>Bennochy South West</t>
  </si>
  <si>
    <t>S01009486</t>
  </si>
  <si>
    <t>Forth Park</t>
  </si>
  <si>
    <t>S01009487</t>
  </si>
  <si>
    <t>Forth Park North</t>
  </si>
  <si>
    <t>S01009488</t>
  </si>
  <si>
    <t>Bennochy West</t>
  </si>
  <si>
    <t>S01009489</t>
  </si>
  <si>
    <t>Cowdenbeath South East</t>
  </si>
  <si>
    <t>S01009490</t>
  </si>
  <si>
    <t>Cowdenbeath South</t>
  </si>
  <si>
    <t>S01009491</t>
  </si>
  <si>
    <t>Cowdenbeath Central</t>
  </si>
  <si>
    <t>S01009492</t>
  </si>
  <si>
    <t>Cowdenbeath South West</t>
  </si>
  <si>
    <t>S01009493</t>
  </si>
  <si>
    <t>Raith Estate and Southerton</t>
  </si>
  <si>
    <t>S01009494</t>
  </si>
  <si>
    <t>Raith</t>
  </si>
  <si>
    <t>S01009495</t>
  </si>
  <si>
    <t>Raith and Long Braes</t>
  </si>
  <si>
    <t>S01009496</t>
  </si>
  <si>
    <t>Blackcraigs and West Torbain</t>
  </si>
  <si>
    <t>S01009497</t>
  </si>
  <si>
    <t>Redcraigs</t>
  </si>
  <si>
    <t>S01009498</t>
  </si>
  <si>
    <t>Newliston</t>
  </si>
  <si>
    <t>S01009499</t>
  </si>
  <si>
    <t>Kirkcaldy Long Braes</t>
  </si>
  <si>
    <t>S01009500</t>
  </si>
  <si>
    <t>Fair Isle</t>
  </si>
  <si>
    <t>S01009501</t>
  </si>
  <si>
    <t>Dunearn</t>
  </si>
  <si>
    <t>S01009502</t>
  </si>
  <si>
    <t>Templehall West</t>
  </si>
  <si>
    <t>S01009503</t>
  </si>
  <si>
    <t>Craigmount and Greenloanings</t>
  </si>
  <si>
    <t>S01009504</t>
  </si>
  <si>
    <t>Kirkcaldy Valley West</t>
  </si>
  <si>
    <t>S01009505</t>
  </si>
  <si>
    <t>Templehall</t>
  </si>
  <si>
    <t>S01009506</t>
  </si>
  <si>
    <t>Templehall North Eastern</t>
  </si>
  <si>
    <t>S01009507</t>
  </si>
  <si>
    <t>Templehall East</t>
  </si>
  <si>
    <t>S01009508</t>
  </si>
  <si>
    <t>Templehall North</t>
  </si>
  <si>
    <t>S01009509</t>
  </si>
  <si>
    <t>Kirkcaldy Valley East</t>
  </si>
  <si>
    <t>S01009510</t>
  </si>
  <si>
    <t>Dunnikier South</t>
  </si>
  <si>
    <t>S01009511</t>
  </si>
  <si>
    <t>Dunnikier East</t>
  </si>
  <si>
    <t>S01009512</t>
  </si>
  <si>
    <t>Dunnikier Central</t>
  </si>
  <si>
    <t>S01009513</t>
  </si>
  <si>
    <t>Dunnikier North</t>
  </si>
  <si>
    <t>S01009514</t>
  </si>
  <si>
    <t>Dunnikier North West</t>
  </si>
  <si>
    <t>S01009515</t>
  </si>
  <si>
    <t>Fair Isle North</t>
  </si>
  <si>
    <t>S01009516</t>
  </si>
  <si>
    <t>Chapelhill and Torbain</t>
  </si>
  <si>
    <t>S01009517</t>
  </si>
  <si>
    <t>Chapelwood</t>
  </si>
  <si>
    <t>S01009518</t>
  </si>
  <si>
    <t>Chapel Moss</t>
  </si>
  <si>
    <t>S01009519</t>
  </si>
  <si>
    <t>Capshard</t>
  </si>
  <si>
    <t>S01009520</t>
  </si>
  <si>
    <t>Chapel</t>
  </si>
  <si>
    <t>S01009521</t>
  </si>
  <si>
    <t>Smeaton North</t>
  </si>
  <si>
    <t>S01009522</t>
  </si>
  <si>
    <t>Smeaton South</t>
  </si>
  <si>
    <t>S01009523</t>
  </si>
  <si>
    <t>Hayfield North</t>
  </si>
  <si>
    <t>S01009524</t>
  </si>
  <si>
    <t>Pathhead North West</t>
  </si>
  <si>
    <t>S01009525</t>
  </si>
  <si>
    <t>Hayfield South</t>
  </si>
  <si>
    <t>S01009526</t>
  </si>
  <si>
    <t>Braehead and the Path</t>
  </si>
  <si>
    <t>S01009527</t>
  </si>
  <si>
    <t>Pathhead Central</t>
  </si>
  <si>
    <t>S01009528</t>
  </si>
  <si>
    <t>Pathhead South and Sands</t>
  </si>
  <si>
    <t>S01009529</t>
  </si>
  <si>
    <t>Kirkcaldy Viewforth</t>
  </si>
  <si>
    <t>S01009530</t>
  </si>
  <si>
    <t>Ravenscraig</t>
  </si>
  <si>
    <t>S01009531</t>
  </si>
  <si>
    <t>Mitchelston and Randolph</t>
  </si>
  <si>
    <t>S01009532</t>
  </si>
  <si>
    <t>Overton</t>
  </si>
  <si>
    <t>S01009533</t>
  </si>
  <si>
    <t>Sinclairtown West</t>
  </si>
  <si>
    <t>S01009534</t>
  </si>
  <si>
    <t>Sinclairtown Central</t>
  </si>
  <si>
    <t>S01009535</t>
  </si>
  <si>
    <t>Gallatown West</t>
  </si>
  <si>
    <t>S01009536</t>
  </si>
  <si>
    <t>Dysart North East</t>
  </si>
  <si>
    <t>S01009537</t>
  </si>
  <si>
    <t>Dysart North</t>
  </si>
  <si>
    <t>S01009538</t>
  </si>
  <si>
    <t>Dysart Central</t>
  </si>
  <si>
    <t>S01009539</t>
  </si>
  <si>
    <t>Sinclairtown East</t>
  </si>
  <si>
    <t>S01009540</t>
  </si>
  <si>
    <t>Sinclairtown North</t>
  </si>
  <si>
    <t>S01009541</t>
  </si>
  <si>
    <t>East Wemyss and Standingstane</t>
  </si>
  <si>
    <t>S01009542</t>
  </si>
  <si>
    <t>East Wemyss McDuff</t>
  </si>
  <si>
    <t>S01009543</t>
  </si>
  <si>
    <t>East Wemyss Shore</t>
  </si>
  <si>
    <t>S01009544</t>
  </si>
  <si>
    <t>Wemyss Villages</t>
  </si>
  <si>
    <t>S01009545</t>
  </si>
  <si>
    <t>Kinglassie West</t>
  </si>
  <si>
    <t>S01009546</t>
  </si>
  <si>
    <t>Kinglassie East</t>
  </si>
  <si>
    <t>S01009547</t>
  </si>
  <si>
    <t>Strathore</t>
  </si>
  <si>
    <t>S01009548</t>
  </si>
  <si>
    <t>Thornton South</t>
  </si>
  <si>
    <t>S01009549</t>
  </si>
  <si>
    <t>Thornton North</t>
  </si>
  <si>
    <t>S01009550</t>
  </si>
  <si>
    <t>Newcastle West</t>
  </si>
  <si>
    <t>S01009551</t>
  </si>
  <si>
    <t>Newcastle East</t>
  </si>
  <si>
    <t>S01009552</t>
  </si>
  <si>
    <t>Leslie South West and Auchmuir</t>
  </si>
  <si>
    <t>S01009553</t>
  </si>
  <si>
    <t>Leslie West</t>
  </si>
  <si>
    <t>S01009554</t>
  </si>
  <si>
    <t>Leslie Landward</t>
  </si>
  <si>
    <t>S01009555</t>
  </si>
  <si>
    <t>Leslie East</t>
  </si>
  <si>
    <t>S01009556</t>
  </si>
  <si>
    <t>Tanshall West</t>
  </si>
  <si>
    <t>S01009557</t>
  </si>
  <si>
    <t>Macedonia North</t>
  </si>
  <si>
    <t>S01009558</t>
  </si>
  <si>
    <t>Macedonia East</t>
  </si>
  <si>
    <t>S01009559</t>
  </si>
  <si>
    <t>Macedonia West</t>
  </si>
  <si>
    <t>S01009560</t>
  </si>
  <si>
    <t>Tanshall Central</t>
  </si>
  <si>
    <t>S01009561</t>
  </si>
  <si>
    <t>Tanshall East</t>
  </si>
  <si>
    <t>S01009562</t>
  </si>
  <si>
    <t>South Parks West</t>
  </si>
  <si>
    <t>S01009563</t>
  </si>
  <si>
    <t>South Parks East</t>
  </si>
  <si>
    <t>S01009564</t>
  </si>
  <si>
    <t>South Parks North</t>
  </si>
  <si>
    <t>S01009565</t>
  </si>
  <si>
    <t>Viewfield North and Rimbleton South</t>
  </si>
  <si>
    <t>S01009566</t>
  </si>
  <si>
    <t>Caskieberran East</t>
  </si>
  <si>
    <t>S01009567</t>
  </si>
  <si>
    <t>Caskieberran West</t>
  </si>
  <si>
    <t>S01009568</t>
  </si>
  <si>
    <t>Rimbleton West</t>
  </si>
  <si>
    <t>S01009569</t>
  </si>
  <si>
    <t>Rimbleton North</t>
  </si>
  <si>
    <t>S01009570</t>
  </si>
  <si>
    <t>Rimbleton East</t>
  </si>
  <si>
    <t>S01009571</t>
  </si>
  <si>
    <t>Auchmuty North West</t>
  </si>
  <si>
    <t>S01009572</t>
  </si>
  <si>
    <t>Auchmuty West</t>
  </si>
  <si>
    <t>S01009573</t>
  </si>
  <si>
    <t>Auchmuty East</t>
  </si>
  <si>
    <t>S01009574</t>
  </si>
  <si>
    <t>Auchmuty Dovecot and Town Centre</t>
  </si>
  <si>
    <t>S01009575</t>
  </si>
  <si>
    <t>Stenton North</t>
  </si>
  <si>
    <t>S01009576</t>
  </si>
  <si>
    <t>Finglassie North and Southfield</t>
  </si>
  <si>
    <t>S01009577</t>
  </si>
  <si>
    <t>Finglassie South</t>
  </si>
  <si>
    <t>S01009578</t>
  </si>
  <si>
    <t>Stenton Central</t>
  </si>
  <si>
    <t>S01009579</t>
  </si>
  <si>
    <t>Lochty View</t>
  </si>
  <si>
    <t>S01009580</t>
  </si>
  <si>
    <t>Pitteuchar Woods</t>
  </si>
  <si>
    <t>S01009581</t>
  </si>
  <si>
    <t>Pitteuchar South East</t>
  </si>
  <si>
    <t>S01009582</t>
  </si>
  <si>
    <t>Pitteuchar North East</t>
  </si>
  <si>
    <t>S01009583</t>
  </si>
  <si>
    <t>Pitteuchar Central</t>
  </si>
  <si>
    <t>S01009584</t>
  </si>
  <si>
    <t>Warout</t>
  </si>
  <si>
    <t>S01009585</t>
  </si>
  <si>
    <t>Pitteuchar West</t>
  </si>
  <si>
    <t>S01009586</t>
  </si>
  <si>
    <t>Pitteuchar South</t>
  </si>
  <si>
    <t>S01009587</t>
  </si>
  <si>
    <t>Woodside West</t>
  </si>
  <si>
    <t>S01009588</t>
  </si>
  <si>
    <t>Woodside North</t>
  </si>
  <si>
    <t>S01009589</t>
  </si>
  <si>
    <t>Woodside South</t>
  </si>
  <si>
    <t>S01009590</t>
  </si>
  <si>
    <t>Foresters Lodge</t>
  </si>
  <si>
    <t>S01009591</t>
  </si>
  <si>
    <t>Balgeddie South</t>
  </si>
  <si>
    <t>S01009592</t>
  </si>
  <si>
    <t>Whinnyknowe and Leslie Mains</t>
  </si>
  <si>
    <t>S01009593</t>
  </si>
  <si>
    <t>Balgeddie North</t>
  </si>
  <si>
    <t>S01009594</t>
  </si>
  <si>
    <t>Formonthills</t>
  </si>
  <si>
    <t>S01009595</t>
  </si>
  <si>
    <t>Beechwood</t>
  </si>
  <si>
    <t>S01009596</t>
  </si>
  <si>
    <t>Collydean West</t>
  </si>
  <si>
    <t>S01009597</t>
  </si>
  <si>
    <t>Collydean South</t>
  </si>
  <si>
    <t>S01009598</t>
  </si>
  <si>
    <t>Collydean North</t>
  </si>
  <si>
    <t>S01009599</t>
  </si>
  <si>
    <t>Pitcoudie</t>
  </si>
  <si>
    <t>S01009600</t>
  </si>
  <si>
    <t>Cadham</t>
  </si>
  <si>
    <t>S01009601</t>
  </si>
  <si>
    <t>Cadham South</t>
  </si>
  <si>
    <t>S01009602</t>
  </si>
  <si>
    <t>Coul</t>
  </si>
  <si>
    <t>S01009603</t>
  </si>
  <si>
    <t>Pitcairn</t>
  </si>
  <si>
    <t>S01009604</t>
  </si>
  <si>
    <t>Balfarg South</t>
  </si>
  <si>
    <t>S01009605</t>
  </si>
  <si>
    <t>Balfarg</t>
  </si>
  <si>
    <t>S01009606</t>
  </si>
  <si>
    <t>Tofthill and Balbirnie Park</t>
  </si>
  <si>
    <t>S01009607</t>
  </si>
  <si>
    <t>Prestonhall</t>
  </si>
  <si>
    <t>S01009608</t>
  </si>
  <si>
    <t>Markinch North</t>
  </si>
  <si>
    <t>S01009609</t>
  </si>
  <si>
    <t>Markinch East</t>
  </si>
  <si>
    <t>S01009610</t>
  </si>
  <si>
    <t>Markinch West</t>
  </si>
  <si>
    <t>S01009611</t>
  </si>
  <si>
    <t>Star and Kirkforthar</t>
  </si>
  <si>
    <t>S01009612</t>
  </si>
  <si>
    <t>Coaltown of Balgonie East</t>
  </si>
  <si>
    <t>S01009613</t>
  </si>
  <si>
    <t>Coaltown of Balgonie West</t>
  </si>
  <si>
    <t>S01009614</t>
  </si>
  <si>
    <t>Milton of Balgonie</t>
  </si>
  <si>
    <t>S01009615</t>
  </si>
  <si>
    <t>Windygates West</t>
  </si>
  <si>
    <t>S01009616</t>
  </si>
  <si>
    <t>Windygates East</t>
  </si>
  <si>
    <t>S01009617</t>
  </si>
  <si>
    <t>Windygates Kennoway and Leven Roads</t>
  </si>
  <si>
    <t>S01009618</t>
  </si>
  <si>
    <t>Denbeath North</t>
  </si>
  <si>
    <t>S01009619</t>
  </si>
  <si>
    <t>Denbeath South</t>
  </si>
  <si>
    <t>S01009620</t>
  </si>
  <si>
    <t>Buckhaven North</t>
  </si>
  <si>
    <t>S01009621</t>
  </si>
  <si>
    <t>Buckhaven Central</t>
  </si>
  <si>
    <t>S01009622</t>
  </si>
  <si>
    <t>Buckhaven South</t>
  </si>
  <si>
    <t>S01009623</t>
  </si>
  <si>
    <t>Buckhaven North West and Muiredge</t>
  </si>
  <si>
    <t>S01009624</t>
  </si>
  <si>
    <t>Buckhaven Birds</t>
  </si>
  <si>
    <t>S01009625</t>
  </si>
  <si>
    <t>Methil Methilmill</t>
  </si>
  <si>
    <t>S01009626</t>
  </si>
  <si>
    <t>Methil Trees East</t>
  </si>
  <si>
    <t>S01009627</t>
  </si>
  <si>
    <t>Methil Trees West</t>
  </si>
  <si>
    <t>S01009628</t>
  </si>
  <si>
    <t>Methilhill Toll Bar</t>
  </si>
  <si>
    <t>S01009629</t>
  </si>
  <si>
    <t>Methilhill South West</t>
  </si>
  <si>
    <t>S01009630</t>
  </si>
  <si>
    <t>Methilhill North</t>
  </si>
  <si>
    <t>S01009631</t>
  </si>
  <si>
    <t>Lower Methil</t>
  </si>
  <si>
    <t>S01009632</t>
  </si>
  <si>
    <t>Methil Memorial Park</t>
  </si>
  <si>
    <t>S01009633</t>
  </si>
  <si>
    <t>Methil Savoy</t>
  </si>
  <si>
    <t>S01009634</t>
  </si>
  <si>
    <t>Methil Sea Road</t>
  </si>
  <si>
    <t>S01009635</t>
  </si>
  <si>
    <t>Methil New Bayview</t>
  </si>
  <si>
    <t>S01009636</t>
  </si>
  <si>
    <t>Aberhill</t>
  </si>
  <si>
    <t>S01009637</t>
  </si>
  <si>
    <t>Methil Old Bayview</t>
  </si>
  <si>
    <t>S01009638</t>
  </si>
  <si>
    <t>Methil Kirkland</t>
  </si>
  <si>
    <t>S01009639</t>
  </si>
  <si>
    <t>Leven Links</t>
  </si>
  <si>
    <t>S01009640</t>
  </si>
  <si>
    <t>Scoonie South</t>
  </si>
  <si>
    <t>S01009641</t>
  </si>
  <si>
    <t>Leven South West</t>
  </si>
  <si>
    <t>S01009642</t>
  </si>
  <si>
    <t>Leven South</t>
  </si>
  <si>
    <t>S01009643</t>
  </si>
  <si>
    <t>Leven Castlefleurie</t>
  </si>
  <si>
    <t>S01009644</t>
  </si>
  <si>
    <t>Leven Mountfleurie West</t>
  </si>
  <si>
    <t>S01009645</t>
  </si>
  <si>
    <t>Leven Montrave</t>
  </si>
  <si>
    <t>S01009646</t>
  </si>
  <si>
    <t>Leven Mountfleurie East</t>
  </si>
  <si>
    <t>S01009647</t>
  </si>
  <si>
    <t>Leven North</t>
  </si>
  <si>
    <t>S01009648</t>
  </si>
  <si>
    <t>Broom South</t>
  </si>
  <si>
    <t>S01009649</t>
  </si>
  <si>
    <t>Broom North</t>
  </si>
  <si>
    <t>S01009650</t>
  </si>
  <si>
    <t>Leven Letham Glen</t>
  </si>
  <si>
    <t>S01009651</t>
  </si>
  <si>
    <t>New Gilston and Upper Largo</t>
  </si>
  <si>
    <t>S01009652</t>
  </si>
  <si>
    <t>Lundin Links</t>
  </si>
  <si>
    <t>S01009653</t>
  </si>
  <si>
    <t>Lower Largo Northern</t>
  </si>
  <si>
    <t>S01009654</t>
  </si>
  <si>
    <t>Lower Largo</t>
  </si>
  <si>
    <t>S01009655</t>
  </si>
  <si>
    <t>Kennoway South East</t>
  </si>
  <si>
    <t>S01009656</t>
  </si>
  <si>
    <t>Kennoway East</t>
  </si>
  <si>
    <t>S01009657</t>
  </si>
  <si>
    <t>Kennoway Sandy Brae</t>
  </si>
  <si>
    <t>S01009658</t>
  </si>
  <si>
    <t>Kennoway North West</t>
  </si>
  <si>
    <t>S01009659</t>
  </si>
  <si>
    <t>Kennoway Central</t>
  </si>
  <si>
    <t>S01009660</t>
  </si>
  <si>
    <t>Kennoway North East</t>
  </si>
  <si>
    <t>S01009661</t>
  </si>
  <si>
    <t>Bonnybank and Montrave</t>
  </si>
  <si>
    <t>S01009662</t>
  </si>
  <si>
    <t>Kettlebridge and Rameldry</t>
  </si>
  <si>
    <t>S01009663</t>
  </si>
  <si>
    <t>Kingskettle and Balmalcolm</t>
  </si>
  <si>
    <t>S01009664</t>
  </si>
  <si>
    <t>Monimal Pitlessie and Cults</t>
  </si>
  <si>
    <t>S01009665</t>
  </si>
  <si>
    <t>Ladybank Woods</t>
  </si>
  <si>
    <t>S01009666</t>
  </si>
  <si>
    <t>Ladybank</t>
  </si>
  <si>
    <t>S01009667</t>
  </si>
  <si>
    <t>Giffordtown to Lathrisk</t>
  </si>
  <si>
    <t>S01009668</t>
  </si>
  <si>
    <t>Freuchie North and New Inn</t>
  </si>
  <si>
    <t>S01009669</t>
  </si>
  <si>
    <t>Freuchie South and Muirhead</t>
  </si>
  <si>
    <t>S01009670</t>
  </si>
  <si>
    <t>Falkland East and East Lomond</t>
  </si>
  <si>
    <t>S01009671</t>
  </si>
  <si>
    <t>Falkland West and Craigmead</t>
  </si>
  <si>
    <t>S01009672</t>
  </si>
  <si>
    <t>Auchtermuchty West</t>
  </si>
  <si>
    <t>S01009673</t>
  </si>
  <si>
    <t>Auchtermuchty East</t>
  </si>
  <si>
    <t>S01009674</t>
  </si>
  <si>
    <t>Collessie and Pitmedden Landward</t>
  </si>
  <si>
    <t>S01009675</t>
  </si>
  <si>
    <t>Strathmiglo South and Dunshalt</t>
  </si>
  <si>
    <t>S01009676</t>
  </si>
  <si>
    <t>Gateside Landward</t>
  </si>
  <si>
    <t>S01009677</t>
  </si>
  <si>
    <t>Flisk Lindores and Luthrie</t>
  </si>
  <si>
    <t>S01009678</t>
  </si>
  <si>
    <t>Newburgh North East and Braeside of Lindores</t>
  </si>
  <si>
    <t>S01009679</t>
  </si>
  <si>
    <t>Newburgh East</t>
  </si>
  <si>
    <t>S01009680</t>
  </si>
  <si>
    <t>Newburgh West and Lochmill</t>
  </si>
  <si>
    <t>S01009681</t>
  </si>
  <si>
    <t>Springfield East</t>
  </si>
  <si>
    <t>S01009682</t>
  </si>
  <si>
    <t>Cupar Westfield South</t>
  </si>
  <si>
    <t>S01009683</t>
  </si>
  <si>
    <t>Cupar Westfield</t>
  </si>
  <si>
    <t>S01009684</t>
  </si>
  <si>
    <t>Bow of Fife Tarvit and Balgarvie</t>
  </si>
  <si>
    <t>S01009685</t>
  </si>
  <si>
    <t>Springfield West and Rankeilour</t>
  </si>
  <si>
    <t>S01009686</t>
  </si>
  <si>
    <t>Cupar South West</t>
  </si>
  <si>
    <t>S01009687</t>
  </si>
  <si>
    <t>Cupar Northern</t>
  </si>
  <si>
    <t>S01009688</t>
  </si>
  <si>
    <t>Cupar North West</t>
  </si>
  <si>
    <t>S01009689</t>
  </si>
  <si>
    <t>Cupar West</t>
  </si>
  <si>
    <t>S01009690</t>
  </si>
  <si>
    <t>Cupar North</t>
  </si>
  <si>
    <t>S01009691</t>
  </si>
  <si>
    <t>Cupar Station and Meadowside</t>
  </si>
  <si>
    <t>S01009692</t>
  </si>
  <si>
    <t>Cupar East</t>
  </si>
  <si>
    <t>S01009693</t>
  </si>
  <si>
    <t>Cupar Tarvit</t>
  </si>
  <si>
    <t>S01009694</t>
  </si>
  <si>
    <t>Cupar South South East</t>
  </si>
  <si>
    <t>S01009695</t>
  </si>
  <si>
    <t>Ceres East and Pitscottie</t>
  </si>
  <si>
    <t>S01009696</t>
  </si>
  <si>
    <t>Craigrothie and Ceres West</t>
  </si>
  <si>
    <t>S01009697</t>
  </si>
  <si>
    <t>Dairsie and Kemback</t>
  </si>
  <si>
    <t>S01009698</t>
  </si>
  <si>
    <t>Peat Inn and Dunino</t>
  </si>
  <si>
    <t>S01009699</t>
  </si>
  <si>
    <t>Elie</t>
  </si>
  <si>
    <t>S01009700</t>
  </si>
  <si>
    <t>Colinsburgh Kilconquhar and Balcormo</t>
  </si>
  <si>
    <t>S01009701</t>
  </si>
  <si>
    <t>Earlsferry</t>
  </si>
  <si>
    <t>S01009702</t>
  </si>
  <si>
    <t>Largoward Landward</t>
  </si>
  <si>
    <t>S01009703</t>
  </si>
  <si>
    <t>Pittenweem East</t>
  </si>
  <si>
    <t>S01009704</t>
  </si>
  <si>
    <t>Pittenweem West</t>
  </si>
  <si>
    <t>S01009705</t>
  </si>
  <si>
    <t>St Monans West</t>
  </si>
  <si>
    <t>S01009706</t>
  </si>
  <si>
    <t>St Monans East and Abercrombie</t>
  </si>
  <si>
    <t>S01009707</t>
  </si>
  <si>
    <t>Anstruther</t>
  </si>
  <si>
    <t>S01009708</t>
  </si>
  <si>
    <t>Anstruther East and Cellardyke</t>
  </si>
  <si>
    <t>S01009709</t>
  </si>
  <si>
    <t>Anstruther South West</t>
  </si>
  <si>
    <t>S01009710</t>
  </si>
  <si>
    <t>Anstruther Waid</t>
  </si>
  <si>
    <t>S01009711</t>
  </si>
  <si>
    <t>Anstruther West</t>
  </si>
  <si>
    <t>S01009712</t>
  </si>
  <si>
    <t>Kilrenny</t>
  </si>
  <si>
    <t>S01009713</t>
  </si>
  <si>
    <t>Crail South and Fife Ness</t>
  </si>
  <si>
    <t>S01009714</t>
  </si>
  <si>
    <t>Crail North</t>
  </si>
  <si>
    <t>S01009715</t>
  </si>
  <si>
    <t>Boarhills and Kingsbarns</t>
  </si>
  <si>
    <t>S01009716</t>
  </si>
  <si>
    <t>Kilrymont and Langlands</t>
  </si>
  <si>
    <t>S01009717</t>
  </si>
  <si>
    <t>East Sands</t>
  </si>
  <si>
    <t>S01009718</t>
  </si>
  <si>
    <t>Langlands West</t>
  </si>
  <si>
    <t>S01009719</t>
  </si>
  <si>
    <t>Kilrymont East</t>
  </si>
  <si>
    <t>S01009720</t>
  </si>
  <si>
    <t>Kilrymont West</t>
  </si>
  <si>
    <t>S01009721</t>
  </si>
  <si>
    <t>St  Andrews Town Centre</t>
  </si>
  <si>
    <t>S01009722</t>
  </si>
  <si>
    <t>Madras and St Leonards</t>
  </si>
  <si>
    <t>S01009723</t>
  </si>
  <si>
    <t>St Andrews Abbey</t>
  </si>
  <si>
    <t>S01009724</t>
  </si>
  <si>
    <t>Kinness Burn East</t>
  </si>
  <si>
    <t>S01009725</t>
  </si>
  <si>
    <t>Kinness Burn</t>
  </si>
  <si>
    <t>S01009726</t>
  </si>
  <si>
    <t>The Scores</t>
  </si>
  <si>
    <t>S01009727</t>
  </si>
  <si>
    <t>Feddinch and The Grange</t>
  </si>
  <si>
    <t>S01009728</t>
  </si>
  <si>
    <t>Hallow Hill South</t>
  </si>
  <si>
    <t>S01009729</t>
  </si>
  <si>
    <t>Hallow Hill</t>
  </si>
  <si>
    <t>S01009730</t>
  </si>
  <si>
    <t>Cairnsmill</t>
  </si>
  <si>
    <t>S01009731</t>
  </si>
  <si>
    <t>Canongate</t>
  </si>
  <si>
    <t>S01009732</t>
  </si>
  <si>
    <t>Kinness Burn West</t>
  </si>
  <si>
    <t>S01009733</t>
  </si>
  <si>
    <t>Clayton and Clatto</t>
  </si>
  <si>
    <t>S01009734</t>
  </si>
  <si>
    <t>Strathkinness and Craigton</t>
  </si>
  <si>
    <t>S01009735</t>
  </si>
  <si>
    <t>Lawhead and Northbank</t>
  </si>
  <si>
    <t>S01009736</t>
  </si>
  <si>
    <t>North Haugh</t>
  </si>
  <si>
    <t>S01009737</t>
  </si>
  <si>
    <t>Leuchars West</t>
  </si>
  <si>
    <t>S01009738</t>
  </si>
  <si>
    <t>Guardbridge</t>
  </si>
  <si>
    <t>S01009739</t>
  </si>
  <si>
    <t>Leuchars North East and St Michaels</t>
  </si>
  <si>
    <t>S01009740</t>
  </si>
  <si>
    <t>Leuchars North</t>
  </si>
  <si>
    <t>S01009741</t>
  </si>
  <si>
    <t>Leuchars East</t>
  </si>
  <si>
    <t>S01009742</t>
  </si>
  <si>
    <t>St Fort and Pickletillem</t>
  </si>
  <si>
    <t>S01009743</t>
  </si>
  <si>
    <t>Gauldry and Balmerino</t>
  </si>
  <si>
    <t>S01009744</t>
  </si>
  <si>
    <t>Balmullo North</t>
  </si>
  <si>
    <t>S01009745</t>
  </si>
  <si>
    <t>Balmullo South</t>
  </si>
  <si>
    <t>S01009746</t>
  </si>
  <si>
    <t>Kilmany Rathillet and Logie</t>
  </si>
  <si>
    <t>S01009747</t>
  </si>
  <si>
    <t>Tayport North</t>
  </si>
  <si>
    <t>S01009748</t>
  </si>
  <si>
    <t>Tayport West</t>
  </si>
  <si>
    <t>S01009749</t>
  </si>
  <si>
    <t>Tayport Central</t>
  </si>
  <si>
    <t>S01009750</t>
  </si>
  <si>
    <t>Tayport South</t>
  </si>
  <si>
    <t>S01009751</t>
  </si>
  <si>
    <t>Tayport South East</t>
  </si>
  <si>
    <t>S01009752</t>
  </si>
  <si>
    <t>Newport West</t>
  </si>
  <si>
    <t>S01009753</t>
  </si>
  <si>
    <t>Newport Central</t>
  </si>
  <si>
    <t>S01009754</t>
  </si>
  <si>
    <t>Newport East</t>
  </si>
  <si>
    <t>S01009755</t>
  </si>
  <si>
    <t>Newport North East</t>
  </si>
  <si>
    <t>S01009756</t>
  </si>
  <si>
    <t>Wormit East</t>
  </si>
  <si>
    <t>S01009757</t>
  </si>
  <si>
    <t>Wormit West</t>
  </si>
  <si>
    <t>S01009758</t>
  </si>
  <si>
    <t>Darnley East - 01</t>
  </si>
  <si>
    <t>S01009759</t>
  </si>
  <si>
    <t>Darnley East - 02</t>
  </si>
  <si>
    <t>S01009760</t>
  </si>
  <si>
    <t>Darnley East - 03</t>
  </si>
  <si>
    <t>S01009761</t>
  </si>
  <si>
    <t>Darnley East - 04</t>
  </si>
  <si>
    <t>S01009762</t>
  </si>
  <si>
    <t>Darnley East - 05</t>
  </si>
  <si>
    <t>S01009763</t>
  </si>
  <si>
    <t>Darnley East - 06</t>
  </si>
  <si>
    <t>S01009764</t>
  </si>
  <si>
    <t>Darnley North - 01</t>
  </si>
  <si>
    <t>S01009765</t>
  </si>
  <si>
    <t>Darnley North - 02</t>
  </si>
  <si>
    <t>S01009766</t>
  </si>
  <si>
    <t>Darnley North - 03</t>
  </si>
  <si>
    <t>S01009767</t>
  </si>
  <si>
    <t>Darnley North - 04</t>
  </si>
  <si>
    <t>S01009768</t>
  </si>
  <si>
    <t>Darnley West - 01</t>
  </si>
  <si>
    <t>S01009769</t>
  </si>
  <si>
    <t>Darnley West - 02</t>
  </si>
  <si>
    <t>S01009770</t>
  </si>
  <si>
    <t>Darnley West - 03</t>
  </si>
  <si>
    <t>S01009771</t>
  </si>
  <si>
    <t>Darnley West - 04</t>
  </si>
  <si>
    <t>S01009772</t>
  </si>
  <si>
    <t>Darnley West - 05</t>
  </si>
  <si>
    <t>S01009773</t>
  </si>
  <si>
    <t>Darnley West - 06</t>
  </si>
  <si>
    <t>S01009774</t>
  </si>
  <si>
    <t>Darnley West - 07</t>
  </si>
  <si>
    <t>S01009775</t>
  </si>
  <si>
    <t>Nitshill - 01</t>
  </si>
  <si>
    <t>S01009776</t>
  </si>
  <si>
    <t>Nitshill - 02</t>
  </si>
  <si>
    <t>S01009777</t>
  </si>
  <si>
    <t>Nitshill - 03</t>
  </si>
  <si>
    <t>S01009778</t>
  </si>
  <si>
    <t>Nitshill - 04</t>
  </si>
  <si>
    <t>S01009779</t>
  </si>
  <si>
    <t>Nitshill - 05</t>
  </si>
  <si>
    <t>S01009780</t>
  </si>
  <si>
    <t>Nitshill - 06</t>
  </si>
  <si>
    <t>S01009781</t>
  </si>
  <si>
    <t>Nitshill - 07</t>
  </si>
  <si>
    <t>S01009782</t>
  </si>
  <si>
    <t>Nitshill - 08</t>
  </si>
  <si>
    <t>S01009783</t>
  </si>
  <si>
    <t>Nitshill - 09</t>
  </si>
  <si>
    <t>S01009784</t>
  </si>
  <si>
    <t>Crookston South - 01</t>
  </si>
  <si>
    <t>S01009785</t>
  </si>
  <si>
    <t>Crookston South - 02</t>
  </si>
  <si>
    <t>S01009786</t>
  </si>
  <si>
    <t>Crookston South - 03</t>
  </si>
  <si>
    <t>S01009787</t>
  </si>
  <si>
    <t>Crookston South - 04</t>
  </si>
  <si>
    <t>S01009788</t>
  </si>
  <si>
    <t>Crookston North - 01</t>
  </si>
  <si>
    <t>S01009789</t>
  </si>
  <si>
    <t>Crookston North - 02</t>
  </si>
  <si>
    <t>S01009790</t>
  </si>
  <si>
    <t>Crookston North - 03</t>
  </si>
  <si>
    <t>S01009791</t>
  </si>
  <si>
    <t>Crookston North - 04</t>
  </si>
  <si>
    <t>S01009792</t>
  </si>
  <si>
    <t>Pollok South and West - 01</t>
  </si>
  <si>
    <t>S01009793</t>
  </si>
  <si>
    <t>Pollok South and West - 02</t>
  </si>
  <si>
    <t>S01009794</t>
  </si>
  <si>
    <t>Pollok South and West - 03</t>
  </si>
  <si>
    <t>S01009795</t>
  </si>
  <si>
    <t>Pollok South and West - 04</t>
  </si>
  <si>
    <t>S01009796</t>
  </si>
  <si>
    <t>Pollok South and West - 05</t>
  </si>
  <si>
    <t>S01009797</t>
  </si>
  <si>
    <t>Pollok South and West - 06</t>
  </si>
  <si>
    <t>S01009798</t>
  </si>
  <si>
    <t>Pollok South and West - 07</t>
  </si>
  <si>
    <t>S01009799</t>
  </si>
  <si>
    <t>Pollok North and East - 01</t>
  </si>
  <si>
    <t>S01009800</t>
  </si>
  <si>
    <t>Pollok North and East - 02</t>
  </si>
  <si>
    <t>S01009801</t>
  </si>
  <si>
    <t>Pollok North and East - 03</t>
  </si>
  <si>
    <t>S01009802</t>
  </si>
  <si>
    <t>Pollok North and East - 04</t>
  </si>
  <si>
    <t>S01009803</t>
  </si>
  <si>
    <t>Pollok North and East - 05</t>
  </si>
  <si>
    <t>S01009804</t>
  </si>
  <si>
    <t>Pollok North and East - 06</t>
  </si>
  <si>
    <t>S01009805</t>
  </si>
  <si>
    <t>Pollok North and East - 07</t>
  </si>
  <si>
    <t>S01009806</t>
  </si>
  <si>
    <t>Cardonald South and East - 01</t>
  </si>
  <si>
    <t>S01009807</t>
  </si>
  <si>
    <t>Cardonald South and East - 02</t>
  </si>
  <si>
    <t>S01009808</t>
  </si>
  <si>
    <t>Cardonald South and East - 03</t>
  </si>
  <si>
    <t>S01009809</t>
  </si>
  <si>
    <t>Cardonald South and East - 04</t>
  </si>
  <si>
    <t>S01009810</t>
  </si>
  <si>
    <t>Cardonald North - 01</t>
  </si>
  <si>
    <t>S01009811</t>
  </si>
  <si>
    <t>Cardonald North - 02</t>
  </si>
  <si>
    <t>S01009812</t>
  </si>
  <si>
    <t>Cardonald North - 03</t>
  </si>
  <si>
    <t>S01009813</t>
  </si>
  <si>
    <t>Cardonald North - 04</t>
  </si>
  <si>
    <t>S01009814</t>
  </si>
  <si>
    <t>Cardonald North - 05</t>
  </si>
  <si>
    <t>S01009815</t>
  </si>
  <si>
    <t>Cardonald West and Central - 01</t>
  </si>
  <si>
    <t>S01009816</t>
  </si>
  <si>
    <t>Cardonald West and Central - 02</t>
  </si>
  <si>
    <t>S01009817</t>
  </si>
  <si>
    <t>Cardonald West and Central - 03</t>
  </si>
  <si>
    <t>S01009818</t>
  </si>
  <si>
    <t>Cardonald West and Central - 04</t>
  </si>
  <si>
    <t>S01009819</t>
  </si>
  <si>
    <t>Cardonald West and Central - 05</t>
  </si>
  <si>
    <t>S01009820</t>
  </si>
  <si>
    <t>Cardonald West and Central - 06</t>
  </si>
  <si>
    <t>S01009821</t>
  </si>
  <si>
    <t>Cardonald West and Central - 07</t>
  </si>
  <si>
    <t>S01009822</t>
  </si>
  <si>
    <t>Penilee - 01</t>
  </si>
  <si>
    <t>S01009823</t>
  </si>
  <si>
    <t>Penilee - 02</t>
  </si>
  <si>
    <t>S01009824</t>
  </si>
  <si>
    <t>Penilee - 03</t>
  </si>
  <si>
    <t>S01009825</t>
  </si>
  <si>
    <t>Penilee - 04</t>
  </si>
  <si>
    <t>S01009826</t>
  </si>
  <si>
    <t>Penilee - 05</t>
  </si>
  <si>
    <t>S01009827</t>
  </si>
  <si>
    <t>Penilee - 06</t>
  </si>
  <si>
    <t>S01009828</t>
  </si>
  <si>
    <t>Penilee - 07</t>
  </si>
  <si>
    <t>S01009829</t>
  </si>
  <si>
    <t>Hillington - 01</t>
  </si>
  <si>
    <t>S01009830</t>
  </si>
  <si>
    <t>Hillington - 02</t>
  </si>
  <si>
    <t>S01009831</t>
  </si>
  <si>
    <t>Hillington - 03</t>
  </si>
  <si>
    <t>S01009832</t>
  </si>
  <si>
    <t>Hillington - 04</t>
  </si>
  <si>
    <t>S01009833</t>
  </si>
  <si>
    <t>Drumoyne and Shieldhall - 01</t>
  </si>
  <si>
    <t>S01009834</t>
  </si>
  <si>
    <t>Drumoyne and Shieldhall - 02</t>
  </si>
  <si>
    <t>S01009835</t>
  </si>
  <si>
    <t>Drumoyne and Shieldhall - 03</t>
  </si>
  <si>
    <t>S01009836</t>
  </si>
  <si>
    <t>Drumoyne and Shieldhall - 04</t>
  </si>
  <si>
    <t>S01009837</t>
  </si>
  <si>
    <t>Drumoyne and Shieldhall - 05</t>
  </si>
  <si>
    <t>S01009838</t>
  </si>
  <si>
    <t>Drumoyne and Shieldhall - 06</t>
  </si>
  <si>
    <t>S01009839</t>
  </si>
  <si>
    <t>Drumoyne and Shieldhall - 07</t>
  </si>
  <si>
    <t>S01009840</t>
  </si>
  <si>
    <t>Drumoyne and Shieldhall - 08</t>
  </si>
  <si>
    <t>S01009841</t>
  </si>
  <si>
    <t>Govan and Linthouse - 01</t>
  </si>
  <si>
    <t>S01009842</t>
  </si>
  <si>
    <t>Govan and Linthouse - 02</t>
  </si>
  <si>
    <t>S01009843</t>
  </si>
  <si>
    <t>Govan and Linthouse - 03</t>
  </si>
  <si>
    <t>S01009844</t>
  </si>
  <si>
    <t>Govan and Linthouse - 04</t>
  </si>
  <si>
    <t>S01009845</t>
  </si>
  <si>
    <t>Govan and Linthouse - 05</t>
  </si>
  <si>
    <t>S01009846</t>
  </si>
  <si>
    <t>Govan and Linthouse - 06</t>
  </si>
  <si>
    <t>S01009847</t>
  </si>
  <si>
    <t>Govan and Linthouse - 07</t>
  </si>
  <si>
    <t>S01009848</t>
  </si>
  <si>
    <t>Craigton - 01</t>
  </si>
  <si>
    <t>S01009849</t>
  </si>
  <si>
    <t>Craigton - 02</t>
  </si>
  <si>
    <t>S01009850</t>
  </si>
  <si>
    <t>Craigton - 03</t>
  </si>
  <si>
    <t>S01009851</t>
  </si>
  <si>
    <t>Craigton - 04</t>
  </si>
  <si>
    <t>S01009852</t>
  </si>
  <si>
    <t>Mosspark - 01</t>
  </si>
  <si>
    <t>S01009853</t>
  </si>
  <si>
    <t>Mosspark - 02</t>
  </si>
  <si>
    <t>S01009854</t>
  </si>
  <si>
    <t>Mosspark - 03</t>
  </si>
  <si>
    <t>S01009855</t>
  </si>
  <si>
    <t>Mosspark - 04</t>
  </si>
  <si>
    <t>S01009856</t>
  </si>
  <si>
    <t>Mosspark - 05</t>
  </si>
  <si>
    <t>S01009857</t>
  </si>
  <si>
    <t>Mosspark - 06</t>
  </si>
  <si>
    <t>S01009858</t>
  </si>
  <si>
    <t>Mosspark - 07</t>
  </si>
  <si>
    <t>S01009859</t>
  </si>
  <si>
    <t>Ibrox - 01</t>
  </si>
  <si>
    <t>S01009860</t>
  </si>
  <si>
    <t>Ibrox - 02</t>
  </si>
  <si>
    <t>S01009861</t>
  </si>
  <si>
    <t>Ibrox - 03</t>
  </si>
  <si>
    <t>S01009862</t>
  </si>
  <si>
    <t>Ibrox East and Cessnock - 01</t>
  </si>
  <si>
    <t>S01009863</t>
  </si>
  <si>
    <t>Ibrox East and Cessnock - 02</t>
  </si>
  <si>
    <t>S01009864</t>
  </si>
  <si>
    <t>Ibrox East and Cessnock - 03</t>
  </si>
  <si>
    <t>S01009865</t>
  </si>
  <si>
    <t>Ibrox East and Cessnock - 04</t>
  </si>
  <si>
    <t>S01009866</t>
  </si>
  <si>
    <t>Kinning Park and Festival Park - 01</t>
  </si>
  <si>
    <t>S01009867</t>
  </si>
  <si>
    <t>Kinning Park and Festival Park - 02</t>
  </si>
  <si>
    <t>S01009868</t>
  </si>
  <si>
    <t>Kinning Park and Festival Park - 03</t>
  </si>
  <si>
    <t>S01009869</t>
  </si>
  <si>
    <t>Kinning Park and Festival Park - 04</t>
  </si>
  <si>
    <t>S01009870</t>
  </si>
  <si>
    <t>Kinning Park and Festival Park - 05</t>
  </si>
  <si>
    <t>S01009871</t>
  </si>
  <si>
    <t>Kingston West and Dumbreck - 01</t>
  </si>
  <si>
    <t>S01009872</t>
  </si>
  <si>
    <t>Kingston West and Dumbreck - 02</t>
  </si>
  <si>
    <t>S01009873</t>
  </si>
  <si>
    <t>Kingston West and Dumbreck - 03</t>
  </si>
  <si>
    <t>S01009874</t>
  </si>
  <si>
    <t>Kingston West and Dumbreck - 04</t>
  </si>
  <si>
    <t>S01009875</t>
  </si>
  <si>
    <t>Pollokshields West - 01</t>
  </si>
  <si>
    <t>S01009876</t>
  </si>
  <si>
    <t>Pollokshields West - 02</t>
  </si>
  <si>
    <t>S01009877</t>
  </si>
  <si>
    <t>Pollokshields West - 03</t>
  </si>
  <si>
    <t>S01009878</t>
  </si>
  <si>
    <t>Pollokshields West - 04</t>
  </si>
  <si>
    <t>S01009879</t>
  </si>
  <si>
    <t>Pollokshields West - 05</t>
  </si>
  <si>
    <t>S01009880</t>
  </si>
  <si>
    <t>Pollokshields West - 06</t>
  </si>
  <si>
    <t>S01009881</t>
  </si>
  <si>
    <t>Pollokshields East - 01</t>
  </si>
  <si>
    <t>S01009882</t>
  </si>
  <si>
    <t>Pollokshields East - 02</t>
  </si>
  <si>
    <t>S01009883</t>
  </si>
  <si>
    <t>Pollokshields East - 03</t>
  </si>
  <si>
    <t>S01009884</t>
  </si>
  <si>
    <t>Pollokshields East - 04</t>
  </si>
  <si>
    <t>S01009885</t>
  </si>
  <si>
    <t>Pollokshields East - 05</t>
  </si>
  <si>
    <t>S01009886</t>
  </si>
  <si>
    <t>Pollokshields East - 06</t>
  </si>
  <si>
    <t>S01009887</t>
  </si>
  <si>
    <t>Govanhill West - 01</t>
  </si>
  <si>
    <t>S01009888</t>
  </si>
  <si>
    <t>Govanhill West - 02</t>
  </si>
  <si>
    <t>S01009889</t>
  </si>
  <si>
    <t>Govanhill West - 03</t>
  </si>
  <si>
    <t>S01009890</t>
  </si>
  <si>
    <t>Govanhill West - 04</t>
  </si>
  <si>
    <t>S01009891</t>
  </si>
  <si>
    <t>Govanhill West - 05</t>
  </si>
  <si>
    <t>S01009892</t>
  </si>
  <si>
    <t>Govanhill West - 06</t>
  </si>
  <si>
    <t>S01009893</t>
  </si>
  <si>
    <t>Govanhill West - 07</t>
  </si>
  <si>
    <t>S01009894</t>
  </si>
  <si>
    <t>Govanhill East and Aikenhead - 01</t>
  </si>
  <si>
    <t>S01009895</t>
  </si>
  <si>
    <t>Govanhill East and Aikenhead - 02</t>
  </si>
  <si>
    <t>S01009896</t>
  </si>
  <si>
    <t>Govanhill East and Aikenhead - 03</t>
  </si>
  <si>
    <t>S01009897</t>
  </si>
  <si>
    <t>Govanhill East and Aikenhead - 04</t>
  </si>
  <si>
    <t>S01009898</t>
  </si>
  <si>
    <t>Govanhill East and Aikenhead - 05</t>
  </si>
  <si>
    <t>S01009899</t>
  </si>
  <si>
    <t>Battlefield - 01</t>
  </si>
  <si>
    <t>S01009900</t>
  </si>
  <si>
    <t>Battlefield - 02</t>
  </si>
  <si>
    <t>S01009901</t>
  </si>
  <si>
    <t>Battlefield - 03</t>
  </si>
  <si>
    <t>S01009902</t>
  </si>
  <si>
    <t>Battlefield - 04</t>
  </si>
  <si>
    <t>S01009903</t>
  </si>
  <si>
    <t>Battlefield - 05</t>
  </si>
  <si>
    <t>S01009904</t>
  </si>
  <si>
    <t>Battlefield - 06</t>
  </si>
  <si>
    <t>S01009905</t>
  </si>
  <si>
    <t>Strathbungo - 01</t>
  </si>
  <si>
    <t>S01009906</t>
  </si>
  <si>
    <t>Strathbungo - 02</t>
  </si>
  <si>
    <t>S01009907</t>
  </si>
  <si>
    <t>Strathbungo - 03</t>
  </si>
  <si>
    <t>S01009908</t>
  </si>
  <si>
    <t>Strathbungo - 04</t>
  </si>
  <si>
    <t>S01009909</t>
  </si>
  <si>
    <t>Strathbungo - 05</t>
  </si>
  <si>
    <t>S01009910</t>
  </si>
  <si>
    <t>Strathbungo - 06</t>
  </si>
  <si>
    <t>S01009911</t>
  </si>
  <si>
    <t>Strathbungo - 07</t>
  </si>
  <si>
    <t>S01009912</t>
  </si>
  <si>
    <t>Maxwell Park - 01</t>
  </si>
  <si>
    <t>S01009913</t>
  </si>
  <si>
    <t>Maxwell Park - 02</t>
  </si>
  <si>
    <t>S01009914</t>
  </si>
  <si>
    <t>Maxwell Park - 03</t>
  </si>
  <si>
    <t>S01009915</t>
  </si>
  <si>
    <t>Maxwell Park - 04</t>
  </si>
  <si>
    <t>S01009916</t>
  </si>
  <si>
    <t>Maxwell Park - 05</t>
  </si>
  <si>
    <t>S01009917</t>
  </si>
  <si>
    <t>Maxwell Park - 06</t>
  </si>
  <si>
    <t>S01009918</t>
  </si>
  <si>
    <t>Maxwell Park - 07</t>
  </si>
  <si>
    <t>S01009919</t>
  </si>
  <si>
    <t>Shawlands West - 01</t>
  </si>
  <si>
    <t>S01009920</t>
  </si>
  <si>
    <t>Shawlands West - 02</t>
  </si>
  <si>
    <t>S01009921</t>
  </si>
  <si>
    <t>Shawlands West - 03</t>
  </si>
  <si>
    <t>S01009922</t>
  </si>
  <si>
    <t>Shawlands West - 04</t>
  </si>
  <si>
    <t>S01009923</t>
  </si>
  <si>
    <t>Shawlands East - 01</t>
  </si>
  <si>
    <t>S01009924</t>
  </si>
  <si>
    <t>Shawlands East - 02</t>
  </si>
  <si>
    <t>S01009925</t>
  </si>
  <si>
    <t>Shawlands East - 03</t>
  </si>
  <si>
    <t>S01009926</t>
  </si>
  <si>
    <t>Shawlands East - 04</t>
  </si>
  <si>
    <t>S01009927</t>
  </si>
  <si>
    <t>Langside - 01</t>
  </si>
  <si>
    <t>S01009928</t>
  </si>
  <si>
    <t>Langside - 02</t>
  </si>
  <si>
    <t>S01009929</t>
  </si>
  <si>
    <t>Langside - 03</t>
  </si>
  <si>
    <t>S01009930</t>
  </si>
  <si>
    <t>Langside - 04</t>
  </si>
  <si>
    <t>S01009931</t>
  </si>
  <si>
    <t>Langside - 05</t>
  </si>
  <si>
    <t>S01009932</t>
  </si>
  <si>
    <t>Langside - 06</t>
  </si>
  <si>
    <t>S01009933</t>
  </si>
  <si>
    <t>Pollokshaws - 01</t>
  </si>
  <si>
    <t>S01009934</t>
  </si>
  <si>
    <t>Pollokshaws - 02</t>
  </si>
  <si>
    <t>S01009935</t>
  </si>
  <si>
    <t>Pollokshaws - 03</t>
  </si>
  <si>
    <t>S01009936</t>
  </si>
  <si>
    <t>Pollokshaws - 04</t>
  </si>
  <si>
    <t>S01009937</t>
  </si>
  <si>
    <t>Pollokshaws - 05</t>
  </si>
  <si>
    <t>S01009938</t>
  </si>
  <si>
    <t>Pollokshaws - 06</t>
  </si>
  <si>
    <t>S01009939</t>
  </si>
  <si>
    <t>Carnwadric West - 01</t>
  </si>
  <si>
    <t>S01009940</t>
  </si>
  <si>
    <t>Carnwadric West - 02</t>
  </si>
  <si>
    <t>S01009941</t>
  </si>
  <si>
    <t>Carnwadric West - 03</t>
  </si>
  <si>
    <t>S01009942</t>
  </si>
  <si>
    <t>Carnwadric West - 04</t>
  </si>
  <si>
    <t>S01009943</t>
  </si>
  <si>
    <t>Carnwadric West - 05</t>
  </si>
  <si>
    <t>S01009944</t>
  </si>
  <si>
    <t>Carnwadric East - 01</t>
  </si>
  <si>
    <t>S01009945</t>
  </si>
  <si>
    <t>Carnwadric East - 02</t>
  </si>
  <si>
    <t>S01009946</t>
  </si>
  <si>
    <t>Carnwadric East - 03</t>
  </si>
  <si>
    <t>S01009947</t>
  </si>
  <si>
    <t>Carnwadric East - 04</t>
  </si>
  <si>
    <t>S01009948</t>
  </si>
  <si>
    <t>Newlands - 01</t>
  </si>
  <si>
    <t>S01009949</t>
  </si>
  <si>
    <t>Newlands - 02</t>
  </si>
  <si>
    <t>S01009950</t>
  </si>
  <si>
    <t>Newlands - 03</t>
  </si>
  <si>
    <t>S01009951</t>
  </si>
  <si>
    <t>Newlands - 04</t>
  </si>
  <si>
    <t>S01009952</t>
  </si>
  <si>
    <t>Newlands - 05</t>
  </si>
  <si>
    <t>S01009953</t>
  </si>
  <si>
    <t>Newlands - 06</t>
  </si>
  <si>
    <t>S01009954</t>
  </si>
  <si>
    <t>Newlands - 07</t>
  </si>
  <si>
    <t>S01009955</t>
  </si>
  <si>
    <t>Merrylee and Millbrae - 01</t>
  </si>
  <si>
    <t>S01009956</t>
  </si>
  <si>
    <t>Merrylee and Millbrae - 02</t>
  </si>
  <si>
    <t>S01009957</t>
  </si>
  <si>
    <t>Merrylee and Millbrae - 03</t>
  </si>
  <si>
    <t>S01009958</t>
  </si>
  <si>
    <t>Merrylee and Millbrae - 04</t>
  </si>
  <si>
    <t>S01009959</t>
  </si>
  <si>
    <t>Muirend and Old Cathcart - 01</t>
  </si>
  <si>
    <t>S01009960</t>
  </si>
  <si>
    <t>Muirend and Old Cathcart - 02</t>
  </si>
  <si>
    <t>S01009961</t>
  </si>
  <si>
    <t>Muirend and Old Cathcart - 03</t>
  </si>
  <si>
    <t>S01009962</t>
  </si>
  <si>
    <t>Muirend and Old Cathcart - 04</t>
  </si>
  <si>
    <t>S01009963</t>
  </si>
  <si>
    <t>Muirend and Old Cathcart - 05</t>
  </si>
  <si>
    <t>S01009964</t>
  </si>
  <si>
    <t>Muirend and Old Cathcart - 06</t>
  </si>
  <si>
    <t>S01009965</t>
  </si>
  <si>
    <t>Carmunnock North - 01</t>
  </si>
  <si>
    <t>S01009966</t>
  </si>
  <si>
    <t>Carmunnock North - 02</t>
  </si>
  <si>
    <t>S01009967</t>
  </si>
  <si>
    <t>Carmunnock North - 03</t>
  </si>
  <si>
    <t>S01009968</t>
  </si>
  <si>
    <t>Carmunnock North - 04</t>
  </si>
  <si>
    <t>S01009969</t>
  </si>
  <si>
    <t>Carmunnock South - 01</t>
  </si>
  <si>
    <t>S01009970</t>
  </si>
  <si>
    <t>Carmunnock South - 02</t>
  </si>
  <si>
    <t>S01009971</t>
  </si>
  <si>
    <t>Carmunnock South - 03</t>
  </si>
  <si>
    <t>S01009972</t>
  </si>
  <si>
    <t>Carmunnock South - 04</t>
  </si>
  <si>
    <t>S01009973</t>
  </si>
  <si>
    <t>Glenwood South - 01</t>
  </si>
  <si>
    <t>S01009974</t>
  </si>
  <si>
    <t>Glenwood South - 02</t>
  </si>
  <si>
    <t>S01009975</t>
  </si>
  <si>
    <t>Glenwood South - 03</t>
  </si>
  <si>
    <t>S01009976</t>
  </si>
  <si>
    <t>Glenwood South - 04</t>
  </si>
  <si>
    <t>S01009977</t>
  </si>
  <si>
    <t>Glenwood South - 05</t>
  </si>
  <si>
    <t>S01009978</t>
  </si>
  <si>
    <t>Glenwood South - 06</t>
  </si>
  <si>
    <t>S01009979</t>
  </si>
  <si>
    <t>Glenwood South - 07</t>
  </si>
  <si>
    <t>S01009980</t>
  </si>
  <si>
    <t>Glenwood North - 01</t>
  </si>
  <si>
    <t>S01009981</t>
  </si>
  <si>
    <t>Glenwood North - 02</t>
  </si>
  <si>
    <t>S01009982</t>
  </si>
  <si>
    <t>Glenwood North - 03</t>
  </si>
  <si>
    <t>S01009983</t>
  </si>
  <si>
    <t>Glenwood North - 04</t>
  </si>
  <si>
    <t>S01009984</t>
  </si>
  <si>
    <t>Glenwood North - 05</t>
  </si>
  <si>
    <t>S01009985</t>
  </si>
  <si>
    <t>Glenwood North - 06</t>
  </si>
  <si>
    <t>S01009986</t>
  </si>
  <si>
    <t>Castlemilk - 01</t>
  </si>
  <si>
    <t>S01009987</t>
  </si>
  <si>
    <t>Castlemilk - 02</t>
  </si>
  <si>
    <t>S01009988</t>
  </si>
  <si>
    <t>Castlemilk - 03</t>
  </si>
  <si>
    <t>S01009989</t>
  </si>
  <si>
    <t>Castlemilk - 04</t>
  </si>
  <si>
    <t>S01009990</t>
  </si>
  <si>
    <t>Castlemilk - 05</t>
  </si>
  <si>
    <t>S01009991</t>
  </si>
  <si>
    <t>Castlemilk - 06</t>
  </si>
  <si>
    <t>S01009992</t>
  </si>
  <si>
    <t>Castlemilk - 07</t>
  </si>
  <si>
    <t>S01009993</t>
  </si>
  <si>
    <t>Kingspark South - 01</t>
  </si>
  <si>
    <t>S01009994</t>
  </si>
  <si>
    <t>Kingspark South - 02</t>
  </si>
  <si>
    <t>S01009995</t>
  </si>
  <si>
    <t>Kingspark South - 03</t>
  </si>
  <si>
    <t>S01009996</t>
  </si>
  <si>
    <t>Kingspark South - 04</t>
  </si>
  <si>
    <t>S01009997</t>
  </si>
  <si>
    <t>Kingspark South - 05</t>
  </si>
  <si>
    <t>S01009998</t>
  </si>
  <si>
    <t>Kingspark South - 06</t>
  </si>
  <si>
    <t>S01009999</t>
  </si>
  <si>
    <t>Kingspark North - 01</t>
  </si>
  <si>
    <t>S01010000</t>
  </si>
  <si>
    <t>Kingspark North - 02</t>
  </si>
  <si>
    <t>S01010001</t>
  </si>
  <si>
    <t>Kingspark North - 03</t>
  </si>
  <si>
    <t>S01010002</t>
  </si>
  <si>
    <t>Kingspark North - 04</t>
  </si>
  <si>
    <t>S01010003</t>
  </si>
  <si>
    <t>Kingspark North - 05</t>
  </si>
  <si>
    <t>S01010004</t>
  </si>
  <si>
    <t>Kingspark North - 06</t>
  </si>
  <si>
    <t>S01010005</t>
  </si>
  <si>
    <t>Cathcart - 01</t>
  </si>
  <si>
    <t>S01010006</t>
  </si>
  <si>
    <t>Cathcart - 02</t>
  </si>
  <si>
    <t>S01010007</t>
  </si>
  <si>
    <t>Cathcart - 03</t>
  </si>
  <si>
    <t>S01010008</t>
  </si>
  <si>
    <t>Cathcart - 04</t>
  </si>
  <si>
    <t>S01010009</t>
  </si>
  <si>
    <t>Cathcart - 05</t>
  </si>
  <si>
    <t>S01010010</t>
  </si>
  <si>
    <t>Cathcart - 06</t>
  </si>
  <si>
    <t>S01010011</t>
  </si>
  <si>
    <t>Mount Florida - 01</t>
  </si>
  <si>
    <t>S01010012</t>
  </si>
  <si>
    <t>Mount Florida - 02</t>
  </si>
  <si>
    <t>S01010013</t>
  </si>
  <si>
    <t>Mount Florida - 03</t>
  </si>
  <si>
    <t>S01010014</t>
  </si>
  <si>
    <t>Mount Florida - 04</t>
  </si>
  <si>
    <t>S01010015</t>
  </si>
  <si>
    <t>Mount Florida - 05</t>
  </si>
  <si>
    <t>S01010016</t>
  </si>
  <si>
    <t>Toryglen and Oatlands - 01</t>
  </si>
  <si>
    <t>S01010017</t>
  </si>
  <si>
    <t>Toryglen and Oatlands - 02</t>
  </si>
  <si>
    <t>S01010018</t>
  </si>
  <si>
    <t>Toryglen and Oatlands - 03</t>
  </si>
  <si>
    <t>S01010019</t>
  </si>
  <si>
    <t>Toryglen and Oatlands - 04</t>
  </si>
  <si>
    <t>S01010020</t>
  </si>
  <si>
    <t>Toryglen and Oatlands - 05</t>
  </si>
  <si>
    <t>S01010021</t>
  </si>
  <si>
    <t>Toryglen and Oatlands - 06</t>
  </si>
  <si>
    <t>S01010022</t>
  </si>
  <si>
    <t>Toryglen and Oatlands - 07</t>
  </si>
  <si>
    <t>S01010023</t>
  </si>
  <si>
    <t>Gorbals and Hutchesontown - 01</t>
  </si>
  <si>
    <t>S01010024</t>
  </si>
  <si>
    <t>Gorbals and Hutchesontown - 02</t>
  </si>
  <si>
    <t>S01010025</t>
  </si>
  <si>
    <t>Gorbals and Hutchesontown - 03</t>
  </si>
  <si>
    <t>S01010026</t>
  </si>
  <si>
    <t>Gorbals and Hutchesontown - 04</t>
  </si>
  <si>
    <t>S01010027</t>
  </si>
  <si>
    <t>Gorbals and Hutchesontown - 05</t>
  </si>
  <si>
    <t>S01010028</t>
  </si>
  <si>
    <t>Gorbals and Hutchesontown - 06</t>
  </si>
  <si>
    <t>S01010029</t>
  </si>
  <si>
    <t>Gorbals and Hutchesontown - 07</t>
  </si>
  <si>
    <t>S01010030</t>
  </si>
  <si>
    <t>Gorbals and Hutchesontown - 08</t>
  </si>
  <si>
    <t>S01010031</t>
  </si>
  <si>
    <t>Laurieston and Tradeston - 01</t>
  </si>
  <si>
    <t>S01010032</t>
  </si>
  <si>
    <t>Laurieston and Tradeston - 02</t>
  </si>
  <si>
    <t>S01010033</t>
  </si>
  <si>
    <t>Laurieston and Tradeston - 03</t>
  </si>
  <si>
    <t>S01010034</t>
  </si>
  <si>
    <t>Laurieston and Tradeston - 04</t>
  </si>
  <si>
    <t>S01010035</t>
  </si>
  <si>
    <t>Laurieston and Tradeston - 05</t>
  </si>
  <si>
    <t>S01010036</t>
  </si>
  <si>
    <t>Laurieston and Tradeston - 06</t>
  </si>
  <si>
    <t>S01010037</t>
  </si>
  <si>
    <t>Calton and Gallowgate - 01</t>
  </si>
  <si>
    <t>S01010038</t>
  </si>
  <si>
    <t>Calton and Gallowgate - 02</t>
  </si>
  <si>
    <t>S01010039</t>
  </si>
  <si>
    <t>Calton and Gallowgate - 03</t>
  </si>
  <si>
    <t>S01010040</t>
  </si>
  <si>
    <t>Calton and Gallowgate - 04</t>
  </si>
  <si>
    <t>S01010041</t>
  </si>
  <si>
    <t>Calton and Gallowgate - 05</t>
  </si>
  <si>
    <t>S01010042</t>
  </si>
  <si>
    <t>Bridgeton - 01</t>
  </si>
  <si>
    <t>S01010043</t>
  </si>
  <si>
    <t>Bridgeton - 02</t>
  </si>
  <si>
    <t>S01010044</t>
  </si>
  <si>
    <t>Bridgeton - 03</t>
  </si>
  <si>
    <t>S01010045</t>
  </si>
  <si>
    <t>Bridgeton - 04</t>
  </si>
  <si>
    <t>S01010046</t>
  </si>
  <si>
    <t>Dalmarnock - 01</t>
  </si>
  <si>
    <t>S01010047</t>
  </si>
  <si>
    <t>Dalmarnock - 02</t>
  </si>
  <si>
    <t>S01010048</t>
  </si>
  <si>
    <t>Dalmarnock - 03</t>
  </si>
  <si>
    <t>S01010049</t>
  </si>
  <si>
    <t>Parkhead West and Barrowfield - 01</t>
  </si>
  <si>
    <t>S01010050</t>
  </si>
  <si>
    <t>Parkhead West and Barrowfield - 02</t>
  </si>
  <si>
    <t>S01010051</t>
  </si>
  <si>
    <t>Parkhead West and Barrowfield - 03</t>
  </si>
  <si>
    <t>S01010052</t>
  </si>
  <si>
    <t>Parkhead West and Barrowfield - 04</t>
  </si>
  <si>
    <t>S01010053</t>
  </si>
  <si>
    <t>Parkhead West and Barrowfield - 05</t>
  </si>
  <si>
    <t>S01010054</t>
  </si>
  <si>
    <t>Parkhead West and Barrowfield - 06</t>
  </si>
  <si>
    <t>S01010055</t>
  </si>
  <si>
    <t>Parkhead West and Barrowfield - 07</t>
  </si>
  <si>
    <t>S01010056</t>
  </si>
  <si>
    <t>Parkhead East and Braidfauld North - 01</t>
  </si>
  <si>
    <t>S01010057</t>
  </si>
  <si>
    <t>Parkhead East and Braidfauld North - 02</t>
  </si>
  <si>
    <t>S01010058</t>
  </si>
  <si>
    <t>Parkhead East and Braidfauld North - 03</t>
  </si>
  <si>
    <t>S01010059</t>
  </si>
  <si>
    <t>Parkhead East and Braidfauld North - 04</t>
  </si>
  <si>
    <t>S01010060</t>
  </si>
  <si>
    <t>Parkhead East and Braidfauld North - 05</t>
  </si>
  <si>
    <t>S01010061</t>
  </si>
  <si>
    <t>Braidfauld - 01</t>
  </si>
  <si>
    <t>S01010062</t>
  </si>
  <si>
    <t>Braidfauld - 02</t>
  </si>
  <si>
    <t>S01010063</t>
  </si>
  <si>
    <t>Braidfauld - 03</t>
  </si>
  <si>
    <t>S01010064</t>
  </si>
  <si>
    <t>Braidfauld - 04</t>
  </si>
  <si>
    <t>S01010065</t>
  </si>
  <si>
    <t>Braidfauld - 05</t>
  </si>
  <si>
    <t>S01010066</t>
  </si>
  <si>
    <t>Braidfauld - 06</t>
  </si>
  <si>
    <t>S01010067</t>
  </si>
  <si>
    <t>Braidfauld - 07</t>
  </si>
  <si>
    <t>S01010068</t>
  </si>
  <si>
    <t>Braidfauld - 08</t>
  </si>
  <si>
    <t>S01010069</t>
  </si>
  <si>
    <t>Shettleston South - 01</t>
  </si>
  <si>
    <t>S01010070</t>
  </si>
  <si>
    <t>Shettleston South - 02</t>
  </si>
  <si>
    <t>S01010071</t>
  </si>
  <si>
    <t>Shettleston South - 03</t>
  </si>
  <si>
    <t>S01010072</t>
  </si>
  <si>
    <t>Shettleston South - 04</t>
  </si>
  <si>
    <t>S01010073</t>
  </si>
  <si>
    <t>Shettleston South - 05</t>
  </si>
  <si>
    <t>S01010074</t>
  </si>
  <si>
    <t>Carmyle and Mount Vernon South - 01</t>
  </si>
  <si>
    <t>S01010075</t>
  </si>
  <si>
    <t>Carmyle and Mount Vernon South - 02</t>
  </si>
  <si>
    <t>S01010076</t>
  </si>
  <si>
    <t>Carmyle and Mount Vernon South - 03</t>
  </si>
  <si>
    <t>S01010077</t>
  </si>
  <si>
    <t>Carmyle and Mount Vernon South - 04</t>
  </si>
  <si>
    <t>S01010078</t>
  </si>
  <si>
    <t>Mount Vernon North and Sandyhills - 01</t>
  </si>
  <si>
    <t>S01010079</t>
  </si>
  <si>
    <t>Mount Vernon North and Sandyhills - 02</t>
  </si>
  <si>
    <t>S01010080</t>
  </si>
  <si>
    <t>Mount Vernon North and Sandyhills - 03</t>
  </si>
  <si>
    <t>S01010081</t>
  </si>
  <si>
    <t>Mount Vernon North and Sandyhills - 04</t>
  </si>
  <si>
    <t>S01010082</t>
  </si>
  <si>
    <t>Mount Vernon North and Sandyhills - 05</t>
  </si>
  <si>
    <t>S01010083</t>
  </si>
  <si>
    <t>Baillieston West - 01</t>
  </si>
  <si>
    <t>S01010084</t>
  </si>
  <si>
    <t>Baillieston West - 02</t>
  </si>
  <si>
    <t>S01010085</t>
  </si>
  <si>
    <t>Baillieston West - 03</t>
  </si>
  <si>
    <t>S01010086</t>
  </si>
  <si>
    <t>Baillieston West - 04</t>
  </si>
  <si>
    <t>S01010087</t>
  </si>
  <si>
    <t>Baillieston West - 05</t>
  </si>
  <si>
    <t>S01010088</t>
  </si>
  <si>
    <t>Baillieston East - 01</t>
  </si>
  <si>
    <t>S01010089</t>
  </si>
  <si>
    <t>Baillieston East - 02</t>
  </si>
  <si>
    <t>S01010090</t>
  </si>
  <si>
    <t>Baillieston East - 03</t>
  </si>
  <si>
    <t>S01010091</t>
  </si>
  <si>
    <t>Baillieston East - 04</t>
  </si>
  <si>
    <t>S01010092</t>
  </si>
  <si>
    <t>Baillieston East - 05</t>
  </si>
  <si>
    <t>S01010093</t>
  </si>
  <si>
    <t>Baillieston East - 06</t>
  </si>
  <si>
    <t>S01010094</t>
  </si>
  <si>
    <t>Garrowhill West - 01</t>
  </si>
  <si>
    <t>S01010095</t>
  </si>
  <si>
    <t>Garrowhill West - 02</t>
  </si>
  <si>
    <t>S01010096</t>
  </si>
  <si>
    <t>Garrowhill West - 03</t>
  </si>
  <si>
    <t>S01010097</t>
  </si>
  <si>
    <t>Garrowhill West - 04</t>
  </si>
  <si>
    <t>S01010098</t>
  </si>
  <si>
    <t>Garrowhill West - 05</t>
  </si>
  <si>
    <t>S01010099</t>
  </si>
  <si>
    <t>Garrowhill West - 06</t>
  </si>
  <si>
    <t>S01010100</t>
  </si>
  <si>
    <t>Garrowhill East and Swinton - 01</t>
  </si>
  <si>
    <t>S01010101</t>
  </si>
  <si>
    <t>Garrowhill East and Swinton - 02</t>
  </si>
  <si>
    <t>S01010102</t>
  </si>
  <si>
    <t>Garrowhill East and Swinton - 03</t>
  </si>
  <si>
    <t>S01010103</t>
  </si>
  <si>
    <t>Garrowhill East and Swinton - 04</t>
  </si>
  <si>
    <t>S01010104</t>
  </si>
  <si>
    <t>Garrowhill East and Swinton - 05</t>
  </si>
  <si>
    <t>S01010105</t>
  </si>
  <si>
    <t>Easterhouse East - 01</t>
  </si>
  <si>
    <t>S01010106</t>
  </si>
  <si>
    <t>Easterhouse East - 02</t>
  </si>
  <si>
    <t>S01010107</t>
  </si>
  <si>
    <t>Easterhouse East - 03</t>
  </si>
  <si>
    <t>S01010108</t>
  </si>
  <si>
    <t>Easterhouse East - 04</t>
  </si>
  <si>
    <t>S01010109</t>
  </si>
  <si>
    <t>Easterhouse East - 05</t>
  </si>
  <si>
    <t>S01010110</t>
  </si>
  <si>
    <t>Central Easterhouse - 01</t>
  </si>
  <si>
    <t>S01010111</t>
  </si>
  <si>
    <t>Central Easterhouse - 02</t>
  </si>
  <si>
    <t>S01010112</t>
  </si>
  <si>
    <t>Central Easterhouse - 03</t>
  </si>
  <si>
    <t>S01010113</t>
  </si>
  <si>
    <t>Garthamlock, Auchinlea and Gartloch - 01</t>
  </si>
  <si>
    <t>S01010114</t>
  </si>
  <si>
    <t>Garthamlock, Auchinlea and Gartloch - 02</t>
  </si>
  <si>
    <t>S01010115</t>
  </si>
  <si>
    <t>Garthamlock, Auchinlea and Gartloch - 03</t>
  </si>
  <si>
    <t>S01010116</t>
  </si>
  <si>
    <t>Garthamlock, Auchinlea and Gartloch - 04</t>
  </si>
  <si>
    <t>S01010117</t>
  </si>
  <si>
    <t>Garthamlock, Auchinlea and Gartloch - 05</t>
  </si>
  <si>
    <t>S01010118</t>
  </si>
  <si>
    <t>North Barlanark and Easterhouse South - 01</t>
  </si>
  <si>
    <t>S01010119</t>
  </si>
  <si>
    <t>North Barlanark and Easterhouse South - 02</t>
  </si>
  <si>
    <t>S01010120</t>
  </si>
  <si>
    <t>North Barlanark and Easterhouse South - 03</t>
  </si>
  <si>
    <t>S01010121</t>
  </si>
  <si>
    <t>North Barlanark and Easterhouse South - 04</t>
  </si>
  <si>
    <t>S01010122</t>
  </si>
  <si>
    <t>North Barlanark and Easterhouse South - 05</t>
  </si>
  <si>
    <t>S01010123</t>
  </si>
  <si>
    <t>Barlanark - 01</t>
  </si>
  <si>
    <t>S01010124</t>
  </si>
  <si>
    <t>Barlanark - 02</t>
  </si>
  <si>
    <t>S01010125</t>
  </si>
  <si>
    <t>Barlanark - 03</t>
  </si>
  <si>
    <t>S01010126</t>
  </si>
  <si>
    <t>Barlanark - 04</t>
  </si>
  <si>
    <t>S01010127</t>
  </si>
  <si>
    <t>Barlanark - 05</t>
  </si>
  <si>
    <t>S01010128</t>
  </si>
  <si>
    <t>Barlanark - 06</t>
  </si>
  <si>
    <t>S01010129</t>
  </si>
  <si>
    <t>Barlanark - 07</t>
  </si>
  <si>
    <t>S01010130</t>
  </si>
  <si>
    <t>Barlanark - 08</t>
  </si>
  <si>
    <t>S01010131</t>
  </si>
  <si>
    <t>Greenfield - 01</t>
  </si>
  <si>
    <t>S01010132</t>
  </si>
  <si>
    <t>Greenfield - 02</t>
  </si>
  <si>
    <t>S01010133</t>
  </si>
  <si>
    <t>Greenfield - 03</t>
  </si>
  <si>
    <t>S01010134</t>
  </si>
  <si>
    <t>Greenfield - 04</t>
  </si>
  <si>
    <t>S01010135</t>
  </si>
  <si>
    <t>Greenfield - 05</t>
  </si>
  <si>
    <t>S01010136</t>
  </si>
  <si>
    <t>Greenfield - 06</t>
  </si>
  <si>
    <t>S01010137</t>
  </si>
  <si>
    <t>Shettleston North - 01</t>
  </si>
  <si>
    <t>S01010138</t>
  </si>
  <si>
    <t>Shettleston North - 02</t>
  </si>
  <si>
    <t>S01010139</t>
  </si>
  <si>
    <t>Shettleston North - 03</t>
  </si>
  <si>
    <t>S01010140</t>
  </si>
  <si>
    <t>Shettleston North - 04</t>
  </si>
  <si>
    <t>S01010141</t>
  </si>
  <si>
    <t>Shettleston North - 05</t>
  </si>
  <si>
    <t>S01010142</t>
  </si>
  <si>
    <t>S01010143</t>
  </si>
  <si>
    <t>S01010144</t>
  </si>
  <si>
    <t>S01010145</t>
  </si>
  <si>
    <t>S01010146</t>
  </si>
  <si>
    <t>S01010147</t>
  </si>
  <si>
    <t>Old Shettleston and Parkhead North - 01</t>
  </si>
  <si>
    <t>S01010148</t>
  </si>
  <si>
    <t>Old Shettleston and Parkhead North - 02</t>
  </si>
  <si>
    <t>S01010149</t>
  </si>
  <si>
    <t>Old Shettleston and Parkhead North - 03</t>
  </si>
  <si>
    <t>S01010150</t>
  </si>
  <si>
    <t>Old Shettleston and Parkhead North - 04</t>
  </si>
  <si>
    <t>S01010151</t>
  </si>
  <si>
    <t>Old Shettleston and Parkhead North - 05</t>
  </si>
  <si>
    <t>S01010152</t>
  </si>
  <si>
    <t>Carntyne - 01</t>
  </si>
  <si>
    <t>S01010153</t>
  </si>
  <si>
    <t>Carntyne - 02</t>
  </si>
  <si>
    <t>S01010154</t>
  </si>
  <si>
    <t>Carntyne - 03</t>
  </si>
  <si>
    <t>S01010155</t>
  </si>
  <si>
    <t>Carntyne - 04</t>
  </si>
  <si>
    <t>S01010156</t>
  </si>
  <si>
    <t>Cranhill, Lightburn and Queenslie South - 01</t>
  </si>
  <si>
    <t>S01010157</t>
  </si>
  <si>
    <t>Cranhill, Lightburn and Queenslie South - 02</t>
  </si>
  <si>
    <t>S01010158</t>
  </si>
  <si>
    <t>Cranhill, Lightburn and Queenslie South - 03</t>
  </si>
  <si>
    <t>S01010159</t>
  </si>
  <si>
    <t>Cranhill, Lightburn and Queenslie South - 04</t>
  </si>
  <si>
    <t>S01010160</t>
  </si>
  <si>
    <t>Cranhill, Lightburn and Queenslie South - 05</t>
  </si>
  <si>
    <t>S01010161</t>
  </si>
  <si>
    <t>Cranhill, Lightburn and Queenslie South - 06</t>
  </si>
  <si>
    <t>S01010162</t>
  </si>
  <si>
    <t>Cranhill, Lightburn and Queenslie South - 07</t>
  </si>
  <si>
    <t>S01010163</t>
  </si>
  <si>
    <t>Cranhill, Lightburn and Queenslie South - 08</t>
  </si>
  <si>
    <t>S01010164</t>
  </si>
  <si>
    <t>Cranhill, Lightburn and Queenslie South - 09</t>
  </si>
  <si>
    <t>S01010165</t>
  </si>
  <si>
    <t>Craigend and Ruchazie - 01</t>
  </si>
  <si>
    <t>S01010166</t>
  </si>
  <si>
    <t>Craigend and Ruchazie - 02</t>
  </si>
  <si>
    <t>S01010167</t>
  </si>
  <si>
    <t>Craigend and Ruchazie - 03</t>
  </si>
  <si>
    <t>S01010168</t>
  </si>
  <si>
    <t>Craigend and Ruchazie - 04</t>
  </si>
  <si>
    <t>S01010169</t>
  </si>
  <si>
    <t>Craigend and Ruchazie - 05</t>
  </si>
  <si>
    <t>S01010170</t>
  </si>
  <si>
    <t>Craigend and Ruchazie - 06</t>
  </si>
  <si>
    <t>S01010171</t>
  </si>
  <si>
    <t>Craigend and Ruchazie - 07</t>
  </si>
  <si>
    <t>S01010172</t>
  </si>
  <si>
    <t>Riddrie and Hogganfield - 01</t>
  </si>
  <si>
    <t>S01010173</t>
  </si>
  <si>
    <t>Riddrie and Hogganfield - 02</t>
  </si>
  <si>
    <t>S01010174</t>
  </si>
  <si>
    <t>Riddrie and Hogganfield - 03</t>
  </si>
  <si>
    <t>S01010175</t>
  </si>
  <si>
    <t>Riddrie and Hogganfield - 04</t>
  </si>
  <si>
    <t>S01010176</t>
  </si>
  <si>
    <t>Riddrie and Hogganfield - 05</t>
  </si>
  <si>
    <t>S01010177</t>
  </si>
  <si>
    <t>Riddrie and Hogganfield - 06</t>
  </si>
  <si>
    <t>S01010178</t>
  </si>
  <si>
    <t>Riddrie and Hogganfield - 07</t>
  </si>
  <si>
    <t>S01010179</t>
  </si>
  <si>
    <t>Blackhill and Barmulloch East - 01</t>
  </si>
  <si>
    <t>S01010180</t>
  </si>
  <si>
    <t>Blackhill and Barmulloch East - 02</t>
  </si>
  <si>
    <t>S01010181</t>
  </si>
  <si>
    <t>Blackhill and Barmulloch East - 03</t>
  </si>
  <si>
    <t>S01010182</t>
  </si>
  <si>
    <t>Blackhill and Barmulloch East - 04</t>
  </si>
  <si>
    <t>S01010183</t>
  </si>
  <si>
    <t>Blackhill and Barmulloch East - 05</t>
  </si>
  <si>
    <t>S01010184</t>
  </si>
  <si>
    <t>Blackhill and Barmulloch East - 06</t>
  </si>
  <si>
    <t>S01010185</t>
  </si>
  <si>
    <t>Blackhill and Barmulloch East - 07</t>
  </si>
  <si>
    <t>S01010186</t>
  </si>
  <si>
    <t>Robroyston and Millerston - 01</t>
  </si>
  <si>
    <t>S01010187</t>
  </si>
  <si>
    <t>Robroyston and Millerston - 02</t>
  </si>
  <si>
    <t>S01010188</t>
  </si>
  <si>
    <t>Robroyston and Millerston - 03</t>
  </si>
  <si>
    <t>S01010189</t>
  </si>
  <si>
    <t>Robroyston and Millerston - 04</t>
  </si>
  <si>
    <t>S01010190</t>
  </si>
  <si>
    <t>Robroyston and Millerston - 05</t>
  </si>
  <si>
    <t>S01010191</t>
  </si>
  <si>
    <t>Robroyston and Millerston - 06</t>
  </si>
  <si>
    <t>S01010192</t>
  </si>
  <si>
    <t>Robroyston and Millerston - 07</t>
  </si>
  <si>
    <t>S01010193</t>
  </si>
  <si>
    <t>Robroyston and Millerston - 08</t>
  </si>
  <si>
    <t>S01010194</t>
  </si>
  <si>
    <t>Balornock - 01</t>
  </si>
  <si>
    <t>S01010195</t>
  </si>
  <si>
    <t>Balornock - 02</t>
  </si>
  <si>
    <t>S01010196</t>
  </si>
  <si>
    <t>Balornock - 03</t>
  </si>
  <si>
    <t>S01010197</t>
  </si>
  <si>
    <t>Balornock - 04</t>
  </si>
  <si>
    <t>S01010198</t>
  </si>
  <si>
    <t>Balornock - 05</t>
  </si>
  <si>
    <t>S01010199</t>
  </si>
  <si>
    <t>Barmulloch - 01</t>
  </si>
  <si>
    <t>S01010200</t>
  </si>
  <si>
    <t>Barmulloch - 02</t>
  </si>
  <si>
    <t>S01010201</t>
  </si>
  <si>
    <t>Barmulloch - 03</t>
  </si>
  <si>
    <t>S01010202</t>
  </si>
  <si>
    <t>Barmulloch - 04</t>
  </si>
  <si>
    <t>S01010203</t>
  </si>
  <si>
    <t>Petershill - 01</t>
  </si>
  <si>
    <t>S01010204</t>
  </si>
  <si>
    <t>Petershill - 02</t>
  </si>
  <si>
    <t>S01010205</t>
  </si>
  <si>
    <t>Petershill - 03</t>
  </si>
  <si>
    <t>S01010206</t>
  </si>
  <si>
    <t>Petershill - 04</t>
  </si>
  <si>
    <t>S01010207</t>
  </si>
  <si>
    <t>Petershill - 05</t>
  </si>
  <si>
    <t>S01010208</t>
  </si>
  <si>
    <t>Petershill - 06</t>
  </si>
  <si>
    <t>S01010209</t>
  </si>
  <si>
    <t>Springburn - 01</t>
  </si>
  <si>
    <t>S01010210</t>
  </si>
  <si>
    <t>Springburn - 02</t>
  </si>
  <si>
    <t>S01010211</t>
  </si>
  <si>
    <t>Springburn - 03</t>
  </si>
  <si>
    <t>S01010212</t>
  </si>
  <si>
    <t>Springburn - 04</t>
  </si>
  <si>
    <t>S01010213</t>
  </si>
  <si>
    <t>Springburn - 05</t>
  </si>
  <si>
    <t>S01010214</t>
  </si>
  <si>
    <t>Springburn East and Cowlairs - 01</t>
  </si>
  <si>
    <t>S01010215</t>
  </si>
  <si>
    <t>Springburn East and Cowlairs - 02</t>
  </si>
  <si>
    <t>S01010216</t>
  </si>
  <si>
    <t>Springburn East and Cowlairs - 03</t>
  </si>
  <si>
    <t>S01010217</t>
  </si>
  <si>
    <t>Springburn East and Cowlairs - 04</t>
  </si>
  <si>
    <t>S01010218</t>
  </si>
  <si>
    <t>Springburn East and Cowlairs - 05</t>
  </si>
  <si>
    <t>S01010219</t>
  </si>
  <si>
    <t>Cowlairs and Port Dundas - 01</t>
  </si>
  <si>
    <t>S01010220</t>
  </si>
  <si>
    <t>Cowlairs and Port Dundas - 02</t>
  </si>
  <si>
    <t>S01010221</t>
  </si>
  <si>
    <t>Cowlairs and Port Dundas - 03</t>
  </si>
  <si>
    <t>S01010222</t>
  </si>
  <si>
    <t>Cowlairs and Port Dundas - 04</t>
  </si>
  <si>
    <t>S01010223</t>
  </si>
  <si>
    <t>Cowlairs and Port Dundas - 05</t>
  </si>
  <si>
    <t>S01010224</t>
  </si>
  <si>
    <t>Cowlairs and Port Dundas - 06</t>
  </si>
  <si>
    <t>S01010225</t>
  </si>
  <si>
    <t>Sighthill - 01</t>
  </si>
  <si>
    <t>S01010226</t>
  </si>
  <si>
    <t>Sighthill - 02</t>
  </si>
  <si>
    <t>S01010227</t>
  </si>
  <si>
    <t>Sighthill - 03</t>
  </si>
  <si>
    <t>S01010228</t>
  </si>
  <si>
    <t>Roystonhill, Blochairn, and Provanmill - 01</t>
  </si>
  <si>
    <t>S01010229</t>
  </si>
  <si>
    <t>Roystonhill, Blochairn, and Provanmill - 02</t>
  </si>
  <si>
    <t>S01010230</t>
  </si>
  <si>
    <t>Roystonhill, Blochairn, and Provanmill - 03</t>
  </si>
  <si>
    <t>S01010231</t>
  </si>
  <si>
    <t>Roystonhill, Blochairn, and Provanmill - 04</t>
  </si>
  <si>
    <t>S01010232</t>
  </si>
  <si>
    <t>Roystonhill, Blochairn, and Provanmill - 05</t>
  </si>
  <si>
    <t>S01010233</t>
  </si>
  <si>
    <t>Roystonhill, Blochairn, and Provanmill - 06</t>
  </si>
  <si>
    <t>S01010234</t>
  </si>
  <si>
    <t>Dennistoun North - 01</t>
  </si>
  <si>
    <t>S01010235</t>
  </si>
  <si>
    <t>Dennistoun North - 02</t>
  </si>
  <si>
    <t>S01010236</t>
  </si>
  <si>
    <t>Dennistoun North - 03</t>
  </si>
  <si>
    <t>S01010237</t>
  </si>
  <si>
    <t>Dennistoun North - 04</t>
  </si>
  <si>
    <t>S01010238</t>
  </si>
  <si>
    <t>Dennistoun North - 05</t>
  </si>
  <si>
    <t>S01010239</t>
  </si>
  <si>
    <t>Alexandra Parade - 01</t>
  </si>
  <si>
    <t>S01010240</t>
  </si>
  <si>
    <t>Alexandra Parade - 02</t>
  </si>
  <si>
    <t>S01010241</t>
  </si>
  <si>
    <t>Alexandra Parade - 03</t>
  </si>
  <si>
    <t>S01010242</t>
  </si>
  <si>
    <t>Carntyne West and Haghill - 01</t>
  </si>
  <si>
    <t>S01010243</t>
  </si>
  <si>
    <t>Carntyne West and Haghill - 02</t>
  </si>
  <si>
    <t>S01010244</t>
  </si>
  <si>
    <t>Carntyne West and Haghill - 03</t>
  </si>
  <si>
    <t>S01010245</t>
  </si>
  <si>
    <t>Carntyne West and Haghill - 04</t>
  </si>
  <si>
    <t>S01010246</t>
  </si>
  <si>
    <t>Carntyne West and Haghill - 05</t>
  </si>
  <si>
    <t>S01010247</t>
  </si>
  <si>
    <t>Carntyne West and Haghill - 06</t>
  </si>
  <si>
    <t>S01010248</t>
  </si>
  <si>
    <t>Dennistoun - 01</t>
  </si>
  <si>
    <t>S01010249</t>
  </si>
  <si>
    <t>Dennistoun - 02</t>
  </si>
  <si>
    <t>S01010250</t>
  </si>
  <si>
    <t>Dennistoun - 03</t>
  </si>
  <si>
    <t>S01010251</t>
  </si>
  <si>
    <t>Dennistoun - 04</t>
  </si>
  <si>
    <t>S01010252</t>
  </si>
  <si>
    <t>Dennistoun - 05</t>
  </si>
  <si>
    <t>S01010253</t>
  </si>
  <si>
    <t>Dennistoun - 06</t>
  </si>
  <si>
    <t>S01010254</t>
  </si>
  <si>
    <t>Gallowgate North and Bellgrove - 01</t>
  </si>
  <si>
    <t>S01010255</t>
  </si>
  <si>
    <t>Gallowgate North and Bellgrove - 02</t>
  </si>
  <si>
    <t>S01010256</t>
  </si>
  <si>
    <t>Gallowgate North and Bellgrove - 03</t>
  </si>
  <si>
    <t>S01010257</t>
  </si>
  <si>
    <t>Gallowgate North and Bellgrove - 04</t>
  </si>
  <si>
    <t>S01010258</t>
  </si>
  <si>
    <t>Gallowgate North and Bellgrove - 05</t>
  </si>
  <si>
    <t>S01010259</t>
  </si>
  <si>
    <t>S01010260</t>
  </si>
  <si>
    <t>S01010261</t>
  </si>
  <si>
    <t>S01010262</t>
  </si>
  <si>
    <t>S01010263</t>
  </si>
  <si>
    <t>City Centre East - 05</t>
  </si>
  <si>
    <t>S01010264</t>
  </si>
  <si>
    <t>City Centre East - 06</t>
  </si>
  <si>
    <t>S01010265</t>
  </si>
  <si>
    <t>City Centre East - 07</t>
  </si>
  <si>
    <t>S01010266</t>
  </si>
  <si>
    <t>S01010267</t>
  </si>
  <si>
    <t>S01010268</t>
  </si>
  <si>
    <t>S01010269</t>
  </si>
  <si>
    <t>S01010270</t>
  </si>
  <si>
    <t>S01010271</t>
  </si>
  <si>
    <t>City Centre West - 06</t>
  </si>
  <si>
    <t>S01010272</t>
  </si>
  <si>
    <t>City Centre South - 01</t>
  </si>
  <si>
    <t>S01010273</t>
  </si>
  <si>
    <t>City Centre South - 02</t>
  </si>
  <si>
    <t>S01010274</t>
  </si>
  <si>
    <t>City Centre South - 03</t>
  </si>
  <si>
    <t>S01010275</t>
  </si>
  <si>
    <t>City Centre South - 04</t>
  </si>
  <si>
    <t>S01010276</t>
  </si>
  <si>
    <t>Anderston - 01</t>
  </si>
  <si>
    <t>S01010277</t>
  </si>
  <si>
    <t>Anderston - 02</t>
  </si>
  <si>
    <t>S01010278</t>
  </si>
  <si>
    <t>Anderston - 03</t>
  </si>
  <si>
    <t>S01010279</t>
  </si>
  <si>
    <t>Anderston - 04</t>
  </si>
  <si>
    <t>S01010280</t>
  </si>
  <si>
    <t>Anderston - 05</t>
  </si>
  <si>
    <t>S01010281</t>
  </si>
  <si>
    <t>Anderston - 06</t>
  </si>
  <si>
    <t>S01010282</t>
  </si>
  <si>
    <t>Finnieston and Kelvinhaugh - 01</t>
  </si>
  <si>
    <t>S01010283</t>
  </si>
  <si>
    <t>Finnieston and Kelvinhaugh - 02</t>
  </si>
  <si>
    <t>S01010284</t>
  </si>
  <si>
    <t>Finnieston and Kelvinhaugh - 03</t>
  </si>
  <si>
    <t>S01010285</t>
  </si>
  <si>
    <t>Finnieston and Kelvinhaugh - 04</t>
  </si>
  <si>
    <t>S01010286</t>
  </si>
  <si>
    <t>Finnieston and Kelvinhaugh - 05</t>
  </si>
  <si>
    <t>S01010287</t>
  </si>
  <si>
    <t>Finnieston and Kelvinhaugh - 06</t>
  </si>
  <si>
    <t>S01010288</t>
  </si>
  <si>
    <t>Finnieston and Kelvinhaugh - 07</t>
  </si>
  <si>
    <t>S01010289</t>
  </si>
  <si>
    <t>Woodlands - 01</t>
  </si>
  <si>
    <t>S01010290</t>
  </si>
  <si>
    <t>Woodlands - 02</t>
  </si>
  <si>
    <t>S01010291</t>
  </si>
  <si>
    <t>Woodlands - 03</t>
  </si>
  <si>
    <t>S01010292</t>
  </si>
  <si>
    <t>Woodlands - 04</t>
  </si>
  <si>
    <t>S01010293</t>
  </si>
  <si>
    <t>Woodlands - 05</t>
  </si>
  <si>
    <t>S01010294</t>
  </si>
  <si>
    <t>Woodlands - 06</t>
  </si>
  <si>
    <t>S01010295</t>
  </si>
  <si>
    <t>Woodlands - 07</t>
  </si>
  <si>
    <t>S01010296</t>
  </si>
  <si>
    <t>Woodlands - 08</t>
  </si>
  <si>
    <t>S01010297</t>
  </si>
  <si>
    <t>S01010298</t>
  </si>
  <si>
    <t>S01010299</t>
  </si>
  <si>
    <t>S01010300</t>
  </si>
  <si>
    <t>S01010301</t>
  </si>
  <si>
    <t>Firhill - 01</t>
  </si>
  <si>
    <t>S01010302</t>
  </si>
  <si>
    <t>Firhill - 02</t>
  </si>
  <si>
    <t>S01010303</t>
  </si>
  <si>
    <t>Firhill - 03</t>
  </si>
  <si>
    <t>S01010304</t>
  </si>
  <si>
    <t>Firhill - 04</t>
  </si>
  <si>
    <t>S01010305</t>
  </si>
  <si>
    <t>Firhill - 05</t>
  </si>
  <si>
    <t>S01010306</t>
  </si>
  <si>
    <t>Firhill - 06</t>
  </si>
  <si>
    <t>S01010307</t>
  </si>
  <si>
    <t>Firhill - 07</t>
  </si>
  <si>
    <t>S01010308</t>
  </si>
  <si>
    <t>Firhill - 08</t>
  </si>
  <si>
    <t>S01010309</t>
  </si>
  <si>
    <t>Keppochhill - 01</t>
  </si>
  <si>
    <t>S01010310</t>
  </si>
  <si>
    <t>Keppochhill - 02</t>
  </si>
  <si>
    <t>S01010311</t>
  </si>
  <si>
    <t>Keppochhill - 03</t>
  </si>
  <si>
    <t>S01010312</t>
  </si>
  <si>
    <t>Keppochhill - 04</t>
  </si>
  <si>
    <t>S01010313</t>
  </si>
  <si>
    <t>Keppochhill - 05</t>
  </si>
  <si>
    <t>S01010314</t>
  </si>
  <si>
    <t>Keppochhill - 06</t>
  </si>
  <si>
    <t>S01010315</t>
  </si>
  <si>
    <t>Ruchill - 01</t>
  </si>
  <si>
    <t>S01010316</t>
  </si>
  <si>
    <t>Ruchill - 02</t>
  </si>
  <si>
    <t>S01010317</t>
  </si>
  <si>
    <t>Ruchill - 03</t>
  </si>
  <si>
    <t>S01010318</t>
  </si>
  <si>
    <t>Ruchill - 04</t>
  </si>
  <si>
    <t>S01010319</t>
  </si>
  <si>
    <t>Ruchill - 05</t>
  </si>
  <si>
    <t>S01010320</t>
  </si>
  <si>
    <t>Ruchill - 06</t>
  </si>
  <si>
    <t>S01010321</t>
  </si>
  <si>
    <t>Ruchill - 07</t>
  </si>
  <si>
    <t>S01010322</t>
  </si>
  <si>
    <t>Ruchill - 08</t>
  </si>
  <si>
    <t>S01010323</t>
  </si>
  <si>
    <t>Possil Park - 01</t>
  </si>
  <si>
    <t>S01010324</t>
  </si>
  <si>
    <t>Possil Park - 02</t>
  </si>
  <si>
    <t>S01010325</t>
  </si>
  <si>
    <t>Possil Park - 03</t>
  </si>
  <si>
    <t>S01010326</t>
  </si>
  <si>
    <t>Possil Park - 04</t>
  </si>
  <si>
    <t>S01010327</t>
  </si>
  <si>
    <t>Possil Park - 05</t>
  </si>
  <si>
    <t>S01010328</t>
  </si>
  <si>
    <t>Possil Park - 06</t>
  </si>
  <si>
    <t>S01010329</t>
  </si>
  <si>
    <t>Possil Park - 07</t>
  </si>
  <si>
    <t>S01010330</t>
  </si>
  <si>
    <t>Milton West - 01</t>
  </si>
  <si>
    <t>S01010331</t>
  </si>
  <si>
    <t>Milton West - 02</t>
  </si>
  <si>
    <t>S01010332</t>
  </si>
  <si>
    <t>Milton West - 03</t>
  </si>
  <si>
    <t>S01010333</t>
  </si>
  <si>
    <t>Milton West - 04</t>
  </si>
  <si>
    <t>S01010334</t>
  </si>
  <si>
    <t>Milton West - 05</t>
  </si>
  <si>
    <t>S01010335</t>
  </si>
  <si>
    <t>Milton East - 01</t>
  </si>
  <si>
    <t>S01010336</t>
  </si>
  <si>
    <t>Milton East - 02</t>
  </si>
  <si>
    <t>S01010337</t>
  </si>
  <si>
    <t>Milton East - 03</t>
  </si>
  <si>
    <t>S01010338</t>
  </si>
  <si>
    <t>Milton East - 04</t>
  </si>
  <si>
    <t>S01010339</t>
  </si>
  <si>
    <t>Milton East - 05</t>
  </si>
  <si>
    <t>S01010340</t>
  </si>
  <si>
    <t>Summerston Central and West - 01</t>
  </si>
  <si>
    <t>S01010341</t>
  </si>
  <si>
    <t>Summerston Central and West - 02</t>
  </si>
  <si>
    <t>S01010342</t>
  </si>
  <si>
    <t>Summerston Central and West - 03</t>
  </si>
  <si>
    <t>S01010343</t>
  </si>
  <si>
    <t>Summerston Central and West - 04</t>
  </si>
  <si>
    <t>S01010344</t>
  </si>
  <si>
    <t>Summerston Central and West - 05</t>
  </si>
  <si>
    <t>S01010345</t>
  </si>
  <si>
    <t>Summerston Central and West - 06</t>
  </si>
  <si>
    <t>S01010346</t>
  </si>
  <si>
    <t>Summerston North - 01</t>
  </si>
  <si>
    <t>S01010347</t>
  </si>
  <si>
    <t>Summerston North - 02</t>
  </si>
  <si>
    <t>S01010348</t>
  </si>
  <si>
    <t>Summerston North - 03</t>
  </si>
  <si>
    <t>S01010349</t>
  </si>
  <si>
    <t>Summerston North - 04</t>
  </si>
  <si>
    <t>S01010350</t>
  </si>
  <si>
    <t>Maryhill East - 01</t>
  </si>
  <si>
    <t>S01010351</t>
  </si>
  <si>
    <t>Maryhill East - 02</t>
  </si>
  <si>
    <t>S01010352</t>
  </si>
  <si>
    <t>Maryhill East - 03</t>
  </si>
  <si>
    <t>S01010353</t>
  </si>
  <si>
    <t>Maryhill East - 04</t>
  </si>
  <si>
    <t>S01010354</t>
  </si>
  <si>
    <t>Maryhill West - 01</t>
  </si>
  <si>
    <t>S01010355</t>
  </si>
  <si>
    <t>Maryhill West - 02</t>
  </si>
  <si>
    <t>S01010356</t>
  </si>
  <si>
    <t>Maryhill West - 03</t>
  </si>
  <si>
    <t>S01010357</t>
  </si>
  <si>
    <t>Maryhill West - 04</t>
  </si>
  <si>
    <t>S01010358</t>
  </si>
  <si>
    <t>Wyndford - 01</t>
  </si>
  <si>
    <t>S01010359</t>
  </si>
  <si>
    <t>Wyndford - 02</t>
  </si>
  <si>
    <t>S01010360</t>
  </si>
  <si>
    <t>Wyndford - 03</t>
  </si>
  <si>
    <t>S01010361</t>
  </si>
  <si>
    <t>Wyndford - 04</t>
  </si>
  <si>
    <t>S01010362</t>
  </si>
  <si>
    <t>Wyndford - 05</t>
  </si>
  <si>
    <t>S01010363</t>
  </si>
  <si>
    <t>Kelvindale - 01</t>
  </si>
  <si>
    <t>S01010364</t>
  </si>
  <si>
    <t>Kelvindale - 02</t>
  </si>
  <si>
    <t>S01010365</t>
  </si>
  <si>
    <t>Kelvindale - 03</t>
  </si>
  <si>
    <t>S01010366</t>
  </si>
  <si>
    <t>Kelvindale - 04</t>
  </si>
  <si>
    <t>S01010367</t>
  </si>
  <si>
    <t>Kelvindale - 05</t>
  </si>
  <si>
    <t>S01010368</t>
  </si>
  <si>
    <t>Kelvindale - 06</t>
  </si>
  <si>
    <t>S01010369</t>
  </si>
  <si>
    <t>North Kelvin - 01</t>
  </si>
  <si>
    <t>S01010370</t>
  </si>
  <si>
    <t>North Kelvin - 02</t>
  </si>
  <si>
    <t>S01010371</t>
  </si>
  <si>
    <t>North Kelvin - 03</t>
  </si>
  <si>
    <t>S01010372</t>
  </si>
  <si>
    <t>North Kelvin - 04</t>
  </si>
  <si>
    <t>S01010373</t>
  </si>
  <si>
    <t>North Kelvin - 05</t>
  </si>
  <si>
    <t>S01010374</t>
  </si>
  <si>
    <t>Kelvingrove and University - 01</t>
  </si>
  <si>
    <t>S01010375</t>
  </si>
  <si>
    <t>Kelvingrove and University - 02</t>
  </si>
  <si>
    <t>S01010376</t>
  </si>
  <si>
    <t>Kelvingrove and University - 03</t>
  </si>
  <si>
    <t>S01010377</t>
  </si>
  <si>
    <t>Kelvingrove and University - 04</t>
  </si>
  <si>
    <t>S01010378</t>
  </si>
  <si>
    <t>Kelvingrove and University - 05</t>
  </si>
  <si>
    <t>S01010379</t>
  </si>
  <si>
    <t>Kelvingrove and University - 06</t>
  </si>
  <si>
    <t>S01010380</t>
  </si>
  <si>
    <t>Kelvingrove and University - 07</t>
  </si>
  <si>
    <t>S01010381</t>
  </si>
  <si>
    <t>S01010382</t>
  </si>
  <si>
    <t>S01010383</t>
  </si>
  <si>
    <t>S01010384</t>
  </si>
  <si>
    <t>S01010385</t>
  </si>
  <si>
    <t>S01010386</t>
  </si>
  <si>
    <t>Hillhead - 06</t>
  </si>
  <si>
    <t>S01010387</t>
  </si>
  <si>
    <t>Hillhead - 07</t>
  </si>
  <si>
    <t>S01010388</t>
  </si>
  <si>
    <t>Glasgow Harbour and Partick South - 01</t>
  </si>
  <si>
    <t>S01010389</t>
  </si>
  <si>
    <t>Glasgow Harbour and Partick South - 02</t>
  </si>
  <si>
    <t>S01010390</t>
  </si>
  <si>
    <t>Glasgow Harbour and Partick South - 03</t>
  </si>
  <si>
    <t>S01010391</t>
  </si>
  <si>
    <t>Glasgow Harbour and Partick South - 04</t>
  </si>
  <si>
    <t>S01010392</t>
  </si>
  <si>
    <t>Glasgow Harbour and Partick South - 05</t>
  </si>
  <si>
    <t>S01010393</t>
  </si>
  <si>
    <t>Partick - 01</t>
  </si>
  <si>
    <t>S01010394</t>
  </si>
  <si>
    <t>Partick - 02</t>
  </si>
  <si>
    <t>S01010395</t>
  </si>
  <si>
    <t>Partick - 03</t>
  </si>
  <si>
    <t>S01010396</t>
  </si>
  <si>
    <t>Partick - 04</t>
  </si>
  <si>
    <t>S01010397</t>
  </si>
  <si>
    <t>Partickhill and Hyndland - 01</t>
  </si>
  <si>
    <t>S01010398</t>
  </si>
  <si>
    <t>Partickhill and Hyndland - 02</t>
  </si>
  <si>
    <t>S01010399</t>
  </si>
  <si>
    <t>Partickhill and Hyndland - 03</t>
  </si>
  <si>
    <t>S01010400</t>
  </si>
  <si>
    <t>Partickhill and Hyndland - 04</t>
  </si>
  <si>
    <t>S01010401</t>
  </si>
  <si>
    <t>Partickhill and Hyndland - 05</t>
  </si>
  <si>
    <t>S01010402</t>
  </si>
  <si>
    <t>Partickhill and Hyndland - 06</t>
  </si>
  <si>
    <t>S01010403</t>
  </si>
  <si>
    <t>Dowanhill - 01</t>
  </si>
  <si>
    <t>S01010404</t>
  </si>
  <si>
    <t>Dowanhill - 02</t>
  </si>
  <si>
    <t>S01010405</t>
  </si>
  <si>
    <t>Dowanhill - 03</t>
  </si>
  <si>
    <t>S01010406</t>
  </si>
  <si>
    <t>Dowanhill - 04</t>
  </si>
  <si>
    <t>S01010407</t>
  </si>
  <si>
    <t>Dowanhill - 05</t>
  </si>
  <si>
    <t>S01010408</t>
  </si>
  <si>
    <t>Kelvinside and Jordanhill - 01</t>
  </si>
  <si>
    <t>S01010409</t>
  </si>
  <si>
    <t>Kelvinside and Jordanhill - 02</t>
  </si>
  <si>
    <t>S01010410</t>
  </si>
  <si>
    <t>Kelvinside and Jordanhill - 03</t>
  </si>
  <si>
    <t>S01010411</t>
  </si>
  <si>
    <t>Kelvinside and Jordanhill - 04</t>
  </si>
  <si>
    <t>S01010412</t>
  </si>
  <si>
    <t>Kelvinside and Jordanhill - 05</t>
  </si>
  <si>
    <t>S01010413</t>
  </si>
  <si>
    <t>Kelvinside and Jordanhill - 06</t>
  </si>
  <si>
    <t>S01010414</t>
  </si>
  <si>
    <t>Kelvinside and Jordanhill - 07</t>
  </si>
  <si>
    <t>S01010415</t>
  </si>
  <si>
    <t>Broomhill - 01</t>
  </si>
  <si>
    <t>S01010416</t>
  </si>
  <si>
    <t>Broomhill - 02</t>
  </si>
  <si>
    <t>S01010417</t>
  </si>
  <si>
    <t>Broomhill - 03</t>
  </si>
  <si>
    <t>S01010418</t>
  </si>
  <si>
    <t>Broomhill - 04</t>
  </si>
  <si>
    <t>S01010419</t>
  </si>
  <si>
    <t>Broomhill - 05</t>
  </si>
  <si>
    <t>S01010420</t>
  </si>
  <si>
    <t>Victoria Park - 01</t>
  </si>
  <si>
    <t>S01010421</t>
  </si>
  <si>
    <t>Victoria Park - 02</t>
  </si>
  <si>
    <t>S01010422</t>
  </si>
  <si>
    <t>Victoria Park - 03</t>
  </si>
  <si>
    <t>S01010423</t>
  </si>
  <si>
    <t>Whiteinch - 01</t>
  </si>
  <si>
    <t>S01010424</t>
  </si>
  <si>
    <t>Whiteinch - 02</t>
  </si>
  <si>
    <t>S01010425</t>
  </si>
  <si>
    <t>Whiteinch - 03</t>
  </si>
  <si>
    <t>S01010426</t>
  </si>
  <si>
    <t>Whiteinch - 04</t>
  </si>
  <si>
    <t>S01010427</t>
  </si>
  <si>
    <t>Scotstoun North and East - 01</t>
  </si>
  <si>
    <t>S01010428</t>
  </si>
  <si>
    <t>Scotstoun North and East - 02</t>
  </si>
  <si>
    <t>S01010429</t>
  </si>
  <si>
    <t>Scotstoun North and East - 03</t>
  </si>
  <si>
    <t>S01010430</t>
  </si>
  <si>
    <t>Scotstoun North and East - 04</t>
  </si>
  <si>
    <t>S01010431</t>
  </si>
  <si>
    <t>Scotstoun North and East - 05</t>
  </si>
  <si>
    <t>S01010432</t>
  </si>
  <si>
    <t>Scotstoun South and West - 01</t>
  </si>
  <si>
    <t>S01010433</t>
  </si>
  <si>
    <t>Scotstoun South and West - 02</t>
  </si>
  <si>
    <t>S01010434</t>
  </si>
  <si>
    <t>Scotstoun South and West - 03</t>
  </si>
  <si>
    <t>S01010435</t>
  </si>
  <si>
    <t>Scotstoun South and West - 04</t>
  </si>
  <si>
    <t>S01010436</t>
  </si>
  <si>
    <t>Scotstoun South and West - 05</t>
  </si>
  <si>
    <t>S01010437</t>
  </si>
  <si>
    <t>Yoker South - 01</t>
  </si>
  <si>
    <t>S01010438</t>
  </si>
  <si>
    <t>Yoker South - 02</t>
  </si>
  <si>
    <t>S01010439</t>
  </si>
  <si>
    <t>Yoker South - 03</t>
  </si>
  <si>
    <t>S01010440</t>
  </si>
  <si>
    <t>Yoker South - 04</t>
  </si>
  <si>
    <t>S01010441</t>
  </si>
  <si>
    <t>Yoker South - 05</t>
  </si>
  <si>
    <t>S01010442</t>
  </si>
  <si>
    <t>Yoker South - 06</t>
  </si>
  <si>
    <t>S01010443</t>
  </si>
  <si>
    <t>Yoker North - 01</t>
  </si>
  <si>
    <t>S01010444</t>
  </si>
  <si>
    <t>Yoker North - 02</t>
  </si>
  <si>
    <t>S01010445</t>
  </si>
  <si>
    <t>Yoker North - 03</t>
  </si>
  <si>
    <t>S01010446</t>
  </si>
  <si>
    <t>Yoker North - 04</t>
  </si>
  <si>
    <t>S01010447</t>
  </si>
  <si>
    <t>Knightswood West - 01</t>
  </si>
  <si>
    <t>S01010448</t>
  </si>
  <si>
    <t>Knightswood West - 02</t>
  </si>
  <si>
    <t>S01010449</t>
  </si>
  <si>
    <t>Knightswood West - 03</t>
  </si>
  <si>
    <t>S01010450</t>
  </si>
  <si>
    <t>Knightswood East - 01</t>
  </si>
  <si>
    <t>S01010451</t>
  </si>
  <si>
    <t>Knightswood East - 02</t>
  </si>
  <si>
    <t>S01010452</t>
  </si>
  <si>
    <t>Knightswood East - 03</t>
  </si>
  <si>
    <t>S01010453</t>
  </si>
  <si>
    <t>Knightswood East - 04</t>
  </si>
  <si>
    <t>S01010454</t>
  </si>
  <si>
    <t>Knightswood East - 05</t>
  </si>
  <si>
    <t>S01010455</t>
  </si>
  <si>
    <t>Knightswood Park West - 01</t>
  </si>
  <si>
    <t>S01010456</t>
  </si>
  <si>
    <t>Knightswood Park West - 02</t>
  </si>
  <si>
    <t>S01010457</t>
  </si>
  <si>
    <t>Knightswood Park West - 03</t>
  </si>
  <si>
    <t>S01010458</t>
  </si>
  <si>
    <t>Knightswood Park West - 04</t>
  </si>
  <si>
    <t>S01010459</t>
  </si>
  <si>
    <t>Knightswood Park West - 05</t>
  </si>
  <si>
    <t>S01010460</t>
  </si>
  <si>
    <t>Knightswood Park East - 01</t>
  </si>
  <si>
    <t>S01010461</t>
  </si>
  <si>
    <t>Knightswood Park East - 02</t>
  </si>
  <si>
    <t>S01010462</t>
  </si>
  <si>
    <t>Knightswood Park East - 03</t>
  </si>
  <si>
    <t>S01010463</t>
  </si>
  <si>
    <t>Knightswood Park East - 04</t>
  </si>
  <si>
    <t>S01010464</t>
  </si>
  <si>
    <t>Knightswood Park East - 05</t>
  </si>
  <si>
    <t>S01010465</t>
  </si>
  <si>
    <t>Anniesland East - 01</t>
  </si>
  <si>
    <t>S01010466</t>
  </si>
  <si>
    <t>Anniesland East - 02</t>
  </si>
  <si>
    <t>S01010467</t>
  </si>
  <si>
    <t>Anniesland East - 03</t>
  </si>
  <si>
    <t>S01010468</t>
  </si>
  <si>
    <t>Anniesland East - 04</t>
  </si>
  <si>
    <t>S01010469</t>
  </si>
  <si>
    <t>Anniesland East - 05</t>
  </si>
  <si>
    <t>S01010470</t>
  </si>
  <si>
    <t>Anniesland West - 01</t>
  </si>
  <si>
    <t>S01010471</t>
  </si>
  <si>
    <t>Anniesland West - 02</t>
  </si>
  <si>
    <t>S01010472</t>
  </si>
  <si>
    <t>Anniesland West - 03</t>
  </si>
  <si>
    <t>S01010473</t>
  </si>
  <si>
    <t>Anniesland West - 04</t>
  </si>
  <si>
    <t>S01010474</t>
  </si>
  <si>
    <t>Anniesland West - 05</t>
  </si>
  <si>
    <t>S01010475</t>
  </si>
  <si>
    <t>Anniesland West - 06</t>
  </si>
  <si>
    <t>S01010476</t>
  </si>
  <si>
    <t>Anniesland West - 07</t>
  </si>
  <si>
    <t>S01010477</t>
  </si>
  <si>
    <t>Anniesland West - 08</t>
  </si>
  <si>
    <t>S01010478</t>
  </si>
  <si>
    <t>Blairdardie East - 01</t>
  </si>
  <si>
    <t>S01010479</t>
  </si>
  <si>
    <t>Blairdardie East - 02</t>
  </si>
  <si>
    <t>S01010480</t>
  </si>
  <si>
    <t>Blairdardie East - 03</t>
  </si>
  <si>
    <t>S01010481</t>
  </si>
  <si>
    <t>Blairdardie East - 04</t>
  </si>
  <si>
    <t>S01010482</t>
  </si>
  <si>
    <t>Blairdardie East - 05</t>
  </si>
  <si>
    <t>S01010483</t>
  </si>
  <si>
    <t>Blairdardie East - 06</t>
  </si>
  <si>
    <t>S01010484</t>
  </si>
  <si>
    <t>Blairdardie East - 07</t>
  </si>
  <si>
    <t>S01010485</t>
  </si>
  <si>
    <t>Blairdardie West - 01</t>
  </si>
  <si>
    <t>S01010486</t>
  </si>
  <si>
    <t>Blairdardie West - 02</t>
  </si>
  <si>
    <t>S01010487</t>
  </si>
  <si>
    <t>Blairdardie West - 03</t>
  </si>
  <si>
    <t>S01010488</t>
  </si>
  <si>
    <t>Drumchapel South - 01</t>
  </si>
  <si>
    <t>S01010489</t>
  </si>
  <si>
    <t>Drumchapel South - 02</t>
  </si>
  <si>
    <t>S01010490</t>
  </si>
  <si>
    <t>Drumchapel South - 03</t>
  </si>
  <si>
    <t>S01010491</t>
  </si>
  <si>
    <t>Drumchapel North - 01</t>
  </si>
  <si>
    <t>S01010492</t>
  </si>
  <si>
    <t>Drumchapel North - 02</t>
  </si>
  <si>
    <t>S01010493</t>
  </si>
  <si>
    <t>Drumchapel North - 03</t>
  </si>
  <si>
    <t>S01010494</t>
  </si>
  <si>
    <t>Drumchapel North - 04</t>
  </si>
  <si>
    <t>S01010495</t>
  </si>
  <si>
    <t>Drumchapel North - 05</t>
  </si>
  <si>
    <t>S01010496</t>
  </si>
  <si>
    <t>Drumry East - 01</t>
  </si>
  <si>
    <t>S01010497</t>
  </si>
  <si>
    <t>Drumry East - 02</t>
  </si>
  <si>
    <t>S01010498</t>
  </si>
  <si>
    <t>Drumry East - 03</t>
  </si>
  <si>
    <t>S01010499</t>
  </si>
  <si>
    <t>Drumry East - 04</t>
  </si>
  <si>
    <t>S01010500</t>
  </si>
  <si>
    <t>Drumry West - 01</t>
  </si>
  <si>
    <t>S01010501</t>
  </si>
  <si>
    <t>Drumry West - 02</t>
  </si>
  <si>
    <t>S01010502</t>
  </si>
  <si>
    <t>Drumry West - 03</t>
  </si>
  <si>
    <t>S01010503</t>
  </si>
  <si>
    <t>Drumry West - 04</t>
  </si>
  <si>
    <t>S01010504</t>
  </si>
  <si>
    <t>Lochaber West - 01</t>
  </si>
  <si>
    <t>S01010505</t>
  </si>
  <si>
    <t>Lochaber West - 02</t>
  </si>
  <si>
    <t>S01010506</t>
  </si>
  <si>
    <t>Lochaber West - 03</t>
  </si>
  <si>
    <t>S01010507</t>
  </si>
  <si>
    <t>Lochaber West - 04</t>
  </si>
  <si>
    <t>S01010508</t>
  </si>
  <si>
    <t>Lochaber West - 05</t>
  </si>
  <si>
    <t>S01010509</t>
  </si>
  <si>
    <t>Lochaber West - 06</t>
  </si>
  <si>
    <t>S01010510</t>
  </si>
  <si>
    <t>Fort William North - 01</t>
  </si>
  <si>
    <t>S01010511</t>
  </si>
  <si>
    <t>Fort William North - 02</t>
  </si>
  <si>
    <t>S01010512</t>
  </si>
  <si>
    <t>Fort William North - 03</t>
  </si>
  <si>
    <t>S01010513</t>
  </si>
  <si>
    <t>Fort William North - 04</t>
  </si>
  <si>
    <t>S01010514</t>
  </si>
  <si>
    <t>Fort William North - 05</t>
  </si>
  <si>
    <t>S01010515</t>
  </si>
  <si>
    <t>Fort William North - 06</t>
  </si>
  <si>
    <t>S01010516</t>
  </si>
  <si>
    <t>Fort William South - 01</t>
  </si>
  <si>
    <t>S01010517</t>
  </si>
  <si>
    <t>Fort William South - 02</t>
  </si>
  <si>
    <t>S01010518</t>
  </si>
  <si>
    <t>Fort William South - 03</t>
  </si>
  <si>
    <t>S01010519</t>
  </si>
  <si>
    <t>Fort William South - 04</t>
  </si>
  <si>
    <t>S01010520</t>
  </si>
  <si>
    <t>Fort William South - 05</t>
  </si>
  <si>
    <t>S01010521</t>
  </si>
  <si>
    <t>Fort William South - 06</t>
  </si>
  <si>
    <t>S01010522</t>
  </si>
  <si>
    <t>Fort William South - 07</t>
  </si>
  <si>
    <t>S01010523</t>
  </si>
  <si>
    <t>Fort William South - 08</t>
  </si>
  <si>
    <t>S01010524</t>
  </si>
  <si>
    <t>Lochaber East and North - 01</t>
  </si>
  <si>
    <t>S01010525</t>
  </si>
  <si>
    <t>Lochaber East and North - 02</t>
  </si>
  <si>
    <t>S01010526</t>
  </si>
  <si>
    <t>Lochaber East and North - 03</t>
  </si>
  <si>
    <t>S01010527</t>
  </si>
  <si>
    <t>Lochaber East and North - 04</t>
  </si>
  <si>
    <t>S01010528</t>
  </si>
  <si>
    <t>Lochaber East and North - 05</t>
  </si>
  <si>
    <t>S01010529</t>
  </si>
  <si>
    <t>Lochaber East and North - 06</t>
  </si>
  <si>
    <t>S01010530</t>
  </si>
  <si>
    <t>Lochaber East and North - 07</t>
  </si>
  <si>
    <t>S01010531</t>
  </si>
  <si>
    <t>Badenoch and Strathspey South - 01</t>
  </si>
  <si>
    <t>S01010532</t>
  </si>
  <si>
    <t>Badenoch and Strathspey South - 02</t>
  </si>
  <si>
    <t>S01010533</t>
  </si>
  <si>
    <t>Badenoch and Strathspey South - 03</t>
  </si>
  <si>
    <t>S01010534</t>
  </si>
  <si>
    <t>Badenoch and Strathspey South - 04</t>
  </si>
  <si>
    <t>S01010535</t>
  </si>
  <si>
    <t>Badenoch and Strathspey South - 05</t>
  </si>
  <si>
    <t>S01010536</t>
  </si>
  <si>
    <t>Badenoch and Strathspey Central - 01</t>
  </si>
  <si>
    <t>S01010537</t>
  </si>
  <si>
    <t>Badenoch and Strathspey Central - 02</t>
  </si>
  <si>
    <t>S01010538</t>
  </si>
  <si>
    <t>Badenoch and Strathspey Central - 03</t>
  </si>
  <si>
    <t>S01010539</t>
  </si>
  <si>
    <t>Badenoch and Strathspey Central - 04</t>
  </si>
  <si>
    <t>S01010540</t>
  </si>
  <si>
    <t>Badenoch and Strathspey Central - 05</t>
  </si>
  <si>
    <t>S01010541</t>
  </si>
  <si>
    <t>Badenoch and Strathspey Central - 06</t>
  </si>
  <si>
    <t>S01010542</t>
  </si>
  <si>
    <t>Badenoch and Strathspey North - 01</t>
  </si>
  <si>
    <t>S01010543</t>
  </si>
  <si>
    <t>Badenoch and Strathspey North - 02</t>
  </si>
  <si>
    <t>S01010544</t>
  </si>
  <si>
    <t>Badenoch and Strathspey North - 03</t>
  </si>
  <si>
    <t>S01010545</t>
  </si>
  <si>
    <t>Badenoch and Strathspey North - 04</t>
  </si>
  <si>
    <t>S01010546</t>
  </si>
  <si>
    <t>Badenoch and Strathspey North - 05</t>
  </si>
  <si>
    <t>S01010547</t>
  </si>
  <si>
    <t>Badenoch and Strathspey North - 06</t>
  </si>
  <si>
    <t>S01010548</t>
  </si>
  <si>
    <t>Nairn Rural - 01</t>
  </si>
  <si>
    <t>S01010549</t>
  </si>
  <si>
    <t>Nairn Rural - 02</t>
  </si>
  <si>
    <t>S01010550</t>
  </si>
  <si>
    <t>Nairn Rural - 03</t>
  </si>
  <si>
    <t>S01010551</t>
  </si>
  <si>
    <t>Nairn Rural - 04</t>
  </si>
  <si>
    <t>S01010552</t>
  </si>
  <si>
    <t>Nairn Rural - 05</t>
  </si>
  <si>
    <t>S01010553</t>
  </si>
  <si>
    <t>Nairn Rural - 06</t>
  </si>
  <si>
    <t>S01010554</t>
  </si>
  <si>
    <t>Nairn East - 01</t>
  </si>
  <si>
    <t>S01010555</t>
  </si>
  <si>
    <t>Nairn East - 02</t>
  </si>
  <si>
    <t>S01010556</t>
  </si>
  <si>
    <t>Nairn East - 03</t>
  </si>
  <si>
    <t>S01010557</t>
  </si>
  <si>
    <t>Nairn East - 04</t>
  </si>
  <si>
    <t>S01010558</t>
  </si>
  <si>
    <t>Nairn East - 05</t>
  </si>
  <si>
    <t>S01010559</t>
  </si>
  <si>
    <t>Nairn West - 01</t>
  </si>
  <si>
    <t>S01010560</t>
  </si>
  <si>
    <t>Nairn West - 02</t>
  </si>
  <si>
    <t>S01010561</t>
  </si>
  <si>
    <t>Nairn West - 03</t>
  </si>
  <si>
    <t>S01010562</t>
  </si>
  <si>
    <t>Nairn West - 04</t>
  </si>
  <si>
    <t>S01010563</t>
  </si>
  <si>
    <t>Nairn West - 05</t>
  </si>
  <si>
    <t>S01010564</t>
  </si>
  <si>
    <t>Nairn West - 06</t>
  </si>
  <si>
    <t>S01010565</t>
  </si>
  <si>
    <t>Nairn West - 07</t>
  </si>
  <si>
    <t>S01010566</t>
  </si>
  <si>
    <t>Inverness East Rural - 01</t>
  </si>
  <si>
    <t>S01010567</t>
  </si>
  <si>
    <t>Inverness East Rural - 02</t>
  </si>
  <si>
    <t>S01010568</t>
  </si>
  <si>
    <t>Inverness East Rural - 03</t>
  </si>
  <si>
    <t>S01010569</t>
  </si>
  <si>
    <t>Inverness East Rural - 04</t>
  </si>
  <si>
    <t>S01010570</t>
  </si>
  <si>
    <t>Inverness East Rural - 05</t>
  </si>
  <si>
    <t>S01010571</t>
  </si>
  <si>
    <t>Inverness Culloden and Balloch - 01</t>
  </si>
  <si>
    <t>S01010572</t>
  </si>
  <si>
    <t>Inverness Culloden and Balloch - 02</t>
  </si>
  <si>
    <t>S01010573</t>
  </si>
  <si>
    <t>Inverness Culloden and Balloch - 03</t>
  </si>
  <si>
    <t>S01010574</t>
  </si>
  <si>
    <t>Inverness Culloden and Balloch - 04</t>
  </si>
  <si>
    <t>S01010575</t>
  </si>
  <si>
    <t>Inverness Culloden and Balloch - 05</t>
  </si>
  <si>
    <t>S01010576</t>
  </si>
  <si>
    <t>Inverness Culloden and Balloch - 06</t>
  </si>
  <si>
    <t>S01010577</t>
  </si>
  <si>
    <t>Inverness Smithton - 01</t>
  </si>
  <si>
    <t>S01010578</t>
  </si>
  <si>
    <t>Inverness Smithton - 02</t>
  </si>
  <si>
    <t>S01010579</t>
  </si>
  <si>
    <t>Inverness Smithton - 03</t>
  </si>
  <si>
    <t>S01010580</t>
  </si>
  <si>
    <t>Inverness Smithton - 04</t>
  </si>
  <si>
    <t>S01010581</t>
  </si>
  <si>
    <t>Inverness Smithton - 05</t>
  </si>
  <si>
    <t>S01010582</t>
  </si>
  <si>
    <t>Inverness Westhill - 01</t>
  </si>
  <si>
    <t>S01010583</t>
  </si>
  <si>
    <t>Inverness Westhill - 02</t>
  </si>
  <si>
    <t>S01010584</t>
  </si>
  <si>
    <t>Inverness Westhill - 03</t>
  </si>
  <si>
    <t>S01010585</t>
  </si>
  <si>
    <t>Inverness Westhill - 04</t>
  </si>
  <si>
    <t>S01010586</t>
  </si>
  <si>
    <t>Inverness Westhill - 05</t>
  </si>
  <si>
    <t>S01010587</t>
  </si>
  <si>
    <t>Inverness Westhill - 06</t>
  </si>
  <si>
    <t>S01010588</t>
  </si>
  <si>
    <t>Inverness Westhill - 07</t>
  </si>
  <si>
    <t>S01010589</t>
  </si>
  <si>
    <t>Inverness Westhill - 08</t>
  </si>
  <si>
    <t>S01010590</t>
  </si>
  <si>
    <t>Inverness Inshes - 01</t>
  </si>
  <si>
    <t>S01010591</t>
  </si>
  <si>
    <t>Inverness Inshes - 02</t>
  </si>
  <si>
    <t>S01010592</t>
  </si>
  <si>
    <t>Inverness Inshes - 03</t>
  </si>
  <si>
    <t>S01010593</t>
  </si>
  <si>
    <t>Inverness Inshes - 04</t>
  </si>
  <si>
    <t>S01010594</t>
  </si>
  <si>
    <t>Inverness Inshes - 05</t>
  </si>
  <si>
    <t>S01010595</t>
  </si>
  <si>
    <t>Inverness Inshes - 06</t>
  </si>
  <si>
    <t>S01010596</t>
  </si>
  <si>
    <t>Inverness Slackbuie - 01</t>
  </si>
  <si>
    <t>S01010597</t>
  </si>
  <si>
    <t>Inverness Slackbuie - 02</t>
  </si>
  <si>
    <t>S01010598</t>
  </si>
  <si>
    <t>Inverness Slackbuie - 03</t>
  </si>
  <si>
    <t>S01010599</t>
  </si>
  <si>
    <t>Inverness Lochardil and Holm Mains - 01</t>
  </si>
  <si>
    <t>S01010600</t>
  </si>
  <si>
    <t>Inverness Lochardil and Holm Mains - 02</t>
  </si>
  <si>
    <t>S01010601</t>
  </si>
  <si>
    <t>Inverness Lochardil and Holm Mains - 03</t>
  </si>
  <si>
    <t>S01010602</t>
  </si>
  <si>
    <t>Inverness Lochardil and Holm Mains - 04</t>
  </si>
  <si>
    <t>S01010603</t>
  </si>
  <si>
    <t>Inverness Lochardil and Holm Mains - 05</t>
  </si>
  <si>
    <t>S01010604</t>
  </si>
  <si>
    <t>Inverness Lochardil and Holm Mains - 06</t>
  </si>
  <si>
    <t>S01010605</t>
  </si>
  <si>
    <t>Inverness Lochardil and Holm Mains - 07</t>
  </si>
  <si>
    <t>S01010606</t>
  </si>
  <si>
    <t>Inverness Drummond - 01</t>
  </si>
  <si>
    <t>S01010607</t>
  </si>
  <si>
    <t>Inverness Drummond - 02</t>
  </si>
  <si>
    <t>S01010608</t>
  </si>
  <si>
    <t>Inverness Drummond - 03</t>
  </si>
  <si>
    <t>S01010609</t>
  </si>
  <si>
    <t>Inverness Drummond - 04</t>
  </si>
  <si>
    <t>S01010610</t>
  </si>
  <si>
    <t>Inverness Drummond - 05</t>
  </si>
  <si>
    <t>S01010611</t>
  </si>
  <si>
    <t>Inverness Hilton - 01</t>
  </si>
  <si>
    <t>S01010612</t>
  </si>
  <si>
    <t>Inverness Hilton - 02</t>
  </si>
  <si>
    <t>S01010613</t>
  </si>
  <si>
    <t>Inverness Hilton - 03</t>
  </si>
  <si>
    <t>S01010614</t>
  </si>
  <si>
    <t>Inverness Hilton - 04</t>
  </si>
  <si>
    <t>S01010615</t>
  </si>
  <si>
    <t>Inverness Hilton - 05</t>
  </si>
  <si>
    <t>S01010616</t>
  </si>
  <si>
    <t>Inverness Drakies - 01</t>
  </si>
  <si>
    <t>S01010617</t>
  </si>
  <si>
    <t>Inverness Drakies - 02</t>
  </si>
  <si>
    <t>S01010618</t>
  </si>
  <si>
    <t>Inverness Drakies - 03</t>
  </si>
  <si>
    <t>S01010619</t>
  </si>
  <si>
    <t>Inverness Central, Raigmore and Longman - 01</t>
  </si>
  <si>
    <t>S01010620</t>
  </si>
  <si>
    <t>Inverness Central, Raigmore and Longman - 02</t>
  </si>
  <si>
    <t>S01010621</t>
  </si>
  <si>
    <t>Inverness Central, Raigmore and Longman - 03</t>
  </si>
  <si>
    <t>S01010622</t>
  </si>
  <si>
    <t>Inverness Central, Raigmore and Longman - 04</t>
  </si>
  <si>
    <t>S01010623</t>
  </si>
  <si>
    <t>Inverness Central, Raigmore and Longman - 05</t>
  </si>
  <si>
    <t>S01010624</t>
  </si>
  <si>
    <t>Inverness Central, Raigmore and Longman - 06</t>
  </si>
  <si>
    <t>S01010625</t>
  </si>
  <si>
    <t>Inverness Crown and Haugh - 01</t>
  </si>
  <si>
    <t>S01010626</t>
  </si>
  <si>
    <t>Inverness Crown and Haugh - 02</t>
  </si>
  <si>
    <t>S01010627</t>
  </si>
  <si>
    <t>Inverness Crown and Haugh - 03</t>
  </si>
  <si>
    <t>S01010628</t>
  </si>
  <si>
    <t>Inverness Crown and Haugh - 04</t>
  </si>
  <si>
    <t>S01010629</t>
  </si>
  <si>
    <t>Inverness Crown and Haugh - 05</t>
  </si>
  <si>
    <t>S01010630</t>
  </si>
  <si>
    <t>Inverness Ballifeary and Dalneigh - 01</t>
  </si>
  <si>
    <t>S01010631</t>
  </si>
  <si>
    <t>Inverness Ballifeary and Dalneigh - 02</t>
  </si>
  <si>
    <t>S01010632</t>
  </si>
  <si>
    <t>Inverness Ballifeary and Dalneigh - 03</t>
  </si>
  <si>
    <t>S01010633</t>
  </si>
  <si>
    <t>Inverness Ballifeary and Dalneigh - 04</t>
  </si>
  <si>
    <t>S01010634</t>
  </si>
  <si>
    <t>Inverness Ballifeary and Dalneigh - 05</t>
  </si>
  <si>
    <t>S01010635</t>
  </si>
  <si>
    <t>Inverness Ballifeary and Dalneigh - 06</t>
  </si>
  <si>
    <t>S01010636</t>
  </si>
  <si>
    <t>Inverness Muirtown - 01</t>
  </si>
  <si>
    <t>S01010637</t>
  </si>
  <si>
    <t>Inverness Muirtown - 02</t>
  </si>
  <si>
    <t>S01010638</t>
  </si>
  <si>
    <t>Inverness Muirtown - 03</t>
  </si>
  <si>
    <t>S01010639</t>
  </si>
  <si>
    <t>Inverness Muirtown - 04</t>
  </si>
  <si>
    <t>S01010640</t>
  </si>
  <si>
    <t>Inverness Muirtown - 05</t>
  </si>
  <si>
    <t>S01010641</t>
  </si>
  <si>
    <t>Inverness Merkinch - 01</t>
  </si>
  <si>
    <t>S01010642</t>
  </si>
  <si>
    <t>Inverness Merkinch - 02</t>
  </si>
  <si>
    <t>S01010643</t>
  </si>
  <si>
    <t>Inverness Merkinch - 03</t>
  </si>
  <si>
    <t>S01010644</t>
  </si>
  <si>
    <t>Inverness Merkinch - 04</t>
  </si>
  <si>
    <t>S01010645</t>
  </si>
  <si>
    <t>Inverness Scorguie - 01</t>
  </si>
  <si>
    <t>S01010646</t>
  </si>
  <si>
    <t>Inverness Scorguie - 02</t>
  </si>
  <si>
    <t>S01010647</t>
  </si>
  <si>
    <t>Inverness Scorguie - 03</t>
  </si>
  <si>
    <t>S01010648</t>
  </si>
  <si>
    <t>Inverness Scorguie - 04</t>
  </si>
  <si>
    <t>S01010649</t>
  </si>
  <si>
    <t>Inverness Scorguie - 05</t>
  </si>
  <si>
    <t>S01010650</t>
  </si>
  <si>
    <t>Inverness Kinmylies and South West - 01</t>
  </si>
  <si>
    <t>S01010651</t>
  </si>
  <si>
    <t>Inverness Kinmylies and South West - 02</t>
  </si>
  <si>
    <t>S01010652</t>
  </si>
  <si>
    <t>Inverness Kinmylies and South West - 03</t>
  </si>
  <si>
    <t>S01010653</t>
  </si>
  <si>
    <t>Inverness Kinmylies and South West - 04</t>
  </si>
  <si>
    <t>S01010654</t>
  </si>
  <si>
    <t>Inverness Kinmylies and South West - 05</t>
  </si>
  <si>
    <t>S01010655</t>
  </si>
  <si>
    <t>Inverness West Rural - 01</t>
  </si>
  <si>
    <t>S01010656</t>
  </si>
  <si>
    <t>Inverness West Rural - 02</t>
  </si>
  <si>
    <t>S01010657</t>
  </si>
  <si>
    <t>Inverness West Rural - 03</t>
  </si>
  <si>
    <t>S01010658</t>
  </si>
  <si>
    <t>Inverness West Rural - 04</t>
  </si>
  <si>
    <t>S01010659</t>
  </si>
  <si>
    <t>Inverness West Rural - 05</t>
  </si>
  <si>
    <t>S01010660</t>
  </si>
  <si>
    <t>Inverness West Rural - 06</t>
  </si>
  <si>
    <t>S01010661</t>
  </si>
  <si>
    <t>Inverness West Rural - 07</t>
  </si>
  <si>
    <t>S01010662</t>
  </si>
  <si>
    <t>Inverness West Rural - 08</t>
  </si>
  <si>
    <t>S01010663</t>
  </si>
  <si>
    <t>Inverness West Rural - 09</t>
  </si>
  <si>
    <t>S01010664</t>
  </si>
  <si>
    <t>Loch Ness - 01</t>
  </si>
  <si>
    <t>S01010665</t>
  </si>
  <si>
    <t>Loch Ness - 02</t>
  </si>
  <si>
    <t>S01010666</t>
  </si>
  <si>
    <t>Loch Ness - 03</t>
  </si>
  <si>
    <t>S01010667</t>
  </si>
  <si>
    <t>Loch Ness - 04</t>
  </si>
  <si>
    <t>S01010668</t>
  </si>
  <si>
    <t>Loch Ness - 05</t>
  </si>
  <si>
    <t>S01010669</t>
  </si>
  <si>
    <t>Lochalsh - 01</t>
  </si>
  <si>
    <t>S01010670</t>
  </si>
  <si>
    <t>Lochalsh - 02</t>
  </si>
  <si>
    <t>S01010671</t>
  </si>
  <si>
    <t>Lochalsh - 03</t>
  </si>
  <si>
    <t>S01010672</t>
  </si>
  <si>
    <t>Lochalsh - 04</t>
  </si>
  <si>
    <t>S01010673</t>
  </si>
  <si>
    <t>Skye South - 01</t>
  </si>
  <si>
    <t>S01010674</t>
  </si>
  <si>
    <t>Skye South - 02</t>
  </si>
  <si>
    <t>S01010675</t>
  </si>
  <si>
    <t>Skye South - 03</t>
  </si>
  <si>
    <t>S01010676</t>
  </si>
  <si>
    <t>Skye South - 04</t>
  </si>
  <si>
    <t>S01010677</t>
  </si>
  <si>
    <t>Skye North East - 01</t>
  </si>
  <si>
    <t>S01010678</t>
  </si>
  <si>
    <t>Skye North East - 02</t>
  </si>
  <si>
    <t>S01010679</t>
  </si>
  <si>
    <t>Skye North East - 03</t>
  </si>
  <si>
    <t>S01010680</t>
  </si>
  <si>
    <t>Skye North East - 04</t>
  </si>
  <si>
    <t>S01010681</t>
  </si>
  <si>
    <t>Skye North East - 05</t>
  </si>
  <si>
    <t>S01010682</t>
  </si>
  <si>
    <t>Skye North West - 01</t>
  </si>
  <si>
    <t>S01010683</t>
  </si>
  <si>
    <t>Skye North West - 02</t>
  </si>
  <si>
    <t>S01010684</t>
  </si>
  <si>
    <t>Skye North West - 03</t>
  </si>
  <si>
    <t>S01010685</t>
  </si>
  <si>
    <t>Skye North West - 04</t>
  </si>
  <si>
    <t>S01010686</t>
  </si>
  <si>
    <t>Ross and Cromarty South West - 01</t>
  </si>
  <si>
    <t>S01010687</t>
  </si>
  <si>
    <t>Ross and Cromarty South West - 02</t>
  </si>
  <si>
    <t>S01010688</t>
  </si>
  <si>
    <t>Ross and Cromarty South West - 03</t>
  </si>
  <si>
    <t>S01010689</t>
  </si>
  <si>
    <t>Ross and Cromarty South West - 04</t>
  </si>
  <si>
    <t>S01010690</t>
  </si>
  <si>
    <t>Ross and Cromarty North West - 01</t>
  </si>
  <si>
    <t>S01010691</t>
  </si>
  <si>
    <t>Ross and Cromarty North West - 02</t>
  </si>
  <si>
    <t>S01010692</t>
  </si>
  <si>
    <t>Ross and Cromarty North West - 03</t>
  </si>
  <si>
    <t>S01010693</t>
  </si>
  <si>
    <t>Ross and Cromarty North West - 04</t>
  </si>
  <si>
    <t>S01010694</t>
  </si>
  <si>
    <t>Ross and Cromarty North West - 05</t>
  </si>
  <si>
    <t>S01010695</t>
  </si>
  <si>
    <t>Ross and Cromarty Central - 01</t>
  </si>
  <si>
    <t>S01010696</t>
  </si>
  <si>
    <t>Ross and Cromarty Central - 02</t>
  </si>
  <si>
    <t>S01010697</t>
  </si>
  <si>
    <t>Ross and Cromarty Central - 03</t>
  </si>
  <si>
    <t>S01010698</t>
  </si>
  <si>
    <t>Ross and Cromarty Central - 04</t>
  </si>
  <si>
    <t>S01010699</t>
  </si>
  <si>
    <t>Ross and Cromarty East - 01</t>
  </si>
  <si>
    <t>S01010700</t>
  </si>
  <si>
    <t>Ross and Cromarty East - 02</t>
  </si>
  <si>
    <t>S01010701</t>
  </si>
  <si>
    <t>Ross and Cromarty East - 03</t>
  </si>
  <si>
    <t>S01010702</t>
  </si>
  <si>
    <t>Ross and Cromarty East - 04</t>
  </si>
  <si>
    <t>S01010703</t>
  </si>
  <si>
    <t>Muir of Ord - 01</t>
  </si>
  <si>
    <t>S01010704</t>
  </si>
  <si>
    <t>Muir of Ord - 02</t>
  </si>
  <si>
    <t>S01010705</t>
  </si>
  <si>
    <t>Muir of Ord - 03</t>
  </si>
  <si>
    <t>S01010706</t>
  </si>
  <si>
    <t>Muir of Ord - 04</t>
  </si>
  <si>
    <t>S01010707</t>
  </si>
  <si>
    <t>Conon - 01</t>
  </si>
  <si>
    <t>S01010708</t>
  </si>
  <si>
    <t>Conon - 02</t>
  </si>
  <si>
    <t>S01010709</t>
  </si>
  <si>
    <t>Conon - 03</t>
  </si>
  <si>
    <t>S01010710</t>
  </si>
  <si>
    <t>Conon - 04</t>
  </si>
  <si>
    <t>S01010711</t>
  </si>
  <si>
    <t>Conon - 05</t>
  </si>
  <si>
    <t>S01010712</t>
  </si>
  <si>
    <t>Dingwall - 01</t>
  </si>
  <si>
    <t>S01010713</t>
  </si>
  <si>
    <t>Dingwall - 02</t>
  </si>
  <si>
    <t>S01010714</t>
  </si>
  <si>
    <t>Dingwall - 03</t>
  </si>
  <si>
    <t>S01010715</t>
  </si>
  <si>
    <t>Dingwall - 04</t>
  </si>
  <si>
    <t>S01010716</t>
  </si>
  <si>
    <t>Dingwall - 05</t>
  </si>
  <si>
    <t>S01010717</t>
  </si>
  <si>
    <t>Dingwall - 06</t>
  </si>
  <si>
    <t>S01010718</t>
  </si>
  <si>
    <t>Dingwall - 07</t>
  </si>
  <si>
    <t>S01010719</t>
  </si>
  <si>
    <t>Black Isle South - 01</t>
  </si>
  <si>
    <t>S01010720</t>
  </si>
  <si>
    <t>Black Isle South - 02</t>
  </si>
  <si>
    <t>S01010721</t>
  </si>
  <si>
    <t>Black Isle South - 03</t>
  </si>
  <si>
    <t>S01010722</t>
  </si>
  <si>
    <t>Black Isle South - 04</t>
  </si>
  <si>
    <t>S01010723</t>
  </si>
  <si>
    <t>Black Isle South - 05</t>
  </si>
  <si>
    <t>S01010724</t>
  </si>
  <si>
    <t>Black Isle South - 06</t>
  </si>
  <si>
    <t>S01010725</t>
  </si>
  <si>
    <t>Black Isle South - 07</t>
  </si>
  <si>
    <t>S01010726</t>
  </si>
  <si>
    <t>Black Isle South - 08</t>
  </si>
  <si>
    <t>S01010727</t>
  </si>
  <si>
    <t>Black Isle North - 01</t>
  </si>
  <si>
    <t>S01010728</t>
  </si>
  <si>
    <t>Black Isle North - 02</t>
  </si>
  <si>
    <t>S01010729</t>
  </si>
  <si>
    <t>Black Isle North - 03</t>
  </si>
  <si>
    <t>S01010730</t>
  </si>
  <si>
    <t>Black Isle North - 04</t>
  </si>
  <si>
    <t>S01010731</t>
  </si>
  <si>
    <t>Black Isle North - 05</t>
  </si>
  <si>
    <t>S01010732</t>
  </si>
  <si>
    <t>Alness - 01</t>
  </si>
  <si>
    <t>S01010733</t>
  </si>
  <si>
    <t>Alness - 02</t>
  </si>
  <si>
    <t>S01010734</t>
  </si>
  <si>
    <t>Alness - 03</t>
  </si>
  <si>
    <t>S01010735</t>
  </si>
  <si>
    <t>Alness - 04</t>
  </si>
  <si>
    <t>S01010736</t>
  </si>
  <si>
    <t>Alness - 05</t>
  </si>
  <si>
    <t>S01010737</t>
  </si>
  <si>
    <t>Alness - 06</t>
  </si>
  <si>
    <t>S01010738</t>
  </si>
  <si>
    <t>Alness - 07</t>
  </si>
  <si>
    <t>S01010739</t>
  </si>
  <si>
    <t>Alness - 08</t>
  </si>
  <si>
    <t>S01010740</t>
  </si>
  <si>
    <t>Invergordon - 01</t>
  </si>
  <si>
    <t>S01010741</t>
  </si>
  <si>
    <t>Invergordon - 02</t>
  </si>
  <si>
    <t>S01010742</t>
  </si>
  <si>
    <t>Invergordon - 03</t>
  </si>
  <si>
    <t>S01010743</t>
  </si>
  <si>
    <t>Invergordon - 04</t>
  </si>
  <si>
    <t>S01010744</t>
  </si>
  <si>
    <t>Invergordon - 05</t>
  </si>
  <si>
    <t>S01010745</t>
  </si>
  <si>
    <t>Invergordon - 06</t>
  </si>
  <si>
    <t>S01010746</t>
  </si>
  <si>
    <t>Seaboard - 01</t>
  </si>
  <si>
    <t>S01010747</t>
  </si>
  <si>
    <t>Seaboard - 02</t>
  </si>
  <si>
    <t>S01010748</t>
  </si>
  <si>
    <t>Seaboard - 03</t>
  </si>
  <si>
    <t>S01010749</t>
  </si>
  <si>
    <t>Seaboard - 04</t>
  </si>
  <si>
    <t>S01010750</t>
  </si>
  <si>
    <t>Seaboard - 05</t>
  </si>
  <si>
    <t>S01010751</t>
  </si>
  <si>
    <t>Seaboard - 06</t>
  </si>
  <si>
    <t>S01010752</t>
  </si>
  <si>
    <t>Tain - 01</t>
  </si>
  <si>
    <t>S01010753</t>
  </si>
  <si>
    <t>Tain - 02</t>
  </si>
  <si>
    <t>S01010754</t>
  </si>
  <si>
    <t>Tain - 03</t>
  </si>
  <si>
    <t>S01010755</t>
  </si>
  <si>
    <t>Tain - 04</t>
  </si>
  <si>
    <t>S01010756</t>
  </si>
  <si>
    <t>Tain - 05</t>
  </si>
  <si>
    <t>S01010757</t>
  </si>
  <si>
    <t>Sutherland South - 01</t>
  </si>
  <si>
    <t>S01010758</t>
  </si>
  <si>
    <t>Sutherland South - 02</t>
  </si>
  <si>
    <t>S01010759</t>
  </si>
  <si>
    <t>Sutherland South - 03</t>
  </si>
  <si>
    <t>S01010760</t>
  </si>
  <si>
    <t>Sutherland South - 04</t>
  </si>
  <si>
    <t>S01010761</t>
  </si>
  <si>
    <t>Sutherland South - 05</t>
  </si>
  <si>
    <t>S01010762</t>
  </si>
  <si>
    <t>Sutherland South - 06</t>
  </si>
  <si>
    <t>S01010763</t>
  </si>
  <si>
    <t>Sutherland South - 07</t>
  </si>
  <si>
    <t>S01010764</t>
  </si>
  <si>
    <t>Sutherland South - 08</t>
  </si>
  <si>
    <t>S01010765</t>
  </si>
  <si>
    <t>Sutherland South - 09</t>
  </si>
  <si>
    <t>S01010766</t>
  </si>
  <si>
    <t>Sutherland East - 01</t>
  </si>
  <si>
    <t>S01010767</t>
  </si>
  <si>
    <t>Sutherland East - 02</t>
  </si>
  <si>
    <t>S01010768</t>
  </si>
  <si>
    <t>Sutherland East - 03</t>
  </si>
  <si>
    <t>S01010769</t>
  </si>
  <si>
    <t>Sutherland East - 04</t>
  </si>
  <si>
    <t>S01010770</t>
  </si>
  <si>
    <t>Sutherland East - 05</t>
  </si>
  <si>
    <t>S01010771</t>
  </si>
  <si>
    <t>Sutherland East - 06</t>
  </si>
  <si>
    <t>S01010772</t>
  </si>
  <si>
    <t>Caithness South - 01</t>
  </si>
  <si>
    <t>S01010773</t>
  </si>
  <si>
    <t>Caithness South - 02</t>
  </si>
  <si>
    <t>S01010774</t>
  </si>
  <si>
    <t>Caithness South - 03</t>
  </si>
  <si>
    <t>S01010775</t>
  </si>
  <si>
    <t>Caithness South - 04</t>
  </si>
  <si>
    <t>S01010776</t>
  </si>
  <si>
    <t>Wick South - 01</t>
  </si>
  <si>
    <t>S01010777</t>
  </si>
  <si>
    <t>Wick South - 02</t>
  </si>
  <si>
    <t>S01010778</t>
  </si>
  <si>
    <t>Wick South - 03</t>
  </si>
  <si>
    <t>S01010779</t>
  </si>
  <si>
    <t>Wick South - 04</t>
  </si>
  <si>
    <t>S01010780</t>
  </si>
  <si>
    <t>Wick South - 05</t>
  </si>
  <si>
    <t>S01010781</t>
  </si>
  <si>
    <t>Wick South - 06</t>
  </si>
  <si>
    <t>S01010782</t>
  </si>
  <si>
    <t>Wick North - 01</t>
  </si>
  <si>
    <t>S01010783</t>
  </si>
  <si>
    <t>Wick North - 02</t>
  </si>
  <si>
    <t>S01010784</t>
  </si>
  <si>
    <t>Wick North - 03</t>
  </si>
  <si>
    <t>S01010785</t>
  </si>
  <si>
    <t>Wick North - 04</t>
  </si>
  <si>
    <t>S01010786</t>
  </si>
  <si>
    <t>Wick North - 05</t>
  </si>
  <si>
    <t>S01010787</t>
  </si>
  <si>
    <t>Caithness North East - 01</t>
  </si>
  <si>
    <t>S01010788</t>
  </si>
  <si>
    <t>Caithness North East - 02</t>
  </si>
  <si>
    <t>S01010789</t>
  </si>
  <si>
    <t>Caithness North East - 03</t>
  </si>
  <si>
    <t>S01010790</t>
  </si>
  <si>
    <t>Caithness North East - 04</t>
  </si>
  <si>
    <t>S01010791</t>
  </si>
  <si>
    <t>Caithness North East - 05</t>
  </si>
  <si>
    <t>S01010792</t>
  </si>
  <si>
    <t>Caithness North West - 01</t>
  </si>
  <si>
    <t>S01010793</t>
  </si>
  <si>
    <t>Caithness North West - 02</t>
  </si>
  <si>
    <t>S01010794</t>
  </si>
  <si>
    <t>Caithness North West - 03</t>
  </si>
  <si>
    <t>S01010795</t>
  </si>
  <si>
    <t>Caithness North West - 04</t>
  </si>
  <si>
    <t>S01010796</t>
  </si>
  <si>
    <t>Caithness North West - 05</t>
  </si>
  <si>
    <t>S01010797</t>
  </si>
  <si>
    <t>Caithness North West - 06</t>
  </si>
  <si>
    <t>S01010798</t>
  </si>
  <si>
    <t>Caithness North West - 07</t>
  </si>
  <si>
    <t>S01010799</t>
  </si>
  <si>
    <t>Thurso East - 01</t>
  </si>
  <si>
    <t>S01010800</t>
  </si>
  <si>
    <t>Thurso East - 02</t>
  </si>
  <si>
    <t>S01010801</t>
  </si>
  <si>
    <t>Thurso East - 03</t>
  </si>
  <si>
    <t>S01010802</t>
  </si>
  <si>
    <t>Thurso East - 04</t>
  </si>
  <si>
    <t>S01010803</t>
  </si>
  <si>
    <t>Thurso West - 01</t>
  </si>
  <si>
    <t>S01010804</t>
  </si>
  <si>
    <t>Thurso West - 02</t>
  </si>
  <si>
    <t>S01010805</t>
  </si>
  <si>
    <t>Thurso West - 03</t>
  </si>
  <si>
    <t>S01010806</t>
  </si>
  <si>
    <t>Thurso West - 04</t>
  </si>
  <si>
    <t>S01010807</t>
  </si>
  <si>
    <t>Thurso West - 05</t>
  </si>
  <si>
    <t>S01010808</t>
  </si>
  <si>
    <t>Thurso West - 06</t>
  </si>
  <si>
    <t>S01010809</t>
  </si>
  <si>
    <t>Thurso West - 07</t>
  </si>
  <si>
    <t>S01010810</t>
  </si>
  <si>
    <t>Sutherland North and West - 01</t>
  </si>
  <si>
    <t>S01010811</t>
  </si>
  <si>
    <t>Sutherland North and West - 02</t>
  </si>
  <si>
    <t>S01010812</t>
  </si>
  <si>
    <t>Sutherland North and West - 03</t>
  </si>
  <si>
    <t>S01010813</t>
  </si>
  <si>
    <t>Sutherland North and West - 04</t>
  </si>
  <si>
    <t>S01010814</t>
  </si>
  <si>
    <t>Sutherland North and West - 05</t>
  </si>
  <si>
    <t>S01010815</t>
  </si>
  <si>
    <t>Sutherland North and West - 06</t>
  </si>
  <si>
    <t>S01010816</t>
  </si>
  <si>
    <t>Kilmacolm Central - 01</t>
  </si>
  <si>
    <t>S01010817</t>
  </si>
  <si>
    <t>Kilmacolm Central - 02</t>
  </si>
  <si>
    <t>S01010818</t>
  </si>
  <si>
    <t>Kilmacolm Central - 03</t>
  </si>
  <si>
    <t>S01010819</t>
  </si>
  <si>
    <t>Kilmacolm, Quarriers, Greenock Upper East/Central - 01</t>
  </si>
  <si>
    <t>S01010820</t>
  </si>
  <si>
    <t>Kilmacolm, Quarriers, Greenock Upper East/Central - 02</t>
  </si>
  <si>
    <t>S01010821</t>
  </si>
  <si>
    <t>Kilmacolm, Quarriers, Greenock Upper East/Central - 03</t>
  </si>
  <si>
    <t>S01010822</t>
  </si>
  <si>
    <t>Kilmacolm, Quarriers, Greenock Upper East/Central - 04</t>
  </si>
  <si>
    <t>S01010823</t>
  </si>
  <si>
    <t>Kilmacolm, Quarriers, Greenock Upper East/Central - 05</t>
  </si>
  <si>
    <t>S01010824</t>
  </si>
  <si>
    <t>Inverkip and Wemyss Bay - 01</t>
  </si>
  <si>
    <t>S01010825</t>
  </si>
  <si>
    <t>Inverkip and Wemyss Bay - 02</t>
  </si>
  <si>
    <t>S01010826</t>
  </si>
  <si>
    <t>Inverkip and Wemyss Bay - 03</t>
  </si>
  <si>
    <t>S01010827</t>
  </si>
  <si>
    <t>Inverkip and Wemyss Bay - 04</t>
  </si>
  <si>
    <t>S01010828</t>
  </si>
  <si>
    <t>Inverkip and Wemyss Bay - 05</t>
  </si>
  <si>
    <t>S01010829</t>
  </si>
  <si>
    <t>Inverkip and Wemyss Bay - 06</t>
  </si>
  <si>
    <t>S01010830</t>
  </si>
  <si>
    <t>Inverkip and Wemyss Bay - 07</t>
  </si>
  <si>
    <t>S01010831</t>
  </si>
  <si>
    <t>Inverkip and Wemyss Bay - 08</t>
  </si>
  <si>
    <t>S01010832</t>
  </si>
  <si>
    <t>West Braeside, East Inverkip and West Gourock - 01</t>
  </si>
  <si>
    <t>S01010833</t>
  </si>
  <si>
    <t>West Braeside, East Inverkip and West Gourock - 02</t>
  </si>
  <si>
    <t>S01010834</t>
  </si>
  <si>
    <t>West Braeside, East Inverkip and West Gourock - 03</t>
  </si>
  <si>
    <t>S01010835</t>
  </si>
  <si>
    <t>West Braeside, East Inverkip and West Gourock - 04</t>
  </si>
  <si>
    <t>S01010836</t>
  </si>
  <si>
    <t>Gourock Upper and West Central and Upper Larkfield - 01</t>
  </si>
  <si>
    <t>S01010837</t>
  </si>
  <si>
    <t>Gourock Upper and West Central and Upper Larkfield - 02</t>
  </si>
  <si>
    <t>S01010838</t>
  </si>
  <si>
    <t>Gourock Upper and West Central and Upper Larkfield - 03</t>
  </si>
  <si>
    <t>S01010839</t>
  </si>
  <si>
    <t>Gourock Upper and West Central and Upper Larkfield - 04</t>
  </si>
  <si>
    <t>S01010840</t>
  </si>
  <si>
    <t>Gourock Upper and West Central and Upper Larkfield - 05</t>
  </si>
  <si>
    <t>S01010841</t>
  </si>
  <si>
    <t>Gourock Upper and West Central and Upper Larkfield - 06</t>
  </si>
  <si>
    <t>S01010842</t>
  </si>
  <si>
    <t>Gourock Central, Upper East and IRH - 01</t>
  </si>
  <si>
    <t>S01010843</t>
  </si>
  <si>
    <t>Gourock Central, Upper East and IRH - 02</t>
  </si>
  <si>
    <t>S01010844</t>
  </si>
  <si>
    <t>Gourock Central, Upper East and IRH - 03</t>
  </si>
  <si>
    <t>S01010845</t>
  </si>
  <si>
    <t>Gourock Central, Upper East and IRH - 04</t>
  </si>
  <si>
    <t>S01010846</t>
  </si>
  <si>
    <t>Gourock Central, Upper East and IRH - 05</t>
  </si>
  <si>
    <t>S01010847</t>
  </si>
  <si>
    <t>Gourock Central, Upper East and IRH - 06</t>
  </si>
  <si>
    <t>S01010848</t>
  </si>
  <si>
    <t>Braeside, Branchton, Lower Larkfield and Ravenscraig - 01</t>
  </si>
  <si>
    <t>S01010849</t>
  </si>
  <si>
    <t>Braeside, Branchton, Lower Larkfield and Ravenscraig - 02</t>
  </si>
  <si>
    <t>S01010850</t>
  </si>
  <si>
    <t>Braeside, Branchton, Lower Larkfield and Ravenscraig - 03</t>
  </si>
  <si>
    <t>S01010851</t>
  </si>
  <si>
    <t>Braeside, Branchton, Lower Larkfield and Ravenscraig - 04</t>
  </si>
  <si>
    <t>S01010852</t>
  </si>
  <si>
    <t>Braeside, Branchton, Lower Larkfield and Ravenscraig - 05</t>
  </si>
  <si>
    <t>S01010853</t>
  </si>
  <si>
    <t>Braeside, Branchton, Lower Larkfield and Ravenscraig - 06</t>
  </si>
  <si>
    <t>S01010854</t>
  </si>
  <si>
    <t>Braeside, Branchton, Lower Larkfield and Ravenscraig - 07</t>
  </si>
  <si>
    <t>S01010855</t>
  </si>
  <si>
    <t>Braeside, Branchton, Lower Larkfield and Ravenscraig - 08</t>
  </si>
  <si>
    <t>S01010856</t>
  </si>
  <si>
    <t>Lower Bow and Larkfield, Fancy Farm, Mallard Bowl - 01</t>
  </si>
  <si>
    <t>S01010857</t>
  </si>
  <si>
    <t>Lower Bow and Larkfield, Fancy Farm, Mallard Bowl - 02</t>
  </si>
  <si>
    <t>S01010858</t>
  </si>
  <si>
    <t>Lower Bow and Larkfield, Fancy Farm, Mallard Bowl - 03</t>
  </si>
  <si>
    <t>S01010859</t>
  </si>
  <si>
    <t>Lower Bow and Larkfield, Fancy Farm, Mallard Bowl - 04</t>
  </si>
  <si>
    <t>S01010860</t>
  </si>
  <si>
    <t>Lower Bow and Larkfield, Fancy Farm, Mallard Bowl - 05</t>
  </si>
  <si>
    <t>S01010861</t>
  </si>
  <si>
    <t>Lower Bow and Larkfield, Fancy Farm, Mallard Bowl - 06</t>
  </si>
  <si>
    <t>S01010862</t>
  </si>
  <si>
    <t>Lower Bow and Larkfield, Fancy Farm, Mallard Bowl - 07</t>
  </si>
  <si>
    <t>S01010863</t>
  </si>
  <si>
    <t>Gourock East, Greenock West and Lyle Road - 01</t>
  </si>
  <si>
    <t>S01010864</t>
  </si>
  <si>
    <t>Gourock East, Greenock West and Lyle Road - 02</t>
  </si>
  <si>
    <t>S01010865</t>
  </si>
  <si>
    <t>Gourock East, Greenock West and Lyle Road - 03</t>
  </si>
  <si>
    <t>S01010866</t>
  </si>
  <si>
    <t>Gourock East, Greenock West and Lyle Road - 04</t>
  </si>
  <si>
    <t>S01010867</t>
  </si>
  <si>
    <t>Gourock East, Greenock West and Lyle Road - 05</t>
  </si>
  <si>
    <t>S01010868</t>
  </si>
  <si>
    <t>Gourock East, Greenock West and Lyle Road - 06</t>
  </si>
  <si>
    <t>S01010869</t>
  </si>
  <si>
    <t>Gourock East, Greenock West and Lyle Road - 07</t>
  </si>
  <si>
    <t>S01010870</t>
  </si>
  <si>
    <t>Greenock West and Central - 01</t>
  </si>
  <si>
    <t>S01010871</t>
  </si>
  <si>
    <t>Greenock West and Central - 02</t>
  </si>
  <si>
    <t>S01010872</t>
  </si>
  <si>
    <t>Greenock West and Central - 03</t>
  </si>
  <si>
    <t>S01010873</t>
  </si>
  <si>
    <t>Greenock West and Central - 04</t>
  </si>
  <si>
    <t>S01010874</t>
  </si>
  <si>
    <t>Greenock West and Central - 05</t>
  </si>
  <si>
    <t>S01010875</t>
  </si>
  <si>
    <t>Greenock West and Central - 06</t>
  </si>
  <si>
    <t>S01010876</t>
  </si>
  <si>
    <t>Greenock West and Central - 07</t>
  </si>
  <si>
    <t>S01010877</t>
  </si>
  <si>
    <t>Greenock West and Central - 08</t>
  </si>
  <si>
    <t>S01010878</t>
  </si>
  <si>
    <t>Bow Farm, Barrs Cottage, Cowdenknowes and Overton - 01</t>
  </si>
  <si>
    <t>S01010879</t>
  </si>
  <si>
    <t>Bow Farm, Barrs Cottage, Cowdenknowes and Overton - 02</t>
  </si>
  <si>
    <t>S01010880</t>
  </si>
  <si>
    <t>Bow Farm, Barrs Cottage, Cowdenknowes and Overton - 03</t>
  </si>
  <si>
    <t>S01010881</t>
  </si>
  <si>
    <t>Bow Farm, Barrs Cottage, Cowdenknowes and Overton - 04</t>
  </si>
  <si>
    <t>S01010882</t>
  </si>
  <si>
    <t>Bow Farm, Barrs Cottage, Cowdenknowes and Overton - 05</t>
  </si>
  <si>
    <t>S01010883</t>
  </si>
  <si>
    <t>Bow Farm, Barrs Cottage, Cowdenknowes and Overton - 06</t>
  </si>
  <si>
    <t>S01010884</t>
  </si>
  <si>
    <t>Greenock Upper Central - 01</t>
  </si>
  <si>
    <t>S01010885</t>
  </si>
  <si>
    <t>Greenock Upper Central - 02</t>
  </si>
  <si>
    <t>S01010886</t>
  </si>
  <si>
    <t>Greenock Upper Central - 03</t>
  </si>
  <si>
    <t>S01010887</t>
  </si>
  <si>
    <t>Greenock Upper Central - 04</t>
  </si>
  <si>
    <t>S01010888</t>
  </si>
  <si>
    <t>Greenock Upper Central - 05</t>
  </si>
  <si>
    <t>S01010889</t>
  </si>
  <si>
    <t>Greenock Upper Central - 06</t>
  </si>
  <si>
    <t>S01010890</t>
  </si>
  <si>
    <t>Greenock Town Centre and East Central - 01</t>
  </si>
  <si>
    <t>S01010891</t>
  </si>
  <si>
    <t>Greenock Town Centre and East Central - 02</t>
  </si>
  <si>
    <t>S01010892</t>
  </si>
  <si>
    <t>Greenock Town Centre and East Central - 03</t>
  </si>
  <si>
    <t>S01010893</t>
  </si>
  <si>
    <t>Greenock Town Centre and East Central - 04</t>
  </si>
  <si>
    <t>S01010894</t>
  </si>
  <si>
    <t>Greenock Town Centre and East Central - 05</t>
  </si>
  <si>
    <t>S01010895</t>
  </si>
  <si>
    <t>Greenock Town Centre and East Central - 06</t>
  </si>
  <si>
    <t>S01010896</t>
  </si>
  <si>
    <t>Greenock Town Centre and East Central - 07</t>
  </si>
  <si>
    <t>S01010897</t>
  </si>
  <si>
    <t>Greenock Town Centre and East Central - 08</t>
  </si>
  <si>
    <t>S01010898</t>
  </si>
  <si>
    <t>Greenock East - 01</t>
  </si>
  <si>
    <t>S01010899</t>
  </si>
  <si>
    <t>Greenock East - 02</t>
  </si>
  <si>
    <t>S01010900</t>
  </si>
  <si>
    <t>Greenock East - 03</t>
  </si>
  <si>
    <t>S01010901</t>
  </si>
  <si>
    <t>Greenock East - 04</t>
  </si>
  <si>
    <t>S01010902</t>
  </si>
  <si>
    <t>Greenock East - 05</t>
  </si>
  <si>
    <t>S01010903</t>
  </si>
  <si>
    <t>Greenock East - 06</t>
  </si>
  <si>
    <t>S01010904</t>
  </si>
  <si>
    <t>Greenock East - 07</t>
  </si>
  <si>
    <t>S01010905</t>
  </si>
  <si>
    <t>Greenock East - 08</t>
  </si>
  <si>
    <t>S01010906</t>
  </si>
  <si>
    <t>Greenock East - 09</t>
  </si>
  <si>
    <t>S01010907</t>
  </si>
  <si>
    <t>Port Glasgow Upper, West and Central - 01</t>
  </si>
  <si>
    <t>S01010908</t>
  </si>
  <si>
    <t>Port Glasgow Upper, West and Central - 02</t>
  </si>
  <si>
    <t>S01010909</t>
  </si>
  <si>
    <t>Port Glasgow Upper, West and Central - 03</t>
  </si>
  <si>
    <t>S01010910</t>
  </si>
  <si>
    <t>Port Glasgow Upper, West and Central - 04</t>
  </si>
  <si>
    <t>S01010911</t>
  </si>
  <si>
    <t>Port Glasgow Upper, West and Central - 05</t>
  </si>
  <si>
    <t>S01010912</t>
  </si>
  <si>
    <t>Port Glasgow Upper, West and Central - 06</t>
  </si>
  <si>
    <t>S01010913</t>
  </si>
  <si>
    <t>Port Glasgow Upper, West and Central - 07</t>
  </si>
  <si>
    <t>S01010914</t>
  </si>
  <si>
    <t>Port Glasgow Upper, West and Central - 08</t>
  </si>
  <si>
    <t>S01010915</t>
  </si>
  <si>
    <t>Port Glasgow Upper, West and Central - 09</t>
  </si>
  <si>
    <t>S01010916</t>
  </si>
  <si>
    <t>Port Glasgow Mid, East and Central - 01</t>
  </si>
  <si>
    <t>S01010917</t>
  </si>
  <si>
    <t>Port Glasgow Mid, East and Central - 02</t>
  </si>
  <si>
    <t>S01010918</t>
  </si>
  <si>
    <t>Port Glasgow Mid, East and Central - 03</t>
  </si>
  <si>
    <t>S01010919</t>
  </si>
  <si>
    <t>Port Glasgow Mid, East and Central - 04</t>
  </si>
  <si>
    <t>S01010920</t>
  </si>
  <si>
    <t>Port Glasgow Mid, East and Central - 05</t>
  </si>
  <si>
    <t>S01010921</t>
  </si>
  <si>
    <t>Port Glasgow Mid, East and Central - 06</t>
  </si>
  <si>
    <t>S01010922</t>
  </si>
  <si>
    <t>Port Glasgow Mid, East and Central - 07</t>
  </si>
  <si>
    <t>S01010923</t>
  </si>
  <si>
    <t>Port Glasgow Upper East - 01</t>
  </si>
  <si>
    <t>S01010924</t>
  </si>
  <si>
    <t>Port Glasgow Upper East - 02</t>
  </si>
  <si>
    <t>S01010925</t>
  </si>
  <si>
    <t>Port Glasgow Upper East - 03</t>
  </si>
  <si>
    <t>S01010926</t>
  </si>
  <si>
    <t>Port Glasgow Upper East - 04</t>
  </si>
  <si>
    <t>S01010927</t>
  </si>
  <si>
    <t>Port Glasgow Upper East - 05</t>
  </si>
  <si>
    <t>S01010928</t>
  </si>
  <si>
    <t>Port Glasgow Upper East - 06</t>
  </si>
  <si>
    <t>S01010929</t>
  </si>
  <si>
    <t>Port Glasgow Upper East - 07</t>
  </si>
  <si>
    <t>S01010930</t>
  </si>
  <si>
    <t>Rural South Midlothian - 01</t>
  </si>
  <si>
    <t>S01010931</t>
  </si>
  <si>
    <t>Rural South Midlothian - 02</t>
  </si>
  <si>
    <t>S01010932</t>
  </si>
  <si>
    <t>Rural South Midlothian - 03</t>
  </si>
  <si>
    <t>S01010933</t>
  </si>
  <si>
    <t>Rural South Midlothian - 04</t>
  </si>
  <si>
    <t>S01010934</t>
  </si>
  <si>
    <t>Penicuik Southeast - 01</t>
  </si>
  <si>
    <t>S01010935</t>
  </si>
  <si>
    <t>Penicuik Southeast - 02</t>
  </si>
  <si>
    <t>S01010936</t>
  </si>
  <si>
    <t>Penicuik Southeast - 03</t>
  </si>
  <si>
    <t>S01010937</t>
  </si>
  <si>
    <t>Penicuik Southeast - 04</t>
  </si>
  <si>
    <t>S01010938</t>
  </si>
  <si>
    <t>Penicuik Southeast - 05</t>
  </si>
  <si>
    <t>S01010939</t>
  </si>
  <si>
    <t>Penicuik Southwest - 01</t>
  </si>
  <si>
    <t>S01010940</t>
  </si>
  <si>
    <t>Penicuik Southwest - 02</t>
  </si>
  <si>
    <t>S01010941</t>
  </si>
  <si>
    <t>Penicuik Southwest - 03</t>
  </si>
  <si>
    <t>S01010942</t>
  </si>
  <si>
    <t>Penicuik Southwest - 04</t>
  </si>
  <si>
    <t>S01010943</t>
  </si>
  <si>
    <t>Penicuik Southwest - 05</t>
  </si>
  <si>
    <t>S01010944</t>
  </si>
  <si>
    <t>Penicuik Southwest - 06</t>
  </si>
  <si>
    <t>S01010945</t>
  </si>
  <si>
    <t>Penicuik East - 01</t>
  </si>
  <si>
    <t>S01010946</t>
  </si>
  <si>
    <t>Penicuik East - 02</t>
  </si>
  <si>
    <t>S01010947</t>
  </si>
  <si>
    <t>Penicuik East - 03</t>
  </si>
  <si>
    <t>S01010948</t>
  </si>
  <si>
    <t>Penicuik East - 04</t>
  </si>
  <si>
    <t>S01010949</t>
  </si>
  <si>
    <t>Penicuik North - 01</t>
  </si>
  <si>
    <t>S01010950</t>
  </si>
  <si>
    <t>Penicuik North - 02</t>
  </si>
  <si>
    <t>S01010951</t>
  </si>
  <si>
    <t>Penicuik North - 03</t>
  </si>
  <si>
    <t>S01010952</t>
  </si>
  <si>
    <t>Penicuik North - 04</t>
  </si>
  <si>
    <t>S01010953</t>
  </si>
  <si>
    <t>Penicuik North - 05</t>
  </si>
  <si>
    <t>S01010954</t>
  </si>
  <si>
    <t>Pentland - 01</t>
  </si>
  <si>
    <t>S01010955</t>
  </si>
  <si>
    <t>Pentland - 02</t>
  </si>
  <si>
    <t>S01010956</t>
  </si>
  <si>
    <t>Pentland - 03</t>
  </si>
  <si>
    <t>S01010957</t>
  </si>
  <si>
    <t>Roslin and Bilston - 01</t>
  </si>
  <si>
    <t>S01010958</t>
  </si>
  <si>
    <t>Roslin and Bilston - 02</t>
  </si>
  <si>
    <t>S01010959</t>
  </si>
  <si>
    <t>Roslin and Bilston - 03</t>
  </si>
  <si>
    <t>S01010960</t>
  </si>
  <si>
    <t>Roslin and Bilston - 04</t>
  </si>
  <si>
    <t>S01010961</t>
  </si>
  <si>
    <t>Roslin and Bilston - 05</t>
  </si>
  <si>
    <t>S01010962</t>
  </si>
  <si>
    <t>Straiton - 01</t>
  </si>
  <si>
    <t>S01010963</t>
  </si>
  <si>
    <t>Straiton - 02</t>
  </si>
  <si>
    <t>S01010964</t>
  </si>
  <si>
    <t>Straiton - 03</t>
  </si>
  <si>
    <t>S01010965</t>
  </si>
  <si>
    <t>Straiton - 04</t>
  </si>
  <si>
    <t>S01010966</t>
  </si>
  <si>
    <t>Loanhead - 01</t>
  </si>
  <si>
    <t>S01010967</t>
  </si>
  <si>
    <t>Loanhead - 02</t>
  </si>
  <si>
    <t>S01010968</t>
  </si>
  <si>
    <t>Loanhead - 03</t>
  </si>
  <si>
    <t>S01010969</t>
  </si>
  <si>
    <t>Loanhead - 04</t>
  </si>
  <si>
    <t>S01010970</t>
  </si>
  <si>
    <t>Loanhead - 05</t>
  </si>
  <si>
    <t>S01010971</t>
  </si>
  <si>
    <t>Bonnyrigg South - 01</t>
  </si>
  <si>
    <t>S01010972</t>
  </si>
  <si>
    <t>Bonnyrigg South - 02</t>
  </si>
  <si>
    <t>S01010973</t>
  </si>
  <si>
    <t>Bonnyrigg South - 03</t>
  </si>
  <si>
    <t>S01010974</t>
  </si>
  <si>
    <t>Bonnyrigg South - 04</t>
  </si>
  <si>
    <t>S01010975</t>
  </si>
  <si>
    <t>Bonnyrigg South - 05</t>
  </si>
  <si>
    <t>S01010976</t>
  </si>
  <si>
    <t>Bonnyrigg South - 06</t>
  </si>
  <si>
    <t>S01010977</t>
  </si>
  <si>
    <t>Bonnyrigg South - 07</t>
  </si>
  <si>
    <t>S01010978</t>
  </si>
  <si>
    <t>Bonnyrigg North - 01</t>
  </si>
  <si>
    <t>S01010979</t>
  </si>
  <si>
    <t>Bonnyrigg North - 02</t>
  </si>
  <si>
    <t>S01010980</t>
  </si>
  <si>
    <t>Bonnyrigg North - 03</t>
  </si>
  <si>
    <t>S01010981</t>
  </si>
  <si>
    <t>Bonnyrigg North - 04</t>
  </si>
  <si>
    <t>S01010982</t>
  </si>
  <si>
    <t>Bonnyrigg North - 05</t>
  </si>
  <si>
    <t>S01010983</t>
  </si>
  <si>
    <t>Bonnyrigg North - 06</t>
  </si>
  <si>
    <t>S01010984</t>
  </si>
  <si>
    <t>Bonnyrigg North - 07</t>
  </si>
  <si>
    <t>S01010985</t>
  </si>
  <si>
    <t>Newbattle and Dalhousie - 01</t>
  </si>
  <si>
    <t>S01010986</t>
  </si>
  <si>
    <t>Newbattle and Dalhousie - 02</t>
  </si>
  <si>
    <t>S01010987</t>
  </si>
  <si>
    <t>Newbattle and Dalhousie - 03</t>
  </si>
  <si>
    <t>S01010988</t>
  </si>
  <si>
    <t>Newbattle and Dalhousie - 04</t>
  </si>
  <si>
    <t>S01010989</t>
  </si>
  <si>
    <t>Newbattle and Dalhousie - 05</t>
  </si>
  <si>
    <t>S01010990</t>
  </si>
  <si>
    <t>Newbattle and Dalhousie - 06</t>
  </si>
  <si>
    <t>S01010991</t>
  </si>
  <si>
    <t>Newbattle and Dalhousie - 07</t>
  </si>
  <si>
    <t>S01010992</t>
  </si>
  <si>
    <t>Newbattle and Dalhousie - 08</t>
  </si>
  <si>
    <t>S01010993</t>
  </si>
  <si>
    <t>Newbattle and Dalhousie - 09</t>
  </si>
  <si>
    <t>S01010994</t>
  </si>
  <si>
    <t>Eskbank - 01</t>
  </si>
  <si>
    <t>S01010995</t>
  </si>
  <si>
    <t>Eskbank - 02</t>
  </si>
  <si>
    <t>S01010996</t>
  </si>
  <si>
    <t>Eskbank - 03</t>
  </si>
  <si>
    <t>S01010997</t>
  </si>
  <si>
    <t>Eskbank - 04</t>
  </si>
  <si>
    <t>S01010998</t>
  </si>
  <si>
    <t>Eskbank - 05</t>
  </si>
  <si>
    <t>S01010999</t>
  </si>
  <si>
    <t>Eskbank - 06</t>
  </si>
  <si>
    <t>S01011000</t>
  </si>
  <si>
    <t>Shawfair - 01</t>
  </si>
  <si>
    <t>S01011001</t>
  </si>
  <si>
    <t>Shawfair - 02</t>
  </si>
  <si>
    <t>S01011002</t>
  </si>
  <si>
    <t>Shawfair - 03</t>
  </si>
  <si>
    <t>S01011003</t>
  </si>
  <si>
    <t>Shawfair - 04</t>
  </si>
  <si>
    <t>S01011004</t>
  </si>
  <si>
    <t>Shawfair - 05</t>
  </si>
  <si>
    <t>S01011005</t>
  </si>
  <si>
    <t>Thornybank - 01</t>
  </si>
  <si>
    <t>S01011006</t>
  </si>
  <si>
    <t>Thornybank - 02</t>
  </si>
  <si>
    <t>S01011007</t>
  </si>
  <si>
    <t>Thornybank - 03</t>
  </si>
  <si>
    <t>S01011008</t>
  </si>
  <si>
    <t>Thornybank - 04</t>
  </si>
  <si>
    <t>S01011009</t>
  </si>
  <si>
    <t>Thornybank - 05</t>
  </si>
  <si>
    <t>S01011010</t>
  </si>
  <si>
    <t>Dalkeith - 01</t>
  </si>
  <si>
    <t>S01011011</t>
  </si>
  <si>
    <t>Dalkeith - 02</t>
  </si>
  <si>
    <t>S01011012</t>
  </si>
  <si>
    <t>Dalkeith - 03</t>
  </si>
  <si>
    <t>S01011013</t>
  </si>
  <si>
    <t>Dalkeith - 04</t>
  </si>
  <si>
    <t>S01011014</t>
  </si>
  <si>
    <t>Pathhead and Rural East Midlothian - 01</t>
  </si>
  <si>
    <t>S01011015</t>
  </si>
  <si>
    <t>Pathhead and Rural East Midlothian - 02</t>
  </si>
  <si>
    <t>S01011016</t>
  </si>
  <si>
    <t>Pathhead and Rural East Midlothian - 03</t>
  </si>
  <si>
    <t>S01011017</t>
  </si>
  <si>
    <t>Pathhead and Rural East Midlothian - 04</t>
  </si>
  <si>
    <t>S01011018</t>
  </si>
  <si>
    <t>Pathhead and Rural East Midlothian - 05</t>
  </si>
  <si>
    <t>S01011019</t>
  </si>
  <si>
    <t>Pathhead and Rural East Midlothian - 06</t>
  </si>
  <si>
    <t>S01011020</t>
  </si>
  <si>
    <t>Pathhead and Rural East Midlothian - 07</t>
  </si>
  <si>
    <t>S01011021</t>
  </si>
  <si>
    <t>Easthouses - 01</t>
  </si>
  <si>
    <t>S01011022</t>
  </si>
  <si>
    <t>Easthouses - 02</t>
  </si>
  <si>
    <t>S01011023</t>
  </si>
  <si>
    <t>Easthouses - 03</t>
  </si>
  <si>
    <t>S01011024</t>
  </si>
  <si>
    <t>Easthouses - 04</t>
  </si>
  <si>
    <t>S01011025</t>
  </si>
  <si>
    <t>Mayfield - 01</t>
  </si>
  <si>
    <t>S01011026</t>
  </si>
  <si>
    <t>Mayfield - 02</t>
  </si>
  <si>
    <t>S01011027</t>
  </si>
  <si>
    <t>Mayfield - 03</t>
  </si>
  <si>
    <t>S01011028</t>
  </si>
  <si>
    <t>Mayfield - 04</t>
  </si>
  <si>
    <t>S01011029</t>
  </si>
  <si>
    <t>Mayfield - 05</t>
  </si>
  <si>
    <t>S01011030</t>
  </si>
  <si>
    <t>Mayfield - 06</t>
  </si>
  <si>
    <t>S01011031</t>
  </si>
  <si>
    <t>Newtongrange - 01</t>
  </si>
  <si>
    <t>S01011032</t>
  </si>
  <si>
    <t>Newtongrange - 02</t>
  </si>
  <si>
    <t>S01011033</t>
  </si>
  <si>
    <t>Newtongrange - 03</t>
  </si>
  <si>
    <t>S01011034</t>
  </si>
  <si>
    <t>Newtongrange - 04</t>
  </si>
  <si>
    <t>S01011035</t>
  </si>
  <si>
    <t>Newtongrange - 05</t>
  </si>
  <si>
    <t>S01011036</t>
  </si>
  <si>
    <t>Newtongrange - 06</t>
  </si>
  <si>
    <t>S01011037</t>
  </si>
  <si>
    <t>North Gorebridge - 01</t>
  </si>
  <si>
    <t>S01011038</t>
  </si>
  <si>
    <t>North Gorebridge - 02</t>
  </si>
  <si>
    <t>S01011039</t>
  </si>
  <si>
    <t>North Gorebridge - 03</t>
  </si>
  <si>
    <t>S01011040</t>
  </si>
  <si>
    <t>Gorebridge and Middleton - 01</t>
  </si>
  <si>
    <t>S01011041</t>
  </si>
  <si>
    <t>Gorebridge and Middleton - 02</t>
  </si>
  <si>
    <t>S01011042</t>
  </si>
  <si>
    <t>Gorebridge and Middleton - 03</t>
  </si>
  <si>
    <t>S01011043</t>
  </si>
  <si>
    <t>Gorebridge and Middleton - 04</t>
  </si>
  <si>
    <t>S01011044</t>
  </si>
  <si>
    <t>Gorebridge and Middleton - 05</t>
  </si>
  <si>
    <t>S01011045</t>
  </si>
  <si>
    <t>South Speyside and the Cabrach - 01</t>
  </si>
  <si>
    <t>S01011046</t>
  </si>
  <si>
    <t>South Speyside and the Cabrach - 02</t>
  </si>
  <si>
    <t>S01011047</t>
  </si>
  <si>
    <t>South Speyside and the Cabrach - 03</t>
  </si>
  <si>
    <t>S01011048</t>
  </si>
  <si>
    <t>South Speyside and the Cabrach - 04</t>
  </si>
  <si>
    <t>S01011049</t>
  </si>
  <si>
    <t>South Speyside and the Cabrach - 05</t>
  </si>
  <si>
    <t>S01011050</t>
  </si>
  <si>
    <t>North Speyside - 01</t>
  </si>
  <si>
    <t>S01011051</t>
  </si>
  <si>
    <t>North Speyside - 02</t>
  </si>
  <si>
    <t>S01011052</t>
  </si>
  <si>
    <t>North Speyside - 03</t>
  </si>
  <si>
    <t>S01011053</t>
  </si>
  <si>
    <t>North Speyside - 04</t>
  </si>
  <si>
    <t>S01011054</t>
  </si>
  <si>
    <t>North Speyside - 05</t>
  </si>
  <si>
    <t>S01011055</t>
  </si>
  <si>
    <t>Rural Keith and Strathisla - 01</t>
  </si>
  <si>
    <t>S01011056</t>
  </si>
  <si>
    <t>Rural Keith and Strathisla - 02</t>
  </si>
  <si>
    <t>S01011057</t>
  </si>
  <si>
    <t>Rural Keith and Strathisla - 03</t>
  </si>
  <si>
    <t>S01011058</t>
  </si>
  <si>
    <t>Rural Keith and Strathisla - 04</t>
  </si>
  <si>
    <t>S01011059</t>
  </si>
  <si>
    <t>Rural Keith and Strathisla - 05</t>
  </si>
  <si>
    <t>S01011060</t>
  </si>
  <si>
    <t>Keith and Fife Keith - 01</t>
  </si>
  <si>
    <t>S01011061</t>
  </si>
  <si>
    <t>Keith and Fife Keith - 02</t>
  </si>
  <si>
    <t>S01011062</t>
  </si>
  <si>
    <t>Keith and Fife Keith - 03</t>
  </si>
  <si>
    <t>S01011063</t>
  </si>
  <si>
    <t>Keith and Fife Keith - 04</t>
  </si>
  <si>
    <t>S01011064</t>
  </si>
  <si>
    <t>Keith and Fife Keith - 05</t>
  </si>
  <si>
    <t>S01011065</t>
  </si>
  <si>
    <t>Cullen, Portknockie, Findochty, Drybridge and Berryhillock - 01</t>
  </si>
  <si>
    <t>S01011066</t>
  </si>
  <si>
    <t>Cullen, Portknockie, Findochty, Drybridge and Berryhillock - 02</t>
  </si>
  <si>
    <t>S01011067</t>
  </si>
  <si>
    <t>Cullen, Portknockie, Findochty, Drybridge and Berryhillock - 03</t>
  </si>
  <si>
    <t>S01011068</t>
  </si>
  <si>
    <t>Cullen, Portknockie, Findochty, Drybridge and Berryhillock - 04</t>
  </si>
  <si>
    <t>S01011069</t>
  </si>
  <si>
    <t>Cullen, Portknockie, Findochty, Drybridge and Berryhillock - 05</t>
  </si>
  <si>
    <t>S01011070</t>
  </si>
  <si>
    <t>Cullen, Portknockie, Findochty, Drybridge and Berryhillock - 06</t>
  </si>
  <si>
    <t>S01011071</t>
  </si>
  <si>
    <t>Cullen, Portknockie, Findochty, Drybridge and Berryhillock - 07</t>
  </si>
  <si>
    <t>S01011072</t>
  </si>
  <si>
    <t>Cullen, Portknockie, Findochty, Drybridge and Berryhillock - 08</t>
  </si>
  <si>
    <t>S01011073</t>
  </si>
  <si>
    <t>Buckie Central East - 01</t>
  </si>
  <si>
    <t>S01011074</t>
  </si>
  <si>
    <t>Buckie Central East - 02</t>
  </si>
  <si>
    <t>S01011075</t>
  </si>
  <si>
    <t>Buckie Central East - 03</t>
  </si>
  <si>
    <t>S01011076</t>
  </si>
  <si>
    <t>Buckie Central East - 04</t>
  </si>
  <si>
    <t>S01011077</t>
  </si>
  <si>
    <t>Buckie Central East - 05</t>
  </si>
  <si>
    <t>S01011078</t>
  </si>
  <si>
    <t>Buckie West and Mains of Buckie - 01</t>
  </si>
  <si>
    <t>S01011079</t>
  </si>
  <si>
    <t>Buckie West and Mains of Buckie - 02</t>
  </si>
  <si>
    <t>S01011080</t>
  </si>
  <si>
    <t>Buckie West and Mains of Buckie - 03</t>
  </si>
  <si>
    <t>S01011081</t>
  </si>
  <si>
    <t>Buckie West and Mains of Buckie - 04</t>
  </si>
  <si>
    <t>S01011082</t>
  </si>
  <si>
    <t>Buckie West and Mains of Buckie - 05</t>
  </si>
  <si>
    <t>S01011083</t>
  </si>
  <si>
    <t>Mosstodloch, Portgordon and seaward - 01</t>
  </si>
  <si>
    <t>S01011084</t>
  </si>
  <si>
    <t>Mosstodloch, Portgordon and seaward - 02</t>
  </si>
  <si>
    <t>S01011085</t>
  </si>
  <si>
    <t>Mosstodloch, Portgordon and seaward - 03</t>
  </si>
  <si>
    <t>S01011086</t>
  </si>
  <si>
    <t>Mosstodloch, Portgordon and seaward - 04</t>
  </si>
  <si>
    <t>S01011087</t>
  </si>
  <si>
    <t>Mosstodloch, Portgordon and seaward - 05</t>
  </si>
  <si>
    <t>S01011088</t>
  </si>
  <si>
    <t>Fochabers, Aultmore, Clochan and Ordiquish - 01</t>
  </si>
  <si>
    <t>S01011089</t>
  </si>
  <si>
    <t>Fochabers, Aultmore, Clochan and Ordiquish - 02</t>
  </si>
  <si>
    <t>S01011090</t>
  </si>
  <si>
    <t>Fochabers, Aultmore, Clochan and Ordiquish - 03</t>
  </si>
  <si>
    <t>S01011091</t>
  </si>
  <si>
    <t>Heldon West, Fogwatt to Inchberry - 01</t>
  </si>
  <si>
    <t>S01011092</t>
  </si>
  <si>
    <t>Heldon West, Fogwatt to Inchberry - 02</t>
  </si>
  <si>
    <t>S01011093</t>
  </si>
  <si>
    <t>Heldon West, Fogwatt to Inchberry - 03</t>
  </si>
  <si>
    <t>S01011094</t>
  </si>
  <si>
    <t>Heldon West, Fogwatt to Inchberry - 04</t>
  </si>
  <si>
    <t>S01011095</t>
  </si>
  <si>
    <t>Heldon West, Fogwatt to Inchberry - 05</t>
  </si>
  <si>
    <t>S01011096</t>
  </si>
  <si>
    <t>Lhanbryde, Urquhart, Pitgavney and seaward - 01</t>
  </si>
  <si>
    <t>S01011097</t>
  </si>
  <si>
    <t>Lhanbryde, Urquhart, Pitgavney and seaward - 02</t>
  </si>
  <si>
    <t>S01011098</t>
  </si>
  <si>
    <t>Lhanbryde, Urquhart, Pitgavney and seaward - 03</t>
  </si>
  <si>
    <t>S01011099</t>
  </si>
  <si>
    <t>Lhanbryde, Urquhart, Pitgavney and seaward - 04</t>
  </si>
  <si>
    <t>S01011100</t>
  </si>
  <si>
    <t>Lhanbryde, Urquhart, Pitgavney and seaward - 05</t>
  </si>
  <si>
    <t>S01011101</t>
  </si>
  <si>
    <t>Elgin Cathedral to Ashgrove and Pinefield - 01</t>
  </si>
  <si>
    <t>S01011102</t>
  </si>
  <si>
    <t>Elgin Cathedral to Ashgrove and Pinefield - 02</t>
  </si>
  <si>
    <t>S01011103</t>
  </si>
  <si>
    <t>Elgin Cathedral to Ashgrove and Pinefield - 03</t>
  </si>
  <si>
    <t>S01011104</t>
  </si>
  <si>
    <t>Elgin Cathedral to Ashgrove and Pinefield - 04</t>
  </si>
  <si>
    <t>S01011105</t>
  </si>
  <si>
    <t>Elgin Cathedral to Ashgrove and Pinefield - 05</t>
  </si>
  <si>
    <t>S01011106</t>
  </si>
  <si>
    <t>Elgin Cathedral to Ashgrove and Pinefield - 06</t>
  </si>
  <si>
    <t>S01011107</t>
  </si>
  <si>
    <t>New Elgin East - 01</t>
  </si>
  <si>
    <t>S01011108</t>
  </si>
  <si>
    <t>New Elgin East - 02</t>
  </si>
  <si>
    <t>S01011109</t>
  </si>
  <si>
    <t>New Elgin East - 03</t>
  </si>
  <si>
    <t>S01011110</t>
  </si>
  <si>
    <t>New Elgin East - 04</t>
  </si>
  <si>
    <t>S01011111</t>
  </si>
  <si>
    <t>New Elgin East - 05</t>
  </si>
  <si>
    <t>S01011112</t>
  </si>
  <si>
    <t>New Elgin West - 01</t>
  </si>
  <si>
    <t>S01011113</t>
  </si>
  <si>
    <t>New Elgin West - 02</t>
  </si>
  <si>
    <t>S01011114</t>
  </si>
  <si>
    <t>New Elgin West - 03</t>
  </si>
  <si>
    <t>S01011115</t>
  </si>
  <si>
    <t>New Elgin West - 04</t>
  </si>
  <si>
    <t>S01011116</t>
  </si>
  <si>
    <t>New Elgin West - 05</t>
  </si>
  <si>
    <t>S01011117</t>
  </si>
  <si>
    <t>Elgin Central West - 01</t>
  </si>
  <si>
    <t>S01011118</t>
  </si>
  <si>
    <t>Elgin Central West - 02</t>
  </si>
  <si>
    <t>S01011119</t>
  </si>
  <si>
    <t>Elgin Central West - 03</t>
  </si>
  <si>
    <t>S01011120</t>
  </si>
  <si>
    <t>Elgin Central West - 04</t>
  </si>
  <si>
    <t>S01011121</t>
  </si>
  <si>
    <t>Elgin Bishopmill East and Ladyhill - 01</t>
  </si>
  <si>
    <t>S01011122</t>
  </si>
  <si>
    <t>Elgin Bishopmill East and Ladyhill - 02</t>
  </si>
  <si>
    <t>S01011123</t>
  </si>
  <si>
    <t>Elgin Bishopmill East and Ladyhill - 03</t>
  </si>
  <si>
    <t>S01011124</t>
  </si>
  <si>
    <t>Elgin Bishopmill East and Ladyhill - 04</t>
  </si>
  <si>
    <t>S01011125</t>
  </si>
  <si>
    <t>Elgin Bishopmill East and Ladyhill - 05</t>
  </si>
  <si>
    <t>S01011126</t>
  </si>
  <si>
    <t>Elgin Bishopmill West and Newfield - 01</t>
  </si>
  <si>
    <t>S01011127</t>
  </si>
  <si>
    <t>Elgin Bishopmill West and Newfield - 02</t>
  </si>
  <si>
    <t>S01011128</t>
  </si>
  <si>
    <t>Elgin Bishopmill West and Newfield - 03</t>
  </si>
  <si>
    <t>S01011129</t>
  </si>
  <si>
    <t>Elgin Bishopmill West and Newfield - 04</t>
  </si>
  <si>
    <t>S01011130</t>
  </si>
  <si>
    <t>Elgin Bishopmill West and Newfield - 05</t>
  </si>
  <si>
    <t>S01011131</t>
  </si>
  <si>
    <t>Lossiemouth East and Seatown - 01</t>
  </si>
  <si>
    <t>S01011132</t>
  </si>
  <si>
    <t>Lossiemouth East and Seatown - 02</t>
  </si>
  <si>
    <t>S01011133</t>
  </si>
  <si>
    <t>Lossiemouth East and Seatown - 03</t>
  </si>
  <si>
    <t>S01011134</t>
  </si>
  <si>
    <t>Lossiemouth East and Seatown - 04</t>
  </si>
  <si>
    <t>S01011135</t>
  </si>
  <si>
    <t>Lossiemouth East and Seatown - 05</t>
  </si>
  <si>
    <t>S01011136</t>
  </si>
  <si>
    <t>Lossiemouth West - 01</t>
  </si>
  <si>
    <t>S01011137</t>
  </si>
  <si>
    <t>Lossiemouth West - 02</t>
  </si>
  <si>
    <t>S01011138</t>
  </si>
  <si>
    <t>Lossiemouth West - 03</t>
  </si>
  <si>
    <t>S01011139</t>
  </si>
  <si>
    <t>Lossiemouth West - 04</t>
  </si>
  <si>
    <t>S01011140</t>
  </si>
  <si>
    <t>Lossiemouth West - 05</t>
  </si>
  <si>
    <t>S01011141</t>
  </si>
  <si>
    <t>Lossiemouth West - 06</t>
  </si>
  <si>
    <t>S01011142</t>
  </si>
  <si>
    <t>Burghead, Roseisle and Laich - 01</t>
  </si>
  <si>
    <t>S01011143</t>
  </si>
  <si>
    <t>Burghead, Roseisle and Laich - 02</t>
  </si>
  <si>
    <t>S01011144</t>
  </si>
  <si>
    <t>Burghead, Roseisle and Laich - 03</t>
  </si>
  <si>
    <t>S01011145</t>
  </si>
  <si>
    <t>Burghead, Roseisle and Laich - 04</t>
  </si>
  <si>
    <t>S01011146</t>
  </si>
  <si>
    <t>Burghead, Roseisle and Laich - 05</t>
  </si>
  <si>
    <t>S01011147</t>
  </si>
  <si>
    <t>Burghead, Roseisle and Laich - 06</t>
  </si>
  <si>
    <t>S01011148</t>
  </si>
  <si>
    <t>Findhorn, Kinloss and Pluscarden Valley - 01</t>
  </si>
  <si>
    <t>S01011149</t>
  </si>
  <si>
    <t>Findhorn, Kinloss and Pluscarden Valley - 02</t>
  </si>
  <si>
    <t>S01011150</t>
  </si>
  <si>
    <t>Findhorn, Kinloss and Pluscarden Valley - 03</t>
  </si>
  <si>
    <t>S01011151</t>
  </si>
  <si>
    <t>Findhorn, Kinloss and Pluscarden Valley - 04</t>
  </si>
  <si>
    <t>S01011152</t>
  </si>
  <si>
    <t>Findhorn, Kinloss and Pluscarden Valley - 05</t>
  </si>
  <si>
    <t>S01011153</t>
  </si>
  <si>
    <t>Forres Central East and seaward - 01</t>
  </si>
  <si>
    <t>S01011154</t>
  </si>
  <si>
    <t>Forres Central East and seaward - 02</t>
  </si>
  <si>
    <t>S01011155</t>
  </si>
  <si>
    <t>Forres Central East and seaward - 03</t>
  </si>
  <si>
    <t>S01011156</t>
  </si>
  <si>
    <t>Forres Central East and seaward - 04</t>
  </si>
  <si>
    <t>S01011157</t>
  </si>
  <si>
    <t>Forres Central East and seaward - 05</t>
  </si>
  <si>
    <t>S01011158</t>
  </si>
  <si>
    <t>Forres Central East and seaward - 06</t>
  </si>
  <si>
    <t>S01011159</t>
  </si>
  <si>
    <t>Forres South West and Mannachie - 01</t>
  </si>
  <si>
    <t>S01011160</t>
  </si>
  <si>
    <t>Forres South West and Mannachie - 02</t>
  </si>
  <si>
    <t>S01011161</t>
  </si>
  <si>
    <t>Forres South West and Mannachie - 03</t>
  </si>
  <si>
    <t>S01011162</t>
  </si>
  <si>
    <t>Forres South West and Mannachie - 04</t>
  </si>
  <si>
    <t>S01011163</t>
  </si>
  <si>
    <t>Forres South West and Mannachie - 05</t>
  </si>
  <si>
    <t>S01011164</t>
  </si>
  <si>
    <t>Forres South West and Mannachie - 06</t>
  </si>
  <si>
    <t>S01011165</t>
  </si>
  <si>
    <t>Forres South West and Mannachie - 07</t>
  </si>
  <si>
    <t>S01011166</t>
  </si>
  <si>
    <t>Forres South West and Mannachie - 08</t>
  </si>
  <si>
    <t>S01011167</t>
  </si>
  <si>
    <t>Rafford, Dallas, Dyke to Dava - 01</t>
  </si>
  <si>
    <t>S01011168</t>
  </si>
  <si>
    <t>Rafford, Dallas, Dyke to Dava - 02</t>
  </si>
  <si>
    <t>S01011169</t>
  </si>
  <si>
    <t>Rafford, Dallas, Dyke to Dava - 03</t>
  </si>
  <si>
    <t>S01011170</t>
  </si>
  <si>
    <t>Rafford, Dallas, Dyke to Dava - 04</t>
  </si>
  <si>
    <t>S01011171</t>
  </si>
  <si>
    <t>Arran - 01</t>
  </si>
  <si>
    <t>S01011172</t>
  </si>
  <si>
    <t>Arran - 02</t>
  </si>
  <si>
    <t>S01011173</t>
  </si>
  <si>
    <t>Arran - 03</t>
  </si>
  <si>
    <t>S01011174</t>
  </si>
  <si>
    <t>Arran - 04</t>
  </si>
  <si>
    <t>S01011175</t>
  </si>
  <si>
    <t>Arran - 05</t>
  </si>
  <si>
    <t>S01011176</t>
  </si>
  <si>
    <t>Arran - 06</t>
  </si>
  <si>
    <t>S01011177</t>
  </si>
  <si>
    <t>Arran - 07</t>
  </si>
  <si>
    <t>S01011178</t>
  </si>
  <si>
    <t>Springside and Rural - 01</t>
  </si>
  <si>
    <t>S01011179</t>
  </si>
  <si>
    <t>Springside and Rural - 02</t>
  </si>
  <si>
    <t>S01011180</t>
  </si>
  <si>
    <t>Springside and Rural - 03</t>
  </si>
  <si>
    <t>S01011181</t>
  </si>
  <si>
    <t>Springside and Rural - 04</t>
  </si>
  <si>
    <t>S01011182</t>
  </si>
  <si>
    <t>Springside and Rural - 05</t>
  </si>
  <si>
    <t>S01011183</t>
  </si>
  <si>
    <t>Irvine Tarryholme - 01</t>
  </si>
  <si>
    <t>S01011184</t>
  </si>
  <si>
    <t>Irvine Tarryholme - 02</t>
  </si>
  <si>
    <t>S01011185</t>
  </si>
  <si>
    <t>Irvine Tarryholme - 03</t>
  </si>
  <si>
    <t>S01011186</t>
  </si>
  <si>
    <t>Irvine Tarryholme - 04</t>
  </si>
  <si>
    <t>S01011187</t>
  </si>
  <si>
    <t>Dreghorn - 01</t>
  </si>
  <si>
    <t>S01011188</t>
  </si>
  <si>
    <t>Dreghorn - 02</t>
  </si>
  <si>
    <t>S01011189</t>
  </si>
  <si>
    <t>Dreghorn - 03</t>
  </si>
  <si>
    <t>S01011190</t>
  </si>
  <si>
    <t>Dreghorn - 04</t>
  </si>
  <si>
    <t>S01011191</t>
  </si>
  <si>
    <t>Dreghorn - 05</t>
  </si>
  <si>
    <t>S01011192</t>
  </si>
  <si>
    <t>Irvine Broomlands - 01</t>
  </si>
  <si>
    <t>S01011193</t>
  </si>
  <si>
    <t>Irvine Broomlands - 02</t>
  </si>
  <si>
    <t>S01011194</t>
  </si>
  <si>
    <t>Irvine Broomlands - 03</t>
  </si>
  <si>
    <t>S01011195</t>
  </si>
  <si>
    <t>Irvine Broomlands - 04</t>
  </si>
  <si>
    <t>S01011196</t>
  </si>
  <si>
    <t>Irvine Bourtreehill - 01</t>
  </si>
  <si>
    <t>S01011197</t>
  </si>
  <si>
    <t>Irvine Bourtreehill - 02</t>
  </si>
  <si>
    <t>S01011198</t>
  </si>
  <si>
    <t>Irvine Bourtreehill - 03</t>
  </si>
  <si>
    <t>S01011199</t>
  </si>
  <si>
    <t>Irvine Girdle Toll and Staneca - 01</t>
  </si>
  <si>
    <t>S01011200</t>
  </si>
  <si>
    <t>Irvine Girdle Toll and Staneca - 02</t>
  </si>
  <si>
    <t>S01011201</t>
  </si>
  <si>
    <t>Irvine Girdle Toll and Staneca - 03</t>
  </si>
  <si>
    <t>S01011202</t>
  </si>
  <si>
    <t>Irvine Girdle Toll and Staneca - 04</t>
  </si>
  <si>
    <t>S01011203</t>
  </si>
  <si>
    <t>Irvine Girdle Toll and Staneca - 05</t>
  </si>
  <si>
    <t>S01011204</t>
  </si>
  <si>
    <t>Irvine Girdle Toll and Staneca - 06</t>
  </si>
  <si>
    <t>S01011205</t>
  </si>
  <si>
    <t>Irvine Perceton and Lawthorn - 01</t>
  </si>
  <si>
    <t>S01011206</t>
  </si>
  <si>
    <t>Irvine Perceton and Lawthorn - 02</t>
  </si>
  <si>
    <t>S01011207</t>
  </si>
  <si>
    <t>Irvine Perceton and Lawthorn - 03</t>
  </si>
  <si>
    <t>S01011208</t>
  </si>
  <si>
    <t>Irvine Perceton and Lawthorn - 04</t>
  </si>
  <si>
    <t>S01011209</t>
  </si>
  <si>
    <t>Irvine Perceton and Lawthorn - 05</t>
  </si>
  <si>
    <t>S01011210</t>
  </si>
  <si>
    <t>Irvine Perceton and Lawthorn - 06</t>
  </si>
  <si>
    <t>S01011211</t>
  </si>
  <si>
    <t>Irvine Perceton and Lawthorn - 07</t>
  </si>
  <si>
    <t>S01011212</t>
  </si>
  <si>
    <t>Irvine Castlepark North - 01</t>
  </si>
  <si>
    <t>S01011213</t>
  </si>
  <si>
    <t>Irvine Castlepark North - 02</t>
  </si>
  <si>
    <t>S01011214</t>
  </si>
  <si>
    <t>Irvine Castlepark North - 03</t>
  </si>
  <si>
    <t>S01011215</t>
  </si>
  <si>
    <t>Irvine Castlepark North - 04</t>
  </si>
  <si>
    <t>S01011216</t>
  </si>
  <si>
    <t>Irvine Castlepark North - 05</t>
  </si>
  <si>
    <t>S01011217</t>
  </si>
  <si>
    <t>Irvine Castlepark South - 01</t>
  </si>
  <si>
    <t>S01011218</t>
  </si>
  <si>
    <t>Irvine Castlepark South - 02</t>
  </si>
  <si>
    <t>S01011219</t>
  </si>
  <si>
    <t>Irvine Castlepark South - 03</t>
  </si>
  <si>
    <t>S01011220</t>
  </si>
  <si>
    <t>Irvine Castlepark South - 04</t>
  </si>
  <si>
    <t>S01011221</t>
  </si>
  <si>
    <t>Irvine East - 01</t>
  </si>
  <si>
    <t>S01011222</t>
  </si>
  <si>
    <t>Irvine East - 02</t>
  </si>
  <si>
    <t>S01011223</t>
  </si>
  <si>
    <t>Irvine East - 03</t>
  </si>
  <si>
    <t>S01011224</t>
  </si>
  <si>
    <t>Irvine East - 04</t>
  </si>
  <si>
    <t>S01011225</t>
  </si>
  <si>
    <t>Irvine Central - 01</t>
  </si>
  <si>
    <t>S01011226</t>
  </si>
  <si>
    <t>Irvine Central - 02</t>
  </si>
  <si>
    <t>S01011227</t>
  </si>
  <si>
    <t>Irvine Central - 03</t>
  </si>
  <si>
    <t>S01011228</t>
  </si>
  <si>
    <t>Irvine Central - 04</t>
  </si>
  <si>
    <t>S01011229</t>
  </si>
  <si>
    <t>Irvine Fullarton - 01</t>
  </si>
  <si>
    <t>S01011230</t>
  </si>
  <si>
    <t>Irvine Fullarton - 02</t>
  </si>
  <si>
    <t>S01011231</t>
  </si>
  <si>
    <t>Irvine Fullarton - 03</t>
  </si>
  <si>
    <t>S01011232</t>
  </si>
  <si>
    <t>Irvine Fullarton - 04</t>
  </si>
  <si>
    <t>S01011233</t>
  </si>
  <si>
    <t>Stevenston Ardeer - 01</t>
  </si>
  <si>
    <t>S01011234</t>
  </si>
  <si>
    <t>Stevenston Ardeer - 02</t>
  </si>
  <si>
    <t>S01011235</t>
  </si>
  <si>
    <t>Stevenston Ardeer - 03</t>
  </si>
  <si>
    <t>S01011236</t>
  </si>
  <si>
    <t>Stevenston Ardeer - 04</t>
  </si>
  <si>
    <t>S01011237</t>
  </si>
  <si>
    <t>Saltcoats Central - 01</t>
  </si>
  <si>
    <t>S01011238</t>
  </si>
  <si>
    <t>Saltcoats Central - 02</t>
  </si>
  <si>
    <t>S01011239</t>
  </si>
  <si>
    <t>Saltcoats Central - 03</t>
  </si>
  <si>
    <t>S01011240</t>
  </si>
  <si>
    <t>Saltcoats Central - 04</t>
  </si>
  <si>
    <t>S01011241</t>
  </si>
  <si>
    <t>Saltcoats Central - 05</t>
  </si>
  <si>
    <t>S01011242</t>
  </si>
  <si>
    <t>Ardrossan Central - 01</t>
  </si>
  <si>
    <t>S01011243</t>
  </si>
  <si>
    <t>Ardrossan Central - 02</t>
  </si>
  <si>
    <t>S01011244</t>
  </si>
  <si>
    <t>Ardrossan Central - 03</t>
  </si>
  <si>
    <t>S01011245</t>
  </si>
  <si>
    <t>Ardrossan Central - 04</t>
  </si>
  <si>
    <t>S01011246</t>
  </si>
  <si>
    <t>Ardrossan North West - 01</t>
  </si>
  <si>
    <t>S01011247</t>
  </si>
  <si>
    <t>Ardrossan North West - 02</t>
  </si>
  <si>
    <t>S01011248</t>
  </si>
  <si>
    <t>Ardrossan North West - 03</t>
  </si>
  <si>
    <t>S01011249</t>
  </si>
  <si>
    <t>Ardrossan North West - 04</t>
  </si>
  <si>
    <t>S01011250</t>
  </si>
  <si>
    <t>Ardrossan North East - 01</t>
  </si>
  <si>
    <t>S01011251</t>
  </si>
  <si>
    <t>Ardrossan North East - 02</t>
  </si>
  <si>
    <t>S01011252</t>
  </si>
  <si>
    <t>Ardrossan North East - 03</t>
  </si>
  <si>
    <t>S01011253</t>
  </si>
  <si>
    <t>Ardrossan North East - 04</t>
  </si>
  <si>
    <t>S01011254</t>
  </si>
  <si>
    <t>Ardrossan North East - 05</t>
  </si>
  <si>
    <t>S01011255</t>
  </si>
  <si>
    <t>Saltcoats North West - 01</t>
  </si>
  <si>
    <t>S01011256</t>
  </si>
  <si>
    <t>Saltcoats North West - 02</t>
  </si>
  <si>
    <t>S01011257</t>
  </si>
  <si>
    <t>Saltcoats North West - 03</t>
  </si>
  <si>
    <t>S01011258</t>
  </si>
  <si>
    <t>Saltcoats North West - 04</t>
  </si>
  <si>
    <t>S01011259</t>
  </si>
  <si>
    <t>Saltcoats North West - 05</t>
  </si>
  <si>
    <t>S01011260</t>
  </si>
  <si>
    <t>Saltcoats North West - 06</t>
  </si>
  <si>
    <t>S01011261</t>
  </si>
  <si>
    <t>Saltcoats North East - 01</t>
  </si>
  <si>
    <t>S01011262</t>
  </si>
  <si>
    <t>Saltcoats North East - 02</t>
  </si>
  <si>
    <t>S01011263</t>
  </si>
  <si>
    <t>Saltcoats North East - 03</t>
  </si>
  <si>
    <t>S01011264</t>
  </si>
  <si>
    <t>Saltcoats North East - 04</t>
  </si>
  <si>
    <t>S01011265</t>
  </si>
  <si>
    <t>Saltcoats North East - 05</t>
  </si>
  <si>
    <t>S01011266</t>
  </si>
  <si>
    <t>Saltcoats North East - 06</t>
  </si>
  <si>
    <t>S01011267</t>
  </si>
  <si>
    <t>Stevenston North West - 01</t>
  </si>
  <si>
    <t>S01011268</t>
  </si>
  <si>
    <t>Stevenston North West - 02</t>
  </si>
  <si>
    <t>S01011269</t>
  </si>
  <si>
    <t>Stevenston North West - 03</t>
  </si>
  <si>
    <t>S01011270</t>
  </si>
  <si>
    <t>Stevenston North West - 04</t>
  </si>
  <si>
    <t>S01011271</t>
  </si>
  <si>
    <t>Stevenston North West - 05</t>
  </si>
  <si>
    <t>S01011272</t>
  </si>
  <si>
    <t>Stevenston Hayocks - 01</t>
  </si>
  <si>
    <t>S01011273</t>
  </si>
  <si>
    <t>Stevenston Hayocks - 02</t>
  </si>
  <si>
    <t>S01011274</t>
  </si>
  <si>
    <t>Stevenston Hayocks - 03</t>
  </si>
  <si>
    <t>S01011275</t>
  </si>
  <si>
    <t>Stevenston Hayocks - 04</t>
  </si>
  <si>
    <t>S01011276</t>
  </si>
  <si>
    <t>Stevenston Hayocks - 05</t>
  </si>
  <si>
    <t>S01011277</t>
  </si>
  <si>
    <t>Kilwinning Whitehirst Park and Woodside - 01</t>
  </si>
  <si>
    <t>S01011278</t>
  </si>
  <si>
    <t>Kilwinning Whitehirst Park and Woodside - 02</t>
  </si>
  <si>
    <t>S01011279</t>
  </si>
  <si>
    <t>Kilwinning Whitehirst Park and Woodside - 03</t>
  </si>
  <si>
    <t>S01011280</t>
  </si>
  <si>
    <t>Kilwinning Whitehirst Park and Woodside - 04</t>
  </si>
  <si>
    <t>S01011281</t>
  </si>
  <si>
    <t>Kilwinning Whitehirst Park and Woodside - 05</t>
  </si>
  <si>
    <t>S01011282</t>
  </si>
  <si>
    <t>Kilwinning Whitehirst Park and Woodside - 06</t>
  </si>
  <si>
    <t>S01011283</t>
  </si>
  <si>
    <t>Kilwinning Whitehirst Park and Woodside - 07</t>
  </si>
  <si>
    <t>S01011284</t>
  </si>
  <si>
    <t>Kilwinning Whitehirst Park and Woodside - 08</t>
  </si>
  <si>
    <t>S01011285</t>
  </si>
  <si>
    <t>Kilwinning Pennyburn - 01</t>
  </si>
  <si>
    <t>S01011286</t>
  </si>
  <si>
    <t>Kilwinning Pennyburn - 02</t>
  </si>
  <si>
    <t>S01011287</t>
  </si>
  <si>
    <t>Kilwinning Pennyburn - 03</t>
  </si>
  <si>
    <t>S01011288</t>
  </si>
  <si>
    <t>Kilwinning Pennyburn - 04</t>
  </si>
  <si>
    <t>S01011289</t>
  </si>
  <si>
    <t>Kilwinning West and Blacklands - 01</t>
  </si>
  <si>
    <t>S01011290</t>
  </si>
  <si>
    <t>Kilwinning West and Blacklands - 02</t>
  </si>
  <si>
    <t>S01011291</t>
  </si>
  <si>
    <t>Kilwinning West and Blacklands - 03</t>
  </si>
  <si>
    <t>S01011292</t>
  </si>
  <si>
    <t>Kilwinning West and Blacklands - 04</t>
  </si>
  <si>
    <t>S01011293</t>
  </si>
  <si>
    <t>Kilwinning West and Blacklands - 05</t>
  </si>
  <si>
    <t>S01011294</t>
  </si>
  <si>
    <t>Kilwinning Central and North - 01</t>
  </si>
  <si>
    <t>S01011295</t>
  </si>
  <si>
    <t>Kilwinning Central and North - 02</t>
  </si>
  <si>
    <t>S01011296</t>
  </si>
  <si>
    <t>Kilwinning Central and North - 03</t>
  </si>
  <si>
    <t>S01011297</t>
  </si>
  <si>
    <t>Kilwinning Central and North - 04</t>
  </si>
  <si>
    <t>S01011298</t>
  </si>
  <si>
    <t>Kilwinning Central and North - 05</t>
  </si>
  <si>
    <t>S01011299</t>
  </si>
  <si>
    <t>Dalry East and Rural - 01</t>
  </si>
  <si>
    <t>S01011300</t>
  </si>
  <si>
    <t>Dalry East and Rural - 02</t>
  </si>
  <si>
    <t>S01011301</t>
  </si>
  <si>
    <t>Dalry East and Rural - 03</t>
  </si>
  <si>
    <t>S01011302</t>
  </si>
  <si>
    <t>Dalry East and Rural - 04</t>
  </si>
  <si>
    <t>S01011303</t>
  </si>
  <si>
    <t>Dalry West - 01</t>
  </si>
  <si>
    <t>S01011304</t>
  </si>
  <si>
    <t>Dalry West - 02</t>
  </si>
  <si>
    <t>S01011305</t>
  </si>
  <si>
    <t>Dalry West - 03</t>
  </si>
  <si>
    <t>S01011306</t>
  </si>
  <si>
    <t>Dalry West - 04</t>
  </si>
  <si>
    <t>S01011307</t>
  </si>
  <si>
    <t>Fairlie and Rural - 01</t>
  </si>
  <si>
    <t>S01011308</t>
  </si>
  <si>
    <t>Fairlie and Rural - 02</t>
  </si>
  <si>
    <t>S01011309</t>
  </si>
  <si>
    <t>Fairlie and Rural - 03</t>
  </si>
  <si>
    <t>S01011310</t>
  </si>
  <si>
    <t>Fairlie and Rural - 04</t>
  </si>
  <si>
    <t>S01011311</t>
  </si>
  <si>
    <t>West Kilbride and Seamill - 01</t>
  </si>
  <si>
    <t>S01011312</t>
  </si>
  <si>
    <t>West Kilbride and Seamill - 02</t>
  </si>
  <si>
    <t>S01011313</t>
  </si>
  <si>
    <t>West Kilbride and Seamill - 03</t>
  </si>
  <si>
    <t>S01011314</t>
  </si>
  <si>
    <t>West Kilbride and Seamill - 04</t>
  </si>
  <si>
    <t>S01011315</t>
  </si>
  <si>
    <t>West Kilbride and Seamill - 05</t>
  </si>
  <si>
    <t>S01011316</t>
  </si>
  <si>
    <t>West Kilbride and Seamill - 06</t>
  </si>
  <si>
    <t>S01011317</t>
  </si>
  <si>
    <t>Largs South - 01</t>
  </si>
  <si>
    <t>S01011318</t>
  </si>
  <si>
    <t>Largs South - 02</t>
  </si>
  <si>
    <t>S01011319</t>
  </si>
  <si>
    <t>Largs South - 03</t>
  </si>
  <si>
    <t>S01011320</t>
  </si>
  <si>
    <t>Largs South - 04</t>
  </si>
  <si>
    <t>S01011321</t>
  </si>
  <si>
    <t>Largs South - 05</t>
  </si>
  <si>
    <t>S01011322</t>
  </si>
  <si>
    <t>Largs Central and Cumbrae - 01</t>
  </si>
  <si>
    <t>S01011323</t>
  </si>
  <si>
    <t>Largs Central and Cumbrae - 02</t>
  </si>
  <si>
    <t>S01011324</t>
  </si>
  <si>
    <t>Largs Central and Cumbrae - 03</t>
  </si>
  <si>
    <t>S01011325</t>
  </si>
  <si>
    <t>Largs Central and Cumbrae - 04</t>
  </si>
  <si>
    <t>S01011326</t>
  </si>
  <si>
    <t>Largs Central and Cumbrae - 05</t>
  </si>
  <si>
    <t>S01011327</t>
  </si>
  <si>
    <t>Largs Central and Cumbrae - 06</t>
  </si>
  <si>
    <t>S01011328</t>
  </si>
  <si>
    <t>Largs Central and Cumbrae - 07</t>
  </si>
  <si>
    <t>S01011329</t>
  </si>
  <si>
    <t>Largs North - 01</t>
  </si>
  <si>
    <t>S01011330</t>
  </si>
  <si>
    <t>Largs North - 02</t>
  </si>
  <si>
    <t>S01011331</t>
  </si>
  <si>
    <t>Largs North - 03</t>
  </si>
  <si>
    <t>S01011332</t>
  </si>
  <si>
    <t>Largs North - 04</t>
  </si>
  <si>
    <t>S01011333</t>
  </si>
  <si>
    <t>Largs North - 05</t>
  </si>
  <si>
    <t>S01011334</t>
  </si>
  <si>
    <t>Skelmorlie and Rural - 01</t>
  </si>
  <si>
    <t>S01011335</t>
  </si>
  <si>
    <t>Skelmorlie and Rural - 02</t>
  </si>
  <si>
    <t>S01011336</t>
  </si>
  <si>
    <t>Skelmorlie and Rural - 03</t>
  </si>
  <si>
    <t>S01011337</t>
  </si>
  <si>
    <t>Skelmorlie and Rural - 04</t>
  </si>
  <si>
    <t>S01011338</t>
  </si>
  <si>
    <t>Kilbirnie North - 01</t>
  </si>
  <si>
    <t>S01011339</t>
  </si>
  <si>
    <t>Kilbirnie North - 02</t>
  </si>
  <si>
    <t>S01011340</t>
  </si>
  <si>
    <t>Kilbirnie North - 03</t>
  </si>
  <si>
    <t>S01011341</t>
  </si>
  <si>
    <t>Kilbirnie North - 04</t>
  </si>
  <si>
    <t>S01011342</t>
  </si>
  <si>
    <t>Kilbirnie North - 05</t>
  </si>
  <si>
    <t>S01011343</t>
  </si>
  <si>
    <t>Kilbirnie South and Longbar - 01</t>
  </si>
  <si>
    <t>S01011344</t>
  </si>
  <si>
    <t>Kilbirnie South and Longbar - 02</t>
  </si>
  <si>
    <t>S01011345</t>
  </si>
  <si>
    <t>Kilbirnie South and Longbar - 03</t>
  </si>
  <si>
    <t>S01011346</t>
  </si>
  <si>
    <t>Kilbirnie South and Longbar - 04</t>
  </si>
  <si>
    <t>S01011347</t>
  </si>
  <si>
    <t>Kilbirnie South and Longbar - 05</t>
  </si>
  <si>
    <t>S01011348</t>
  </si>
  <si>
    <t>Beith West - 01</t>
  </si>
  <si>
    <t>S01011349</t>
  </si>
  <si>
    <t>Beith West - 02</t>
  </si>
  <si>
    <t>S01011350</t>
  </si>
  <si>
    <t>Beith West - 03</t>
  </si>
  <si>
    <t>S01011351</t>
  </si>
  <si>
    <t>Beith West - 04</t>
  </si>
  <si>
    <t>S01011352</t>
  </si>
  <si>
    <t>Beith East and Rural - 01</t>
  </si>
  <si>
    <t>S01011353</t>
  </si>
  <si>
    <t>Beith East and Rural - 02</t>
  </si>
  <si>
    <t>S01011354</t>
  </si>
  <si>
    <t>Beith East and Rural - 03</t>
  </si>
  <si>
    <t>S01011355</t>
  </si>
  <si>
    <t>Beith East and Rural - 04</t>
  </si>
  <si>
    <t>S01011356</t>
  </si>
  <si>
    <t>Beith East and Rural - 05</t>
  </si>
  <si>
    <t>S01011357</t>
  </si>
  <si>
    <t>Overtown - 01</t>
  </si>
  <si>
    <t>S01011358</t>
  </si>
  <si>
    <t>Overtown - 02</t>
  </si>
  <si>
    <t>S01011359</t>
  </si>
  <si>
    <t>Overtown - 03</t>
  </si>
  <si>
    <t>S01011360</t>
  </si>
  <si>
    <t>Overtown - 04</t>
  </si>
  <si>
    <t>S01011361</t>
  </si>
  <si>
    <t>Overtown - 05</t>
  </si>
  <si>
    <t>S01011362</t>
  </si>
  <si>
    <t>Overtown - 06</t>
  </si>
  <si>
    <t>S01011363</t>
  </si>
  <si>
    <t>Netherton and Kirkhill - 01</t>
  </si>
  <si>
    <t>S01011364</t>
  </si>
  <si>
    <t>Netherton and Kirkhill - 02</t>
  </si>
  <si>
    <t>S01011365</t>
  </si>
  <si>
    <t>Netherton and Kirkhill - 03</t>
  </si>
  <si>
    <t>S01011366</t>
  </si>
  <si>
    <t>Netherton and Kirkhill - 04</t>
  </si>
  <si>
    <t>S01011367</t>
  </si>
  <si>
    <t>Netherton and Kirkhill - 05</t>
  </si>
  <si>
    <t>S01011368</t>
  </si>
  <si>
    <t>S01011369</t>
  </si>
  <si>
    <t>S01011370</t>
  </si>
  <si>
    <t>S01011371</t>
  </si>
  <si>
    <t>S01011372</t>
  </si>
  <si>
    <t>S01011373</t>
  </si>
  <si>
    <t>Muirhouse and Knowetop - 01</t>
  </si>
  <si>
    <t>S01011374</t>
  </si>
  <si>
    <t>Muirhouse and Knowetop - 02</t>
  </si>
  <si>
    <t>S01011375</t>
  </si>
  <si>
    <t>Muirhouse and Knowetop - 03</t>
  </si>
  <si>
    <t>S01011376</t>
  </si>
  <si>
    <t>Muirhouse and Knowetop - 04</t>
  </si>
  <si>
    <t>S01011377</t>
  </si>
  <si>
    <t>Muirhouse and Knowetop - 05</t>
  </si>
  <si>
    <t>S01011378</t>
  </si>
  <si>
    <t>Muirhouse and Knowetop - 06</t>
  </si>
  <si>
    <t>S01011379</t>
  </si>
  <si>
    <t>Muirhouse and Knowetop - 07</t>
  </si>
  <si>
    <t>S01011380</t>
  </si>
  <si>
    <t>Muirhouse and Knowetop - 08</t>
  </si>
  <si>
    <t>S01011381</t>
  </si>
  <si>
    <t>Muirhouse and Knowetop - 09</t>
  </si>
  <si>
    <t>S01011382</t>
  </si>
  <si>
    <t>Craigneuk Wishaw - 01</t>
  </si>
  <si>
    <t>S01011383</t>
  </si>
  <si>
    <t>Craigneuk Wishaw - 02</t>
  </si>
  <si>
    <t>S01011384</t>
  </si>
  <si>
    <t>Craigneuk Wishaw - 03</t>
  </si>
  <si>
    <t>S01011385</t>
  </si>
  <si>
    <t>Craigneuk Wishaw - 04</t>
  </si>
  <si>
    <t>S01011386</t>
  </si>
  <si>
    <t>Craigneuk Wishaw - 05</t>
  </si>
  <si>
    <t>S01011387</t>
  </si>
  <si>
    <t>Craigneuk Wishaw - 06</t>
  </si>
  <si>
    <t>S01011388</t>
  </si>
  <si>
    <t>Pather - 01</t>
  </si>
  <si>
    <t>S01011389</t>
  </si>
  <si>
    <t>Pather - 02</t>
  </si>
  <si>
    <t>S01011390</t>
  </si>
  <si>
    <t>Pather - 03</t>
  </si>
  <si>
    <t>S01011391</t>
  </si>
  <si>
    <t>Pather - 04</t>
  </si>
  <si>
    <t>S01011392</t>
  </si>
  <si>
    <t>Pather - 05</t>
  </si>
  <si>
    <t>S01011393</t>
  </si>
  <si>
    <t>Wishaw South - 01</t>
  </si>
  <si>
    <t>S01011394</t>
  </si>
  <si>
    <t>Wishaw South - 02</t>
  </si>
  <si>
    <t>S01011395</t>
  </si>
  <si>
    <t>Wishaw South - 03</t>
  </si>
  <si>
    <t>S01011396</t>
  </si>
  <si>
    <t>Wishaw South - 04</t>
  </si>
  <si>
    <t>S01011397</t>
  </si>
  <si>
    <t>Wishaw South - 05</t>
  </si>
  <si>
    <t>S01011398</t>
  </si>
  <si>
    <t>Wishaw South - 06</t>
  </si>
  <si>
    <t>S01011399</t>
  </si>
  <si>
    <t>Wishaw South - 07</t>
  </si>
  <si>
    <t>S01011400</t>
  </si>
  <si>
    <t>Wishaw North - 01</t>
  </si>
  <si>
    <t>S01011401</t>
  </si>
  <si>
    <t>Wishaw North - 02</t>
  </si>
  <si>
    <t>S01011402</t>
  </si>
  <si>
    <t>Wishaw North - 03</t>
  </si>
  <si>
    <t>S01011403</t>
  </si>
  <si>
    <t>Wishaw North - 04</t>
  </si>
  <si>
    <t>S01011404</t>
  </si>
  <si>
    <t>Wishaw North - 05</t>
  </si>
  <si>
    <t>S01011405</t>
  </si>
  <si>
    <t>Wishaw North - 06</t>
  </si>
  <si>
    <t>S01011406</t>
  </si>
  <si>
    <t>Wishaw North - 07</t>
  </si>
  <si>
    <t>S01011407</t>
  </si>
  <si>
    <t>Wishaw North - 08</t>
  </si>
  <si>
    <t>S01011408</t>
  </si>
  <si>
    <t>Coltness - 01</t>
  </si>
  <si>
    <t>S01011409</t>
  </si>
  <si>
    <t>Coltness - 02</t>
  </si>
  <si>
    <t>S01011410</t>
  </si>
  <si>
    <t>Coltness - 03</t>
  </si>
  <si>
    <t>S01011411</t>
  </si>
  <si>
    <t>Coltness - 04</t>
  </si>
  <si>
    <t>S01011412</t>
  </si>
  <si>
    <t>Coltness - 05</t>
  </si>
  <si>
    <t>S01011413</t>
  </si>
  <si>
    <t>Wishaw East - 01</t>
  </si>
  <si>
    <t>S01011414</t>
  </si>
  <si>
    <t>Wishaw East - 02</t>
  </si>
  <si>
    <t>S01011415</t>
  </si>
  <si>
    <t>Wishaw East - 03</t>
  </si>
  <si>
    <t>S01011416</t>
  </si>
  <si>
    <t>Wishaw East - 04</t>
  </si>
  <si>
    <t>S01011417</t>
  </si>
  <si>
    <t>Newmains - 01</t>
  </si>
  <si>
    <t>S01011418</t>
  </si>
  <si>
    <t>Newmains - 02</t>
  </si>
  <si>
    <t>S01011419</t>
  </si>
  <si>
    <t>Newmains - 03</t>
  </si>
  <si>
    <t>S01011420</t>
  </si>
  <si>
    <t>Newmains - 04</t>
  </si>
  <si>
    <t>S01011421</t>
  </si>
  <si>
    <t>Newmains - 05</t>
  </si>
  <si>
    <t>S01011422</t>
  </si>
  <si>
    <t>Newmains - 06</t>
  </si>
  <si>
    <t>S01011423</t>
  </si>
  <si>
    <t>Newmains - 07</t>
  </si>
  <si>
    <t>S01011424</t>
  </si>
  <si>
    <t>Newmains - 08</t>
  </si>
  <si>
    <t>S01011425</t>
  </si>
  <si>
    <t>Newmains - 09</t>
  </si>
  <si>
    <t>S01011426</t>
  </si>
  <si>
    <t>Allanton - Newmains Rural - 01</t>
  </si>
  <si>
    <t>S01011427</t>
  </si>
  <si>
    <t>Allanton - Newmains Rural - 02</t>
  </si>
  <si>
    <t>S01011428</t>
  </si>
  <si>
    <t>Allanton - Newmains Rural - 03</t>
  </si>
  <si>
    <t>S01011429</t>
  </si>
  <si>
    <t>Allanton - Newmains Rural - 04</t>
  </si>
  <si>
    <t>S01011430</t>
  </si>
  <si>
    <t>Shotts - 01</t>
  </si>
  <si>
    <t>S01011431</t>
  </si>
  <si>
    <t>Shotts - 02</t>
  </si>
  <si>
    <t>S01011432</t>
  </si>
  <si>
    <t>Shotts - 03</t>
  </si>
  <si>
    <t>S01011433</t>
  </si>
  <si>
    <t>Shotts - 04</t>
  </si>
  <si>
    <t>S01011434</t>
  </si>
  <si>
    <t>Shotts - 05</t>
  </si>
  <si>
    <t>S01011435</t>
  </si>
  <si>
    <t>Stane - 01</t>
  </si>
  <si>
    <t>S01011436</t>
  </si>
  <si>
    <t>Stane - 02</t>
  </si>
  <si>
    <t>S01011437</t>
  </si>
  <si>
    <t>Stane - 03</t>
  </si>
  <si>
    <t>S01011438</t>
  </si>
  <si>
    <t>Stane - 04</t>
  </si>
  <si>
    <t>S01011439</t>
  </si>
  <si>
    <t>Harthill and Salsburgh - 01</t>
  </si>
  <si>
    <t>S01011440</t>
  </si>
  <si>
    <t>Harthill and Salsburgh - 02</t>
  </si>
  <si>
    <t>S01011441</t>
  </si>
  <si>
    <t>Harthill and Salsburgh - 03</t>
  </si>
  <si>
    <t>S01011442</t>
  </si>
  <si>
    <t>Harthill and Salsburgh - 04</t>
  </si>
  <si>
    <t>S01011443</t>
  </si>
  <si>
    <t>Harthill and Salsburgh - 05</t>
  </si>
  <si>
    <t>S01011444</t>
  </si>
  <si>
    <t>Harthill and Salsburgh - 06</t>
  </si>
  <si>
    <t>S01011445</t>
  </si>
  <si>
    <t>Harthill and Salsburgh - 07</t>
  </si>
  <si>
    <t>S01011446</t>
  </si>
  <si>
    <t>Harthill and Salsburgh - 08</t>
  </si>
  <si>
    <t>S01011447</t>
  </si>
  <si>
    <t>Cleland - 01</t>
  </si>
  <si>
    <t>S01011448</t>
  </si>
  <si>
    <t>Cleland - 02</t>
  </si>
  <si>
    <t>S01011449</t>
  </si>
  <si>
    <t>Cleland - 03</t>
  </si>
  <si>
    <t>S01011450</t>
  </si>
  <si>
    <t>Cleland - 04</t>
  </si>
  <si>
    <t>S01011451</t>
  </si>
  <si>
    <t>Cleland - 05</t>
  </si>
  <si>
    <t>S01011452</t>
  </si>
  <si>
    <t>Newarthill - 01</t>
  </si>
  <si>
    <t>S01011453</t>
  </si>
  <si>
    <t>Newarthill - 02</t>
  </si>
  <si>
    <t>S01011454</t>
  </si>
  <si>
    <t>Newarthill - 03</t>
  </si>
  <si>
    <t>S01011455</t>
  </si>
  <si>
    <t>Newarthill - 04</t>
  </si>
  <si>
    <t>S01011456</t>
  </si>
  <si>
    <t>Carfin North - 01</t>
  </si>
  <si>
    <t>S01011457</t>
  </si>
  <si>
    <t>Carfin North - 02</t>
  </si>
  <si>
    <t>S01011458</t>
  </si>
  <si>
    <t>Carfin North - 03</t>
  </si>
  <si>
    <t>S01011459</t>
  </si>
  <si>
    <t>Carfin North - 04</t>
  </si>
  <si>
    <t>S01011460</t>
  </si>
  <si>
    <t>Clydesdale and New Stevenston - 01</t>
  </si>
  <si>
    <t>S01011461</t>
  </si>
  <si>
    <t>Clydesdale and New Stevenston - 02</t>
  </si>
  <si>
    <t>S01011462</t>
  </si>
  <si>
    <t>Clydesdale and New Stevenston - 03</t>
  </si>
  <si>
    <t>S01011463</t>
  </si>
  <si>
    <t>Clydesdale and New Stevenston - 04</t>
  </si>
  <si>
    <t>S01011464</t>
  </si>
  <si>
    <t>Carfin and Cleekhimin - 01</t>
  </si>
  <si>
    <t>S01011465</t>
  </si>
  <si>
    <t>Carfin and Cleekhimin - 02</t>
  </si>
  <si>
    <t>S01011466</t>
  </si>
  <si>
    <t>Carfin and Cleekhimin - 03</t>
  </si>
  <si>
    <t>S01011467</t>
  </si>
  <si>
    <t>Carfin and Cleekhimin - 04</t>
  </si>
  <si>
    <t>S01011468</t>
  </si>
  <si>
    <t>Carfin and Cleekhimin - 05</t>
  </si>
  <si>
    <t>S01011469</t>
  </si>
  <si>
    <t>Carfin and Cleekhimin - 06</t>
  </si>
  <si>
    <t>S01011470</t>
  </si>
  <si>
    <t>Carfin and Cleekhimin - 07</t>
  </si>
  <si>
    <t>S01011471</t>
  </si>
  <si>
    <t>Motherwell South - 01</t>
  </si>
  <si>
    <t>S01011472</t>
  </si>
  <si>
    <t>Motherwell South - 02</t>
  </si>
  <si>
    <t>S01011473</t>
  </si>
  <si>
    <t>Motherwell South - 03</t>
  </si>
  <si>
    <t>S01011474</t>
  </si>
  <si>
    <t>Motherwell South - 04</t>
  </si>
  <si>
    <t>S01011475</t>
  </si>
  <si>
    <t>Motherwell South - 05</t>
  </si>
  <si>
    <t>S01011476</t>
  </si>
  <si>
    <t>Ladywell - 01</t>
  </si>
  <si>
    <t>S01011477</t>
  </si>
  <si>
    <t>Ladywell - 02</t>
  </si>
  <si>
    <t>S01011478</t>
  </si>
  <si>
    <t>Ladywell - 03</t>
  </si>
  <si>
    <t>S01011479</t>
  </si>
  <si>
    <t>Ladywell - 04</t>
  </si>
  <si>
    <t>S01011480</t>
  </si>
  <si>
    <t>Ladywell - 05</t>
  </si>
  <si>
    <t>S01011481</t>
  </si>
  <si>
    <t>Motherwell West - 01</t>
  </si>
  <si>
    <t>S01011482</t>
  </si>
  <si>
    <t>Motherwell West - 02</t>
  </si>
  <si>
    <t>S01011483</t>
  </si>
  <si>
    <t>Motherwell West - 03</t>
  </si>
  <si>
    <t>S01011484</t>
  </si>
  <si>
    <t>Motherwell West - 04</t>
  </si>
  <si>
    <t>S01011485</t>
  </si>
  <si>
    <t>Motherwell West - 05</t>
  </si>
  <si>
    <t>S01011486</t>
  </si>
  <si>
    <t>Motherwell North - 01</t>
  </si>
  <si>
    <t>S01011487</t>
  </si>
  <si>
    <t>Motherwell North - 02</t>
  </si>
  <si>
    <t>S01011488</t>
  </si>
  <si>
    <t>Motherwell North - 03</t>
  </si>
  <si>
    <t>S01011489</t>
  </si>
  <si>
    <t>Motherwell North - 04</t>
  </si>
  <si>
    <t>S01011490</t>
  </si>
  <si>
    <t>Forgewood - 01</t>
  </si>
  <si>
    <t>S01011491</t>
  </si>
  <si>
    <t>Forgewood - 02</t>
  </si>
  <si>
    <t>S01011492</t>
  </si>
  <si>
    <t>Forgewood - 03</t>
  </si>
  <si>
    <t>S01011493</t>
  </si>
  <si>
    <t>Forgewood - 04</t>
  </si>
  <si>
    <t>S01011494</t>
  </si>
  <si>
    <t>Forgewood - 05</t>
  </si>
  <si>
    <t>S01011495</t>
  </si>
  <si>
    <t>Forgewood - 06</t>
  </si>
  <si>
    <t>S01011496</t>
  </si>
  <si>
    <t>Forgewood - 07</t>
  </si>
  <si>
    <t>S01011497</t>
  </si>
  <si>
    <t>Holytown - 01</t>
  </si>
  <si>
    <t>S01011498</t>
  </si>
  <si>
    <t>Holytown - 02</t>
  </si>
  <si>
    <t>S01011499</t>
  </si>
  <si>
    <t>Holytown - 03</t>
  </si>
  <si>
    <t>S01011500</t>
  </si>
  <si>
    <t>Holytown - 04</t>
  </si>
  <si>
    <t>S01011501</t>
  </si>
  <si>
    <t>Holytown - 05</t>
  </si>
  <si>
    <t>S01011502</t>
  </si>
  <si>
    <t>Holytown - 06</t>
  </si>
  <si>
    <t>S01011503</t>
  </si>
  <si>
    <t>Holytown - 07</t>
  </si>
  <si>
    <t>S01011504</t>
  </si>
  <si>
    <t>Holytown - 08</t>
  </si>
  <si>
    <t>S01011505</t>
  </si>
  <si>
    <t>Milnwood - 01</t>
  </si>
  <si>
    <t>S01011506</t>
  </si>
  <si>
    <t>Milnwood - 02</t>
  </si>
  <si>
    <t>S01011507</t>
  </si>
  <si>
    <t>Milnwood - 03</t>
  </si>
  <si>
    <t>S01011508</t>
  </si>
  <si>
    <t>Milnwood - 04</t>
  </si>
  <si>
    <t>S01011509</t>
  </si>
  <si>
    <t>Milnwood - 05</t>
  </si>
  <si>
    <t>S01011510</t>
  </si>
  <si>
    <t>Milnwood - 06</t>
  </si>
  <si>
    <t>S01011511</t>
  </si>
  <si>
    <t>Milnwood - 07</t>
  </si>
  <si>
    <t>S01011512</t>
  </si>
  <si>
    <t>Orbiston - 01</t>
  </si>
  <si>
    <t>S01011513</t>
  </si>
  <si>
    <t>Orbiston - 02</t>
  </si>
  <si>
    <t>S01011514</t>
  </si>
  <si>
    <t>Orbiston - 03</t>
  </si>
  <si>
    <t>S01011515</t>
  </si>
  <si>
    <t>Orbiston - 04</t>
  </si>
  <si>
    <t>S01011516</t>
  </si>
  <si>
    <t>Orbiston - 05</t>
  </si>
  <si>
    <t>S01011517</t>
  </si>
  <si>
    <t>Orbiston - 06</t>
  </si>
  <si>
    <t>S01011518</t>
  </si>
  <si>
    <t>Orbiston - 07</t>
  </si>
  <si>
    <t>S01011519</t>
  </si>
  <si>
    <t>Bellshill South - 01</t>
  </si>
  <si>
    <t>S01011520</t>
  </si>
  <si>
    <t>Bellshill South - 02</t>
  </si>
  <si>
    <t>S01011521</t>
  </si>
  <si>
    <t>Bellshill South - 03</t>
  </si>
  <si>
    <t>S01011522</t>
  </si>
  <si>
    <t>Bellshill South - 04</t>
  </si>
  <si>
    <t>S01011523</t>
  </si>
  <si>
    <t>Bellshill South - 05</t>
  </si>
  <si>
    <t>S01011524</t>
  </si>
  <si>
    <t>Bellshill South - 06</t>
  </si>
  <si>
    <t>S01011525</t>
  </si>
  <si>
    <t>Hattonrigg - 01</t>
  </si>
  <si>
    <t>S01011526</t>
  </si>
  <si>
    <t>Hattonrigg - 02</t>
  </si>
  <si>
    <t>S01011527</t>
  </si>
  <si>
    <t>Hattonrigg - 03</t>
  </si>
  <si>
    <t>S01011528</t>
  </si>
  <si>
    <t>Bellshill Central - 01</t>
  </si>
  <si>
    <t>S01011529</t>
  </si>
  <si>
    <t>Bellshill Central - 02</t>
  </si>
  <si>
    <t>S01011530</t>
  </si>
  <si>
    <t>Bellshill Central - 03</t>
  </si>
  <si>
    <t>S01011531</t>
  </si>
  <si>
    <t>Bellshill Central - 04</t>
  </si>
  <si>
    <t>S01011532</t>
  </si>
  <si>
    <t>Fallside - 01</t>
  </si>
  <si>
    <t>S01011533</t>
  </si>
  <si>
    <t>Fallside - 02</t>
  </si>
  <si>
    <t>S01011534</t>
  </si>
  <si>
    <t>Fallside - 03</t>
  </si>
  <si>
    <t>S01011535</t>
  </si>
  <si>
    <t>Fallside - 04</t>
  </si>
  <si>
    <t>S01011536</t>
  </si>
  <si>
    <t>Fallside - 05</t>
  </si>
  <si>
    <t>S01011537</t>
  </si>
  <si>
    <t>Fallside - 06</t>
  </si>
  <si>
    <t>S01011538</t>
  </si>
  <si>
    <t>Fallside - 07</t>
  </si>
  <si>
    <t>S01011539</t>
  </si>
  <si>
    <t>Viewpark - 01</t>
  </si>
  <si>
    <t>S01011540</t>
  </si>
  <si>
    <t>Viewpark - 02</t>
  </si>
  <si>
    <t>S01011541</t>
  </si>
  <si>
    <t>Viewpark - 03</t>
  </si>
  <si>
    <t>S01011542</t>
  </si>
  <si>
    <t>Viewpark - 04</t>
  </si>
  <si>
    <t>S01011543</t>
  </si>
  <si>
    <t>Viewpark - 05</t>
  </si>
  <si>
    <t>S01011544</t>
  </si>
  <si>
    <t>Viewpark - 06</t>
  </si>
  <si>
    <t>S01011545</t>
  </si>
  <si>
    <t>Viewpark - 07</t>
  </si>
  <si>
    <t>S01011546</t>
  </si>
  <si>
    <t>Birkenshaw - 01</t>
  </si>
  <si>
    <t>S01011547</t>
  </si>
  <si>
    <t>Birkenshaw - 02</t>
  </si>
  <si>
    <t>S01011548</t>
  </si>
  <si>
    <t>Birkenshaw - 03</t>
  </si>
  <si>
    <t>S01011549</t>
  </si>
  <si>
    <t>Birkenshaw - 04</t>
  </si>
  <si>
    <t>S01011550</t>
  </si>
  <si>
    <t>Birkenshaw - 05</t>
  </si>
  <si>
    <t>S01011551</t>
  </si>
  <si>
    <t>Birkenshaw - 06</t>
  </si>
  <si>
    <t>S01011552</t>
  </si>
  <si>
    <t>Birkenshaw - 07</t>
  </si>
  <si>
    <t>S01011553</t>
  </si>
  <si>
    <t>Kirkwood and Bargeddie - 01</t>
  </si>
  <si>
    <t>S01011554</t>
  </si>
  <si>
    <t>Kirkwood and Bargeddie - 02</t>
  </si>
  <si>
    <t>S01011555</t>
  </si>
  <si>
    <t>Kirkwood and Bargeddie - 03</t>
  </si>
  <si>
    <t>S01011556</t>
  </si>
  <si>
    <t>Kirkwood and Bargeddie - 04</t>
  </si>
  <si>
    <t>S01011557</t>
  </si>
  <si>
    <t>Kirkwood and Bargeddie - 05</t>
  </si>
  <si>
    <t>S01011558</t>
  </si>
  <si>
    <t>Kirkwood and Bargeddie - 06</t>
  </si>
  <si>
    <t>S01011559</t>
  </si>
  <si>
    <t>Kirkwood and Bargeddie - 07</t>
  </si>
  <si>
    <t>S01011560</t>
  </si>
  <si>
    <t>Kirkwood and Bargeddie - 08</t>
  </si>
  <si>
    <t>S01011561</t>
  </si>
  <si>
    <t>Kirkwood and Bargeddie - 09</t>
  </si>
  <si>
    <t>S01011562</t>
  </si>
  <si>
    <t>Kirkshaws - 01</t>
  </si>
  <si>
    <t>S01011563</t>
  </si>
  <si>
    <t>Kirkshaws - 02</t>
  </si>
  <si>
    <t>S01011564</t>
  </si>
  <si>
    <t>Kirkshaws - 03</t>
  </si>
  <si>
    <t>S01011565</t>
  </si>
  <si>
    <t>Kirkshaws - 04</t>
  </si>
  <si>
    <t>S01011566</t>
  </si>
  <si>
    <t>Kirkshaws - 05</t>
  </si>
  <si>
    <t>S01011567</t>
  </si>
  <si>
    <t>Kirkshaws - 06</t>
  </si>
  <si>
    <t>S01011568</t>
  </si>
  <si>
    <t>Kirkshaws - 07</t>
  </si>
  <si>
    <t>S01011569</t>
  </si>
  <si>
    <t>Dundyvan - 01</t>
  </si>
  <si>
    <t>S01011570</t>
  </si>
  <si>
    <t>Dundyvan - 02</t>
  </si>
  <si>
    <t>S01011571</t>
  </si>
  <si>
    <t>Dundyvan - 03</t>
  </si>
  <si>
    <t>S01011572</t>
  </si>
  <si>
    <t>Dundyvan - 04</t>
  </si>
  <si>
    <t>S01011573</t>
  </si>
  <si>
    <t>Dundyvan - 05</t>
  </si>
  <si>
    <t>S01011574</t>
  </si>
  <si>
    <t>Dundyvan - 06</t>
  </si>
  <si>
    <t>S01011575</t>
  </si>
  <si>
    <t>Dundyvan - 07</t>
  </si>
  <si>
    <t>S01011576</t>
  </si>
  <si>
    <t>Dundyvan - 08</t>
  </si>
  <si>
    <t>S01011577</t>
  </si>
  <si>
    <t>Drumpellier and Langloan - 01</t>
  </si>
  <si>
    <t>S01011578</t>
  </si>
  <si>
    <t>Drumpellier and Langloan - 02</t>
  </si>
  <si>
    <t>S01011579</t>
  </si>
  <si>
    <t>Drumpellier and Langloan - 03</t>
  </si>
  <si>
    <t>S01011580</t>
  </si>
  <si>
    <t>Coatbridge West - 01</t>
  </si>
  <si>
    <t>S01011581</t>
  </si>
  <si>
    <t>Coatbridge West - 02</t>
  </si>
  <si>
    <t>S01011582</t>
  </si>
  <si>
    <t>Coatbridge West - 03</t>
  </si>
  <si>
    <t>S01011583</t>
  </si>
  <si>
    <t>Coatbridge West - 04</t>
  </si>
  <si>
    <t>S01011584</t>
  </si>
  <si>
    <t>Coatbridge West - 05</t>
  </si>
  <si>
    <t>S01011585</t>
  </si>
  <si>
    <t>Townhead - 01</t>
  </si>
  <si>
    <t>S01011586</t>
  </si>
  <si>
    <t>Townhead - 02</t>
  </si>
  <si>
    <t>S01011587</t>
  </si>
  <si>
    <t>Townhead - 03</t>
  </si>
  <si>
    <t>S01011588</t>
  </si>
  <si>
    <t>Townhead - 04</t>
  </si>
  <si>
    <t>S01011589</t>
  </si>
  <si>
    <t>Townhead - 05</t>
  </si>
  <si>
    <t>S01011590</t>
  </si>
  <si>
    <t>Townhead - 06</t>
  </si>
  <si>
    <t>S01011591</t>
  </si>
  <si>
    <t>Townhead - 07</t>
  </si>
  <si>
    <t>S01011592</t>
  </si>
  <si>
    <t>Sunnyside and Cliftonville - 01</t>
  </si>
  <si>
    <t>S01011593</t>
  </si>
  <si>
    <t>Sunnyside and Cliftonville - 02</t>
  </si>
  <si>
    <t>S01011594</t>
  </si>
  <si>
    <t>Sunnyside and Cliftonville - 03</t>
  </si>
  <si>
    <t>S01011595</t>
  </si>
  <si>
    <t>Sunnyside and Cliftonville - 04</t>
  </si>
  <si>
    <t>S01011596</t>
  </si>
  <si>
    <t>Sunnyside and Cliftonville - 05</t>
  </si>
  <si>
    <t>S01011597</t>
  </si>
  <si>
    <t>Sunnyside and Cliftonville - 06</t>
  </si>
  <si>
    <t>S01011598</t>
  </si>
  <si>
    <t>Cliftonville - 01</t>
  </si>
  <si>
    <t>S01011599</t>
  </si>
  <si>
    <t>Cliftonville - 02</t>
  </si>
  <si>
    <t>S01011600</t>
  </si>
  <si>
    <t>Cliftonville - 03</t>
  </si>
  <si>
    <t>S01011601</t>
  </si>
  <si>
    <t>Cliftonville - 04</t>
  </si>
  <si>
    <t>S01011602</t>
  </si>
  <si>
    <t>Shawhead and Whifflet - 01</t>
  </si>
  <si>
    <t>S01011603</t>
  </si>
  <si>
    <t>Shawhead and Whifflet - 02</t>
  </si>
  <si>
    <t>S01011604</t>
  </si>
  <si>
    <t>Shawhead and Whifflet - 03</t>
  </si>
  <si>
    <t>S01011605</t>
  </si>
  <si>
    <t>Shawhead and Whifflet - 04</t>
  </si>
  <si>
    <t>S01011606</t>
  </si>
  <si>
    <t>Greenend and Carnbroe - 01</t>
  </si>
  <si>
    <t>S01011607</t>
  </si>
  <si>
    <t>Greenend and Carnbroe - 02</t>
  </si>
  <si>
    <t>S01011608</t>
  </si>
  <si>
    <t>Greenend and Carnbroe - 03</t>
  </si>
  <si>
    <t>S01011609</t>
  </si>
  <si>
    <t>Greenend and Carnbroe - 04</t>
  </si>
  <si>
    <t>S01011610</t>
  </si>
  <si>
    <t>Greenend and Carnbroe - 05</t>
  </si>
  <si>
    <t>S01011611</t>
  </si>
  <si>
    <t>Greenend and Carnbroe - 06</t>
  </si>
  <si>
    <t>S01011612</t>
  </si>
  <si>
    <t>Greenend and Carnbroe - 07</t>
  </si>
  <si>
    <t>S01011613</t>
  </si>
  <si>
    <t>Calderbank and Brownsburn - 01</t>
  </si>
  <si>
    <t>S01011614</t>
  </si>
  <si>
    <t>Calderbank and Brownsburn - 02</t>
  </si>
  <si>
    <t>S01011615</t>
  </si>
  <si>
    <t>Calderbank and Brownsburn - 03</t>
  </si>
  <si>
    <t>S01011616</t>
  </si>
  <si>
    <t>Calderbank and Brownsburn - 04</t>
  </si>
  <si>
    <t>S01011617</t>
  </si>
  <si>
    <t>Chapelhall West - 01</t>
  </si>
  <si>
    <t>S01011618</t>
  </si>
  <si>
    <t>Chapelhall West - 02</t>
  </si>
  <si>
    <t>S01011619</t>
  </si>
  <si>
    <t>Chapelhall West - 03</t>
  </si>
  <si>
    <t>S01011620</t>
  </si>
  <si>
    <t>Chapelhall East - 01</t>
  </si>
  <si>
    <t>S01011621</t>
  </si>
  <si>
    <t>Chapelhall East - 02</t>
  </si>
  <si>
    <t>S01011622</t>
  </si>
  <si>
    <t>Chapelhall East - 03</t>
  </si>
  <si>
    <t>S01011623</t>
  </si>
  <si>
    <t>Chapelhall East - 04</t>
  </si>
  <si>
    <t>S01011624</t>
  </si>
  <si>
    <t>Chapelhall East - 05</t>
  </si>
  <si>
    <t>S01011625</t>
  </si>
  <si>
    <t>Craigneuk Airdrie - 01</t>
  </si>
  <si>
    <t>S01011626</t>
  </si>
  <si>
    <t>Craigneuk Airdrie - 02</t>
  </si>
  <si>
    <t>S01011627</t>
  </si>
  <si>
    <t>Craigneuk Airdrie - 03</t>
  </si>
  <si>
    <t>S01011628</t>
  </si>
  <si>
    <t>Craigneuk Airdrie - 04</t>
  </si>
  <si>
    <t>S01011629</t>
  </si>
  <si>
    <t>Craigneuk Airdrie - 05</t>
  </si>
  <si>
    <t>S01011630</t>
  </si>
  <si>
    <t>Petersburn - 01</t>
  </si>
  <si>
    <t>S01011631</t>
  </si>
  <si>
    <t>Petersburn - 02</t>
  </si>
  <si>
    <t>S01011632</t>
  </si>
  <si>
    <t>Petersburn - 03</t>
  </si>
  <si>
    <t>S01011633</t>
  </si>
  <si>
    <t>Petersburn - 04</t>
  </si>
  <si>
    <t>S01011634</t>
  </si>
  <si>
    <t>Petersburn - 05</t>
  </si>
  <si>
    <t>S01011635</t>
  </si>
  <si>
    <t>Petersburn - 06</t>
  </si>
  <si>
    <t>S01011636</t>
  </si>
  <si>
    <t>Gartlea - 01</t>
  </si>
  <si>
    <t>S01011637</t>
  </si>
  <si>
    <t>Gartlea - 02</t>
  </si>
  <si>
    <t>S01011638</t>
  </si>
  <si>
    <t>Gartlea - 03</t>
  </si>
  <si>
    <t>S01011639</t>
  </si>
  <si>
    <t>Gartlea - 04</t>
  </si>
  <si>
    <t>S01011640</t>
  </si>
  <si>
    <t>Gartlea - 05</t>
  </si>
  <si>
    <t>S01011641</t>
  </si>
  <si>
    <t>Cairnhill - 01</t>
  </si>
  <si>
    <t>S01011642</t>
  </si>
  <si>
    <t>Cairnhill - 02</t>
  </si>
  <si>
    <t>S01011643</t>
  </si>
  <si>
    <t>Cairnhill - 03</t>
  </si>
  <si>
    <t>S01011644</t>
  </si>
  <si>
    <t>Cairnhill - 04</t>
  </si>
  <si>
    <t>S01011645</t>
  </si>
  <si>
    <t>Cairnhill - 05</t>
  </si>
  <si>
    <t>S01011646</t>
  </si>
  <si>
    <t>Cairnhill - 06</t>
  </si>
  <si>
    <t>S01011647</t>
  </si>
  <si>
    <t>Cairnhill - 07</t>
  </si>
  <si>
    <t>S01011648</t>
  </si>
  <si>
    <t>Coatdyke and Whinhall - 01</t>
  </si>
  <si>
    <t>S01011649</t>
  </si>
  <si>
    <t>Coatdyke and Whinhall - 02</t>
  </si>
  <si>
    <t>S01011650</t>
  </si>
  <si>
    <t>Coatdyke and Whinhall - 03</t>
  </si>
  <si>
    <t>S01011651</t>
  </si>
  <si>
    <t>Coatdyke and Whinhall - 04</t>
  </si>
  <si>
    <t>S01011652</t>
  </si>
  <si>
    <t>Coatdyke and Whinhall - 05</t>
  </si>
  <si>
    <t>S01011653</t>
  </si>
  <si>
    <t>Coatdyke and Whinhall - 06</t>
  </si>
  <si>
    <t>S01011654</t>
  </si>
  <si>
    <t>Coatdyke and Whinhall - 07</t>
  </si>
  <si>
    <t>S01011655</t>
  </si>
  <si>
    <t>Thrashbush - 01</t>
  </si>
  <si>
    <t>S01011656</t>
  </si>
  <si>
    <t>Thrashbush - 02</t>
  </si>
  <si>
    <t>S01011657</t>
  </si>
  <si>
    <t>Thrashbush - 03</t>
  </si>
  <si>
    <t>S01011658</t>
  </si>
  <si>
    <t>Thrashbush - 04</t>
  </si>
  <si>
    <t>S01011659</t>
  </si>
  <si>
    <t>Thrashbush - 05</t>
  </si>
  <si>
    <t>S01011660</t>
  </si>
  <si>
    <t>Thrashbush - 06</t>
  </si>
  <si>
    <t>S01011661</t>
  </si>
  <si>
    <t>Thrashbush - 07</t>
  </si>
  <si>
    <t>S01011662</t>
  </si>
  <si>
    <t>Thrashbush - 08</t>
  </si>
  <si>
    <t>S01011663</t>
  </si>
  <si>
    <t>Airdrie North - 01</t>
  </si>
  <si>
    <t>S01011664</t>
  </si>
  <si>
    <t>Airdrie North - 02</t>
  </si>
  <si>
    <t>S01011665</t>
  </si>
  <si>
    <t>Airdrie North - 03</t>
  </si>
  <si>
    <t>S01011666</t>
  </si>
  <si>
    <t>Airdrie North - 04</t>
  </si>
  <si>
    <t>S01011667</t>
  </si>
  <si>
    <t>Airdrie North - 05</t>
  </si>
  <si>
    <t>S01011668</t>
  </si>
  <si>
    <t>Airdrie North - 06</t>
  </si>
  <si>
    <t>S01011669</t>
  </si>
  <si>
    <t>Drumgelloch - 01</t>
  </si>
  <si>
    <t>S01011670</t>
  </si>
  <si>
    <t>Drumgelloch - 02</t>
  </si>
  <si>
    <t>S01011671</t>
  </si>
  <si>
    <t>Drumgelloch - 03</t>
  </si>
  <si>
    <t>S01011672</t>
  </si>
  <si>
    <t>Drumgelloch - 04</t>
  </si>
  <si>
    <t>S01011673</t>
  </si>
  <si>
    <t>Drumgelloch - 05</t>
  </si>
  <si>
    <t>S01011674</t>
  </si>
  <si>
    <t>Drumgelloch - 06</t>
  </si>
  <si>
    <t>S01011675</t>
  </si>
  <si>
    <t>Caldercruix and Plains - 01</t>
  </si>
  <si>
    <t>S01011676</t>
  </si>
  <si>
    <t>Caldercruix and Plains - 02</t>
  </si>
  <si>
    <t>S01011677</t>
  </si>
  <si>
    <t>Caldercruix and Plains - 03</t>
  </si>
  <si>
    <t>S01011678</t>
  </si>
  <si>
    <t>Caldercruix and Plains - 04</t>
  </si>
  <si>
    <t>S01011679</t>
  </si>
  <si>
    <t>Caldercruix and Plains - 05</t>
  </si>
  <si>
    <t>S01011680</t>
  </si>
  <si>
    <t>Caldercruix and Plains - 06</t>
  </si>
  <si>
    <t>S01011681</t>
  </si>
  <si>
    <t>Caldercruix and Plains - 07</t>
  </si>
  <si>
    <t>S01011682</t>
  </si>
  <si>
    <t>Caldercruix and Plains - 08</t>
  </si>
  <si>
    <t>S01011683</t>
  </si>
  <si>
    <t>Glenmavis and Greengairs - 01</t>
  </si>
  <si>
    <t>S01011684</t>
  </si>
  <si>
    <t>Glenmavis and Greengairs - 02</t>
  </si>
  <si>
    <t>S01011685</t>
  </si>
  <si>
    <t>Glenmavis and Greengairs - 03</t>
  </si>
  <si>
    <t>S01011686</t>
  </si>
  <si>
    <t>Glenmavis and Greengairs - 04</t>
  </si>
  <si>
    <t>S01011687</t>
  </si>
  <si>
    <t>Glenmavis and Greengairs - 05</t>
  </si>
  <si>
    <t>S01011688</t>
  </si>
  <si>
    <t>Glenmavis and Greengairs - 06</t>
  </si>
  <si>
    <t>S01011689</t>
  </si>
  <si>
    <t>Gartcosh and Marnock - 01</t>
  </si>
  <si>
    <t>S01011690</t>
  </si>
  <si>
    <t>Gartcosh and Marnock - 02</t>
  </si>
  <si>
    <t>S01011691</t>
  </si>
  <si>
    <t>Gartcosh and Marnock - 03</t>
  </si>
  <si>
    <t>S01011692</t>
  </si>
  <si>
    <t>Gartcosh and Marnock - 04</t>
  </si>
  <si>
    <t>S01011693</t>
  </si>
  <si>
    <t>Gartcosh and Marnock - 05</t>
  </si>
  <si>
    <t>S01011694</t>
  </si>
  <si>
    <t>Gartcosh and Marnock - 06</t>
  </si>
  <si>
    <t>S01011695</t>
  </si>
  <si>
    <t>Gartcosh and Marnock - 07</t>
  </si>
  <si>
    <t>S01011696</t>
  </si>
  <si>
    <t>Cardowan and Millerston - 01</t>
  </si>
  <si>
    <t>S01011697</t>
  </si>
  <si>
    <t>Cardowan and Millerston - 02</t>
  </si>
  <si>
    <t>S01011698</t>
  </si>
  <si>
    <t>Cardowan and Millerston - 03</t>
  </si>
  <si>
    <t>S01011699</t>
  </si>
  <si>
    <t>Cardowan and Millerston - 04</t>
  </si>
  <si>
    <t>S01011700</t>
  </si>
  <si>
    <t>Cardowan and Millerston - 05</t>
  </si>
  <si>
    <t>S01011701</t>
  </si>
  <si>
    <t>Stepps - 01</t>
  </si>
  <si>
    <t>S01011702</t>
  </si>
  <si>
    <t>Stepps - 02</t>
  </si>
  <si>
    <t>S01011703</t>
  </si>
  <si>
    <t>Stepps - 03</t>
  </si>
  <si>
    <t>S01011704</t>
  </si>
  <si>
    <t>Chryston and Muirhead - 01</t>
  </si>
  <si>
    <t>S01011705</t>
  </si>
  <si>
    <t>Chryston and Muirhead - 02</t>
  </si>
  <si>
    <t>S01011706</t>
  </si>
  <si>
    <t>Chryston and Muirhead - 03</t>
  </si>
  <si>
    <t>S01011707</t>
  </si>
  <si>
    <t>Chryston and Muirhead - 04</t>
  </si>
  <si>
    <t>S01011708</t>
  </si>
  <si>
    <t>Chryston and Muirhead - 05</t>
  </si>
  <si>
    <t>S01011709</t>
  </si>
  <si>
    <t>Moodiesburn West - 01</t>
  </si>
  <si>
    <t>S01011710</t>
  </si>
  <si>
    <t>Moodiesburn West - 02</t>
  </si>
  <si>
    <t>S01011711</t>
  </si>
  <si>
    <t>Moodiesburn West - 03</t>
  </si>
  <si>
    <t>S01011712</t>
  </si>
  <si>
    <t>Moodiesburn West - 04</t>
  </si>
  <si>
    <t>S01011713</t>
  </si>
  <si>
    <t>Moodiesburn West - 05</t>
  </si>
  <si>
    <t>S01011714</t>
  </si>
  <si>
    <t>Moodiesburn East - 01</t>
  </si>
  <si>
    <t>S01011715</t>
  </si>
  <si>
    <t>Moodiesburn East - 02</t>
  </si>
  <si>
    <t>S01011716</t>
  </si>
  <si>
    <t>Moodiesburn East - 03</t>
  </si>
  <si>
    <t>S01011717</t>
  </si>
  <si>
    <t>Moodiesburn East - 04</t>
  </si>
  <si>
    <t>S01011718</t>
  </si>
  <si>
    <t>Moodiesburn East - 05</t>
  </si>
  <si>
    <t>S01011719</t>
  </si>
  <si>
    <t>Westfield - 01</t>
  </si>
  <si>
    <t>S01011720</t>
  </si>
  <si>
    <t>Westfield - 02</t>
  </si>
  <si>
    <t>S01011721</t>
  </si>
  <si>
    <t>Westfield - 03</t>
  </si>
  <si>
    <t>S01011722</t>
  </si>
  <si>
    <t>Westfield - 04</t>
  </si>
  <si>
    <t>S01011723</t>
  </si>
  <si>
    <t>Westfield - 05</t>
  </si>
  <si>
    <t>S01011724</t>
  </si>
  <si>
    <t>Westfield - 06</t>
  </si>
  <si>
    <t>S01011725</t>
  </si>
  <si>
    <t>Westfield - 07</t>
  </si>
  <si>
    <t>S01011726</t>
  </si>
  <si>
    <t>Westfield - 08</t>
  </si>
  <si>
    <t>S01011727</t>
  </si>
  <si>
    <t>Westfield - 09</t>
  </si>
  <si>
    <t>S01011728</t>
  </si>
  <si>
    <t>Condorrat - 01</t>
  </si>
  <si>
    <t>S01011729</t>
  </si>
  <si>
    <t>Condorrat - 02</t>
  </si>
  <si>
    <t>S01011730</t>
  </si>
  <si>
    <t>Condorrat - 03</t>
  </si>
  <si>
    <t>S01011731</t>
  </si>
  <si>
    <t>Condorrat - 04</t>
  </si>
  <si>
    <t>S01011732</t>
  </si>
  <si>
    <t>Condorrat - 05</t>
  </si>
  <si>
    <t>S01011733</t>
  </si>
  <si>
    <t>Condorrat - 06</t>
  </si>
  <si>
    <t>S01011734</t>
  </si>
  <si>
    <t>Greenfaulds - 01</t>
  </si>
  <si>
    <t>S01011735</t>
  </si>
  <si>
    <t>Greenfaulds - 02</t>
  </si>
  <si>
    <t>S01011736</t>
  </si>
  <si>
    <t>Greenfaulds - 03</t>
  </si>
  <si>
    <t>S01011737</t>
  </si>
  <si>
    <t>Greenfaulds - 04</t>
  </si>
  <si>
    <t>S01011738</t>
  </si>
  <si>
    <t>Greenfaulds - 05</t>
  </si>
  <si>
    <t>S01011739</t>
  </si>
  <si>
    <t>Seafar - 01</t>
  </si>
  <si>
    <t>S01011740</t>
  </si>
  <si>
    <t>Seafar - 02</t>
  </si>
  <si>
    <t>S01011741</t>
  </si>
  <si>
    <t>Seafar - 03</t>
  </si>
  <si>
    <t>S01011742</t>
  </si>
  <si>
    <t>Seafar - 04</t>
  </si>
  <si>
    <t>S01011743</t>
  </si>
  <si>
    <t>Seafar - 05</t>
  </si>
  <si>
    <t>S01011744</t>
  </si>
  <si>
    <t>Cumbernauld Central - 01</t>
  </si>
  <si>
    <t>S01011745</t>
  </si>
  <si>
    <t>Cumbernauld Central - 02</t>
  </si>
  <si>
    <t>S01011746</t>
  </si>
  <si>
    <t>Cumbernauld Central - 03</t>
  </si>
  <si>
    <t>S01011747</t>
  </si>
  <si>
    <t>Cumbernauld Central - 04</t>
  </si>
  <si>
    <t>S01011748</t>
  </si>
  <si>
    <t>Cumbernauld Central - 05</t>
  </si>
  <si>
    <t>S01011749</t>
  </si>
  <si>
    <t>Cumbernauld Central - 06</t>
  </si>
  <si>
    <t>S01011750</t>
  </si>
  <si>
    <t>Kildrum - 01</t>
  </si>
  <si>
    <t>S01011751</t>
  </si>
  <si>
    <t>Kildrum - 02</t>
  </si>
  <si>
    <t>S01011752</t>
  </si>
  <si>
    <t>Kildrum - 03</t>
  </si>
  <si>
    <t>S01011753</t>
  </si>
  <si>
    <t>Kildrum - 04</t>
  </si>
  <si>
    <t>S01011754</t>
  </si>
  <si>
    <t>Kildrum - 05</t>
  </si>
  <si>
    <t>S01011755</t>
  </si>
  <si>
    <t>Abronhill South - 01</t>
  </si>
  <si>
    <t>S01011756</t>
  </si>
  <si>
    <t>Abronhill South - 02</t>
  </si>
  <si>
    <t>S01011757</t>
  </si>
  <si>
    <t>Abronhill South - 03</t>
  </si>
  <si>
    <t>S01011758</t>
  </si>
  <si>
    <t>Abronhill South - 04</t>
  </si>
  <si>
    <t>S01011759</t>
  </si>
  <si>
    <t>Abronhill South - 05</t>
  </si>
  <si>
    <t>S01011760</t>
  </si>
  <si>
    <t>Abronhill North - 01</t>
  </si>
  <si>
    <t>S01011761</t>
  </si>
  <si>
    <t>Abronhill North - 02</t>
  </si>
  <si>
    <t>S01011762</t>
  </si>
  <si>
    <t>Abronhill North - 03</t>
  </si>
  <si>
    <t>S01011763</t>
  </si>
  <si>
    <t>Abronhill North - 04</t>
  </si>
  <si>
    <t>S01011764</t>
  </si>
  <si>
    <t>Abronhill North - 05</t>
  </si>
  <si>
    <t>S01011765</t>
  </si>
  <si>
    <t>Abronhill North - 06</t>
  </si>
  <si>
    <t>S01011766</t>
  </si>
  <si>
    <t>Village and Castlecary - 01</t>
  </si>
  <si>
    <t>S01011767</t>
  </si>
  <si>
    <t>Village and Castlecary - 02</t>
  </si>
  <si>
    <t>S01011768</t>
  </si>
  <si>
    <t>Village and Castlecary - 03</t>
  </si>
  <si>
    <t>S01011769</t>
  </si>
  <si>
    <t>Village and Castlecary - 04</t>
  </si>
  <si>
    <t>S01011770</t>
  </si>
  <si>
    <t>Village and Castlecary - 05</t>
  </si>
  <si>
    <t>S01011771</t>
  </si>
  <si>
    <t>Carrickstone - 01</t>
  </si>
  <si>
    <t>S01011772</t>
  </si>
  <si>
    <t>Carrickstone - 02</t>
  </si>
  <si>
    <t>S01011773</t>
  </si>
  <si>
    <t>Carrickstone - 03</t>
  </si>
  <si>
    <t>S01011774</t>
  </si>
  <si>
    <t>Carrickstone - 04</t>
  </si>
  <si>
    <t>S01011775</t>
  </si>
  <si>
    <t>Carrickstone - 05</t>
  </si>
  <si>
    <t>S01011776</t>
  </si>
  <si>
    <t>Carrickstone - 06</t>
  </si>
  <si>
    <t>S01011777</t>
  </si>
  <si>
    <t>Balloch West - 01</t>
  </si>
  <si>
    <t>S01011778</t>
  </si>
  <si>
    <t>Balloch West - 02</t>
  </si>
  <si>
    <t>S01011779</t>
  </si>
  <si>
    <t>Balloch West - 03</t>
  </si>
  <si>
    <t>S01011780</t>
  </si>
  <si>
    <t>Balloch West - 04</t>
  </si>
  <si>
    <t>S01011781</t>
  </si>
  <si>
    <t>Balloch West - 05</t>
  </si>
  <si>
    <t>S01011782</t>
  </si>
  <si>
    <t>Balloch East - 01</t>
  </si>
  <si>
    <t>S01011783</t>
  </si>
  <si>
    <t>Balloch East - 02</t>
  </si>
  <si>
    <t>S01011784</t>
  </si>
  <si>
    <t>Balloch East - 03</t>
  </si>
  <si>
    <t>S01011785</t>
  </si>
  <si>
    <t>Balloch East - 04</t>
  </si>
  <si>
    <t>S01011786</t>
  </si>
  <si>
    <t>Kilsyth East and Croy - 01</t>
  </si>
  <si>
    <t>S01011787</t>
  </si>
  <si>
    <t>Kilsyth East and Croy - 02</t>
  </si>
  <si>
    <t>S01011788</t>
  </si>
  <si>
    <t>Kilsyth East and Croy - 03</t>
  </si>
  <si>
    <t>S01011789</t>
  </si>
  <si>
    <t>Kilsyth East and Croy - 04</t>
  </si>
  <si>
    <t>S01011790</t>
  </si>
  <si>
    <t>Kilsyth East and Croy - 05</t>
  </si>
  <si>
    <t>S01011791</t>
  </si>
  <si>
    <t>Kilsyth East and Croy - 06</t>
  </si>
  <si>
    <t>S01011792</t>
  </si>
  <si>
    <t>Kilsyth East and Croy - 07</t>
  </si>
  <si>
    <t>S01011793</t>
  </si>
  <si>
    <t>Kilsyth East and Croy - 08</t>
  </si>
  <si>
    <t>S01011794</t>
  </si>
  <si>
    <t>Kilsyth Bogside - 01</t>
  </si>
  <si>
    <t>S01011795</t>
  </si>
  <si>
    <t>Kilsyth Bogside - 02</t>
  </si>
  <si>
    <t>S01011796</t>
  </si>
  <si>
    <t>Kilsyth Bogside - 03</t>
  </si>
  <si>
    <t>S01011797</t>
  </si>
  <si>
    <t>Kilsyth Bogside - 04</t>
  </si>
  <si>
    <t>S01011798</t>
  </si>
  <si>
    <t>Balmalloch - 01</t>
  </si>
  <si>
    <t>S01011799</t>
  </si>
  <si>
    <t>Balmalloch - 02</t>
  </si>
  <si>
    <t>S01011800</t>
  </si>
  <si>
    <t>Balmalloch - 03</t>
  </si>
  <si>
    <t>S01011801</t>
  </si>
  <si>
    <t>Balmalloch - 04</t>
  </si>
  <si>
    <t>S01011802</t>
  </si>
  <si>
    <t>Balmalloch - 05</t>
  </si>
  <si>
    <t>S01011803</t>
  </si>
  <si>
    <t>Balmalloch - 06</t>
  </si>
  <si>
    <t>S01011804</t>
  </si>
  <si>
    <t>Stromness, Sandwick and Stenness - 01</t>
  </si>
  <si>
    <t>S01011805</t>
  </si>
  <si>
    <t>Stromness, Sandwick and Stenness - 02</t>
  </si>
  <si>
    <t>S01011806</t>
  </si>
  <si>
    <t>Stromness, Sandwick and Stenness - 03</t>
  </si>
  <si>
    <t>S01011807</t>
  </si>
  <si>
    <t>Stromness, Sandwick and Stenness - 04</t>
  </si>
  <si>
    <t>S01011808</t>
  </si>
  <si>
    <t>West Mainland - 01</t>
  </si>
  <si>
    <t>S01011809</t>
  </si>
  <si>
    <t>West Mainland - 02</t>
  </si>
  <si>
    <t>S01011810</t>
  </si>
  <si>
    <t>West Mainland - 03</t>
  </si>
  <si>
    <t>S01011811</t>
  </si>
  <si>
    <t>West Mainland - 04</t>
  </si>
  <si>
    <t>S01011812</t>
  </si>
  <si>
    <t>West Mainland - 05</t>
  </si>
  <si>
    <t>S01011813</t>
  </si>
  <si>
    <t>East Mainland - 01</t>
  </si>
  <si>
    <t>S01011814</t>
  </si>
  <si>
    <t>East Mainland - 02</t>
  </si>
  <si>
    <t>S01011815</t>
  </si>
  <si>
    <t>East Mainland - 03</t>
  </si>
  <si>
    <t>S01011816</t>
  </si>
  <si>
    <t>East Mainland - 04</t>
  </si>
  <si>
    <t>S01011817</t>
  </si>
  <si>
    <t>East Mainland - 05</t>
  </si>
  <si>
    <t>S01011818</t>
  </si>
  <si>
    <t>West Kirkwall - 01</t>
  </si>
  <si>
    <t>S01011819</t>
  </si>
  <si>
    <t>West Kirkwall - 02</t>
  </si>
  <si>
    <t>S01011820</t>
  </si>
  <si>
    <t>West Kirkwall - 03</t>
  </si>
  <si>
    <t>S01011821</t>
  </si>
  <si>
    <t>West Kirkwall - 04</t>
  </si>
  <si>
    <t>S01011822</t>
  </si>
  <si>
    <t>West Kirkwall - 05</t>
  </si>
  <si>
    <t>S01011823</t>
  </si>
  <si>
    <t>East Kirkwall - 01</t>
  </si>
  <si>
    <t>S01011824</t>
  </si>
  <si>
    <t>East Kirkwall - 02</t>
  </si>
  <si>
    <t>S01011825</t>
  </si>
  <si>
    <t>East Kirkwall - 03</t>
  </si>
  <si>
    <t>S01011826</t>
  </si>
  <si>
    <t>East Kirkwall - 04</t>
  </si>
  <si>
    <t>S01011827</t>
  </si>
  <si>
    <t>Isles - 01</t>
  </si>
  <si>
    <t>S01011828</t>
  </si>
  <si>
    <t>Isles - 02</t>
  </si>
  <si>
    <t>S01011829</t>
  </si>
  <si>
    <t>Isles - 03</t>
  </si>
  <si>
    <t>S01011830</t>
  </si>
  <si>
    <t>Isles - 04</t>
  </si>
  <si>
    <t>S01011831</t>
  </si>
  <si>
    <t>Isles - 05</t>
  </si>
  <si>
    <t>S01011832</t>
  </si>
  <si>
    <t>Isles - 06</t>
  </si>
  <si>
    <t>S01011833</t>
  </si>
  <si>
    <t>Powmill, Cleish and Scotlandwell - 01</t>
  </si>
  <si>
    <t>S01011834</t>
  </si>
  <si>
    <t>Powmill, Cleish and Scotlandwell - 02</t>
  </si>
  <si>
    <t>S01011835</t>
  </si>
  <si>
    <t>Powmill, Cleish and Scotlandwell - 03</t>
  </si>
  <si>
    <t>S01011836</t>
  </si>
  <si>
    <t>Powmill, Cleish and Scotlandwell - 04</t>
  </si>
  <si>
    <t>S01011837</t>
  </si>
  <si>
    <t>Powmill, Cleish and Scotlandwell - 05</t>
  </si>
  <si>
    <t>S01011838</t>
  </si>
  <si>
    <t>Kinross - 01</t>
  </si>
  <si>
    <t>S01011839</t>
  </si>
  <si>
    <t>Kinross - 02</t>
  </si>
  <si>
    <t>S01011840</t>
  </si>
  <si>
    <t>Kinross - 03</t>
  </si>
  <si>
    <t>S01011841</t>
  </si>
  <si>
    <t>Kinross - 04</t>
  </si>
  <si>
    <t>S01011842</t>
  </si>
  <si>
    <t>Kinross - 05</t>
  </si>
  <si>
    <t>S01011843</t>
  </si>
  <si>
    <t>Milnathort and Crook of Devon - 01</t>
  </si>
  <si>
    <t>S01011844</t>
  </si>
  <si>
    <t>Milnathort and Crook of Devon - 02</t>
  </si>
  <si>
    <t>S01011845</t>
  </si>
  <si>
    <t>Milnathort and Crook of Devon - 03</t>
  </si>
  <si>
    <t>S01011846</t>
  </si>
  <si>
    <t>Milnathort and Crook of Devon - 04</t>
  </si>
  <si>
    <t>S01011847</t>
  </si>
  <si>
    <t>Muthill, Greenloaning and Gleneagles - 01</t>
  </si>
  <si>
    <t>S01011848</t>
  </si>
  <si>
    <t>Muthill, Greenloaning and Gleneagles - 02</t>
  </si>
  <si>
    <t>S01011849</t>
  </si>
  <si>
    <t>Muthill, Greenloaning and Gleneagles - 03</t>
  </si>
  <si>
    <t>S01011850</t>
  </si>
  <si>
    <t>Muthill, Greenloaning and Gleneagles - 04</t>
  </si>
  <si>
    <t>S01011851</t>
  </si>
  <si>
    <t>Muthill, Greenloaning and Gleneagles - 05</t>
  </si>
  <si>
    <t>S01011852</t>
  </si>
  <si>
    <t>Auchterarder - 01</t>
  </si>
  <si>
    <t>S01011853</t>
  </si>
  <si>
    <t>Auchterarder - 02</t>
  </si>
  <si>
    <t>S01011854</t>
  </si>
  <si>
    <t>Auchterarder - 03</t>
  </si>
  <si>
    <t>S01011855</t>
  </si>
  <si>
    <t>Auchterarder - 04</t>
  </si>
  <si>
    <t>S01011856</t>
  </si>
  <si>
    <t>Auchterarder - 05</t>
  </si>
  <si>
    <t>S01011857</t>
  </si>
  <si>
    <t>Comrie, Gilmerton and St Fillans - 01</t>
  </si>
  <si>
    <t>S01011858</t>
  </si>
  <si>
    <t>Comrie, Gilmerton and St Fillans - 02</t>
  </si>
  <si>
    <t>S01011859</t>
  </si>
  <si>
    <t>Comrie, Gilmerton and St Fillans - 03</t>
  </si>
  <si>
    <t>S01011860</t>
  </si>
  <si>
    <t>Comrie, Gilmerton and St Fillans - 04</t>
  </si>
  <si>
    <t>S01011861</t>
  </si>
  <si>
    <t>Comrie, Gilmerton and St Fillans - 05</t>
  </si>
  <si>
    <t>S01011862</t>
  </si>
  <si>
    <t>Crieff North - 01</t>
  </si>
  <si>
    <t>S01011863</t>
  </si>
  <si>
    <t>Crieff North - 02</t>
  </si>
  <si>
    <t>S01011864</t>
  </si>
  <si>
    <t>Crieff North - 03</t>
  </si>
  <si>
    <t>S01011865</t>
  </si>
  <si>
    <t>Crieff North - 04</t>
  </si>
  <si>
    <t>S01011866</t>
  </si>
  <si>
    <t>Crieff South - 01</t>
  </si>
  <si>
    <t>S01011867</t>
  </si>
  <si>
    <t>Crieff South - 02</t>
  </si>
  <si>
    <t>S01011868</t>
  </si>
  <si>
    <t>Crieff South - 03</t>
  </si>
  <si>
    <t>S01011869</t>
  </si>
  <si>
    <t>Crieff South - 04</t>
  </si>
  <si>
    <t>S01011870</t>
  </si>
  <si>
    <t>Crieff South - 05</t>
  </si>
  <si>
    <t>S01011871</t>
  </si>
  <si>
    <t>Aberuthven and Almondbank - 01</t>
  </si>
  <si>
    <t>S01011872</t>
  </si>
  <si>
    <t>Aberuthven and Almondbank - 02</t>
  </si>
  <si>
    <t>S01011873</t>
  </si>
  <si>
    <t>Aberuthven and Almondbank - 03</t>
  </si>
  <si>
    <t>S01011874</t>
  </si>
  <si>
    <t>Aberuthven and Almondbank - 04</t>
  </si>
  <si>
    <t>S01011875</t>
  </si>
  <si>
    <t>Aberuthven and Almondbank - 05</t>
  </si>
  <si>
    <t>S01011876</t>
  </si>
  <si>
    <t>Glenfarg, Dunning and Rhynd - 01</t>
  </si>
  <si>
    <t>S01011877</t>
  </si>
  <si>
    <t>Glenfarg, Dunning and Rhynd - 02</t>
  </si>
  <si>
    <t>S01011878</t>
  </si>
  <si>
    <t>Glenfarg, Dunning and Rhynd - 03</t>
  </si>
  <si>
    <t>S01011879</t>
  </si>
  <si>
    <t>Glenfarg, Dunning and Rhynd - 04</t>
  </si>
  <si>
    <t>S01011880</t>
  </si>
  <si>
    <t>Glenfarg, Dunning and Rhynd - 05</t>
  </si>
  <si>
    <t>S01011881</t>
  </si>
  <si>
    <t>Bridge of Earn and Abernethy - 01</t>
  </si>
  <si>
    <t>S01011882</t>
  </si>
  <si>
    <t>Bridge of Earn and Abernethy - 02</t>
  </si>
  <si>
    <t>S01011883</t>
  </si>
  <si>
    <t>Bridge of Earn and Abernethy - 03</t>
  </si>
  <si>
    <t>S01011884</t>
  </si>
  <si>
    <t>Bridge of Earn and Abernethy - 04</t>
  </si>
  <si>
    <t>S01011885</t>
  </si>
  <si>
    <t>Bridge of Earn and Abernethy - 05</t>
  </si>
  <si>
    <t>S01011886</t>
  </si>
  <si>
    <t>Bridge of Earn and Abernethy - 06</t>
  </si>
  <si>
    <t>S01011887</t>
  </si>
  <si>
    <t>Moncrieffe and Friarton - 01</t>
  </si>
  <si>
    <t>S01011888</t>
  </si>
  <si>
    <t>Moncrieffe and Friarton - 02</t>
  </si>
  <si>
    <t>S01011889</t>
  </si>
  <si>
    <t>Moncrieffe and Friarton - 03</t>
  </si>
  <si>
    <t>S01011890</t>
  </si>
  <si>
    <t>Moncrieffe and Friarton - 04</t>
  </si>
  <si>
    <t>S01011891</t>
  </si>
  <si>
    <t>Moncrieffe and Friarton - 05</t>
  </si>
  <si>
    <t>S01011892</t>
  </si>
  <si>
    <t>Viewlands, Craigie and Wellshill - 01</t>
  </si>
  <si>
    <t>S01011893</t>
  </si>
  <si>
    <t>Viewlands, Craigie and Wellshill - 02</t>
  </si>
  <si>
    <t>S01011894</t>
  </si>
  <si>
    <t>Viewlands, Craigie and Wellshill - 03</t>
  </si>
  <si>
    <t>S01011895</t>
  </si>
  <si>
    <t>Viewlands, Craigie and Wellshill - 04</t>
  </si>
  <si>
    <t>S01011896</t>
  </si>
  <si>
    <t>Viewlands, Craigie and Wellshill - 05</t>
  </si>
  <si>
    <t>S01011897</t>
  </si>
  <si>
    <t>Viewlands, Craigie and Wellshill - 06</t>
  </si>
  <si>
    <t>S01011898</t>
  </si>
  <si>
    <t>Viewlands, Craigie and Wellshill - 07</t>
  </si>
  <si>
    <t>S01011899</t>
  </si>
  <si>
    <t>Burghmuir and Oakbank - 01</t>
  </si>
  <si>
    <t>S01011900</t>
  </si>
  <si>
    <t>Burghmuir and Oakbank - 02</t>
  </si>
  <si>
    <t>S01011901</t>
  </si>
  <si>
    <t>Burghmuir and Oakbank - 03</t>
  </si>
  <si>
    <t>S01011902</t>
  </si>
  <si>
    <t>Burghmuir and Oakbank - 04</t>
  </si>
  <si>
    <t>S01011903</t>
  </si>
  <si>
    <t>Burghmuir and Oakbank - 05</t>
  </si>
  <si>
    <t>S01011904</t>
  </si>
  <si>
    <t>S01011905</t>
  </si>
  <si>
    <t>S01011906</t>
  </si>
  <si>
    <t>S01011907</t>
  </si>
  <si>
    <t>S01011908</t>
  </si>
  <si>
    <t>S01011909</t>
  </si>
  <si>
    <t>Western Edge - 06</t>
  </si>
  <si>
    <t>S01011910</t>
  </si>
  <si>
    <t>Letham - 01</t>
  </si>
  <si>
    <t>S01011911</t>
  </si>
  <si>
    <t>Letham - 02</t>
  </si>
  <si>
    <t>S01011912</t>
  </si>
  <si>
    <t>Letham - 03</t>
  </si>
  <si>
    <t>S01011913</t>
  </si>
  <si>
    <t>Letham - 04</t>
  </si>
  <si>
    <t>S01011914</t>
  </si>
  <si>
    <t>Letham - 05</t>
  </si>
  <si>
    <t>S01011915</t>
  </si>
  <si>
    <t>Letham - 06</t>
  </si>
  <si>
    <t>S01011916</t>
  </si>
  <si>
    <t>Letham - 07</t>
  </si>
  <si>
    <t>S01011917</t>
  </si>
  <si>
    <t>Letham - 08</t>
  </si>
  <si>
    <t>S01011918</t>
  </si>
  <si>
    <t>Hillyland, Tulloch and Inveralmond - 01</t>
  </si>
  <si>
    <t>S01011919</t>
  </si>
  <si>
    <t>Hillyland, Tulloch and Inveralmond - 02</t>
  </si>
  <si>
    <t>S01011920</t>
  </si>
  <si>
    <t>Hillyland, Tulloch and Inveralmond - 03</t>
  </si>
  <si>
    <t>S01011921</t>
  </si>
  <si>
    <t>Hillyland, Tulloch and Inveralmond - 04</t>
  </si>
  <si>
    <t>S01011922</t>
  </si>
  <si>
    <t>Hillyland, Tulloch and Inveralmond - 05</t>
  </si>
  <si>
    <t>S01011923</t>
  </si>
  <si>
    <t>Hillyland, Tulloch and Inveralmond - 06</t>
  </si>
  <si>
    <t>S01011924</t>
  </si>
  <si>
    <t>Hillyland, Tulloch and Inveralmond - 07</t>
  </si>
  <si>
    <t>S01011925</t>
  </si>
  <si>
    <t>Hillyland, Tulloch and Inveralmond - 08</t>
  </si>
  <si>
    <t>S01011926</t>
  </si>
  <si>
    <t>North Muirton and Old Scone - 01</t>
  </si>
  <si>
    <t>S01011927</t>
  </si>
  <si>
    <t>North Muirton and Old Scone - 02</t>
  </si>
  <si>
    <t>S01011928</t>
  </si>
  <si>
    <t>North Muirton and Old Scone - 03</t>
  </si>
  <si>
    <t>S01011929</t>
  </si>
  <si>
    <t>North Muirton and Old Scone - 04</t>
  </si>
  <si>
    <t>S01011930</t>
  </si>
  <si>
    <t>North Muirton and Old Scone - 05</t>
  </si>
  <si>
    <t>S01011931</t>
  </si>
  <si>
    <t>Muirton - 01</t>
  </si>
  <si>
    <t>S01011932</t>
  </si>
  <si>
    <t>Muirton - 02</t>
  </si>
  <si>
    <t>S01011933</t>
  </si>
  <si>
    <t>Muirton - 03</t>
  </si>
  <si>
    <t>S01011934</t>
  </si>
  <si>
    <t>Muirton - 04</t>
  </si>
  <si>
    <t>S01011935</t>
  </si>
  <si>
    <t>North Inch - 01</t>
  </si>
  <si>
    <t>S01011936</t>
  </si>
  <si>
    <t>North Inch - 02</t>
  </si>
  <si>
    <t>S01011937</t>
  </si>
  <si>
    <t>North Inch - 03</t>
  </si>
  <si>
    <t>S01011938</t>
  </si>
  <si>
    <t>Central and South Inch - 01</t>
  </si>
  <si>
    <t>S01011939</t>
  </si>
  <si>
    <t>Central and South Inch - 02</t>
  </si>
  <si>
    <t>S01011940</t>
  </si>
  <si>
    <t>Central and South Inch - 03</t>
  </si>
  <si>
    <t>S01011941</t>
  </si>
  <si>
    <t>Central and South Inch - 04</t>
  </si>
  <si>
    <t>S01011942</t>
  </si>
  <si>
    <t>Central and South Inch - 05</t>
  </si>
  <si>
    <t>S01011943</t>
  </si>
  <si>
    <t>Central and South Inch - 06</t>
  </si>
  <si>
    <t>S01011944</t>
  </si>
  <si>
    <t>Gannochy and Walnut Grove - 01</t>
  </si>
  <si>
    <t>S01011945</t>
  </si>
  <si>
    <t>Gannochy and Walnut Grove - 02</t>
  </si>
  <si>
    <t>S01011946</t>
  </si>
  <si>
    <t>Gannochy and Walnut Grove - 03</t>
  </si>
  <si>
    <t>S01011947</t>
  </si>
  <si>
    <t>Gannochy and Walnut Grove - 04</t>
  </si>
  <si>
    <t>S01011948</t>
  </si>
  <si>
    <t>Gannochy and Walnut Grove - 05</t>
  </si>
  <si>
    <t>S01011949</t>
  </si>
  <si>
    <t>Scone - 01</t>
  </si>
  <si>
    <t>S01011950</t>
  </si>
  <si>
    <t>Scone - 02</t>
  </si>
  <si>
    <t>S01011951</t>
  </si>
  <si>
    <t>Scone - 03</t>
  </si>
  <si>
    <t>S01011952</t>
  </si>
  <si>
    <t>Scone - 04</t>
  </si>
  <si>
    <t>S01011953</t>
  </si>
  <si>
    <t>Scone - 05</t>
  </si>
  <si>
    <t>S01011954</t>
  </si>
  <si>
    <t>Scone - 06</t>
  </si>
  <si>
    <t>S01011955</t>
  </si>
  <si>
    <t>Scone - 07</t>
  </si>
  <si>
    <t>S01011956</t>
  </si>
  <si>
    <t>Guildtown, Balbeggie and St Madoes - 01</t>
  </si>
  <si>
    <t>S01011957</t>
  </si>
  <si>
    <t>Guildtown, Balbeggie and St Madoes - 02</t>
  </si>
  <si>
    <t>S01011958</t>
  </si>
  <si>
    <t>Guildtown, Balbeggie and St Madoes - 03</t>
  </si>
  <si>
    <t>S01011959</t>
  </si>
  <si>
    <t>Guildtown, Balbeggie and St Madoes - 04</t>
  </si>
  <si>
    <t>S01011960</t>
  </si>
  <si>
    <t>Errol and Inchture - 01</t>
  </si>
  <si>
    <t>S01011961</t>
  </si>
  <si>
    <t>Errol and Inchture - 02</t>
  </si>
  <si>
    <t>S01011962</t>
  </si>
  <si>
    <t>Errol and Inchture - 03</t>
  </si>
  <si>
    <t>S01011963</t>
  </si>
  <si>
    <t>Errol and Inchture - 04</t>
  </si>
  <si>
    <t>S01011964</t>
  </si>
  <si>
    <t>Errol and Inchture - 05</t>
  </si>
  <si>
    <t>S01011965</t>
  </si>
  <si>
    <t>Invergowrie, Longforgan and Abernyte - 01</t>
  </si>
  <si>
    <t>S01011966</t>
  </si>
  <si>
    <t>Invergowrie, Longforgan and Abernyte - 02</t>
  </si>
  <si>
    <t>S01011967</t>
  </si>
  <si>
    <t>Invergowrie, Longforgan and Abernyte - 03</t>
  </si>
  <si>
    <t>S01011968</t>
  </si>
  <si>
    <t>Invergowrie, Longforgan and Abernyte - 04</t>
  </si>
  <si>
    <t>S01011969</t>
  </si>
  <si>
    <t>Coupar Angus and Meigle - 01</t>
  </si>
  <si>
    <t>S01011970</t>
  </si>
  <si>
    <t>Coupar Angus and Meigle - 02</t>
  </si>
  <si>
    <t>S01011971</t>
  </si>
  <si>
    <t>Coupar Angus and Meigle - 03</t>
  </si>
  <si>
    <t>S01011972</t>
  </si>
  <si>
    <t>Coupar Angus and Meigle - 04</t>
  </si>
  <si>
    <t>S01011973</t>
  </si>
  <si>
    <t>Coupar Angus and Meigle - 05</t>
  </si>
  <si>
    <t>S01011974</t>
  </si>
  <si>
    <t>Coupar Angus and Meigle - 06</t>
  </si>
  <si>
    <t>S01011975</t>
  </si>
  <si>
    <t>Alyth - 01</t>
  </si>
  <si>
    <t>S01011976</t>
  </si>
  <si>
    <t>Alyth - 02</t>
  </si>
  <si>
    <t>S01011977</t>
  </si>
  <si>
    <t>Alyth - 03</t>
  </si>
  <si>
    <t>S01011978</t>
  </si>
  <si>
    <t>Alyth - 04</t>
  </si>
  <si>
    <t>S01011979</t>
  </si>
  <si>
    <t>Blair Atholl, Strathardle and Glenshee - 01</t>
  </si>
  <si>
    <t>S01011980</t>
  </si>
  <si>
    <t>Blair Atholl, Strathardle and Glenshee - 02</t>
  </si>
  <si>
    <t>S01011981</t>
  </si>
  <si>
    <t>Blair Atholl, Strathardle and Glenshee - 03</t>
  </si>
  <si>
    <t>S01011982</t>
  </si>
  <si>
    <t>Blair Atholl, Strathardle and Glenshee - 04</t>
  </si>
  <si>
    <t>S01011983</t>
  </si>
  <si>
    <t>Blair Atholl, Strathardle and Glenshee - 05</t>
  </si>
  <si>
    <t>S01011984</t>
  </si>
  <si>
    <t>Blairgowrie East (Rattray) - 01</t>
  </si>
  <si>
    <t>S01011985</t>
  </si>
  <si>
    <t>Blairgowrie East (Rattray) - 02</t>
  </si>
  <si>
    <t>S01011986</t>
  </si>
  <si>
    <t>Blairgowrie East (Rattray) - 03</t>
  </si>
  <si>
    <t>S01011987</t>
  </si>
  <si>
    <t>Blairgowrie East (Rattray) - 04</t>
  </si>
  <si>
    <t>S01011988</t>
  </si>
  <si>
    <t>Blairgowrie West - 01</t>
  </si>
  <si>
    <t>S01011989</t>
  </si>
  <si>
    <t>Blairgowrie West - 02</t>
  </si>
  <si>
    <t>S01011990</t>
  </si>
  <si>
    <t>Blairgowrie West - 03</t>
  </si>
  <si>
    <t>S01011991</t>
  </si>
  <si>
    <t>Blairgowrie West - 04</t>
  </si>
  <si>
    <t>S01011992</t>
  </si>
  <si>
    <t>Blairgowrie West - 05</t>
  </si>
  <si>
    <t>S01011993</t>
  </si>
  <si>
    <t>Blairgowrie West - 06</t>
  </si>
  <si>
    <t>S01011994</t>
  </si>
  <si>
    <t>Blairgowrie West - 07</t>
  </si>
  <si>
    <t>S01011995</t>
  </si>
  <si>
    <t>Stanley and Murthly - 01</t>
  </si>
  <si>
    <t>S01011996</t>
  </si>
  <si>
    <t>Stanley and Murthly - 02</t>
  </si>
  <si>
    <t>S01011997</t>
  </si>
  <si>
    <t>Stanley and Murthly - 03</t>
  </si>
  <si>
    <t>S01011998</t>
  </si>
  <si>
    <t>Stanley and Murthly - 04</t>
  </si>
  <si>
    <t>S01011999</t>
  </si>
  <si>
    <t>Stanley and Murthly - 05</t>
  </si>
  <si>
    <t>S01012000</t>
  </si>
  <si>
    <t>Stanley and Murthly - 06</t>
  </si>
  <si>
    <t>S01012001</t>
  </si>
  <si>
    <t>Stanley and Murthly - 07</t>
  </si>
  <si>
    <t>S01012002</t>
  </si>
  <si>
    <t>Luncarty and Dunkeld - 01</t>
  </si>
  <si>
    <t>S01012003</t>
  </si>
  <si>
    <t>Luncarty and Dunkeld - 02</t>
  </si>
  <si>
    <t>S01012004</t>
  </si>
  <si>
    <t>Luncarty and Dunkeld - 03</t>
  </si>
  <si>
    <t>S01012005</t>
  </si>
  <si>
    <t>Luncarty and Dunkeld - 04</t>
  </si>
  <si>
    <t>S01012006</t>
  </si>
  <si>
    <t>Luncarty and Dunkeld - 05</t>
  </si>
  <si>
    <t>S01012007</t>
  </si>
  <si>
    <t>Luncarty and Dunkeld - 06</t>
  </si>
  <si>
    <t>S01012008</t>
  </si>
  <si>
    <t>Luncarty and Dunkeld - 07</t>
  </si>
  <si>
    <t>S01012009</t>
  </si>
  <si>
    <t>Pitlochry - 01</t>
  </si>
  <si>
    <t>S01012010</t>
  </si>
  <si>
    <t>Pitlochry - 02</t>
  </si>
  <si>
    <t>S01012011</t>
  </si>
  <si>
    <t>Pitlochry - 03</t>
  </si>
  <si>
    <t>S01012012</t>
  </si>
  <si>
    <t>Pitlochry - 04</t>
  </si>
  <si>
    <t>S01012013</t>
  </si>
  <si>
    <t>Rannoch and Aberfeldy - 01</t>
  </si>
  <si>
    <t>S01012014</t>
  </si>
  <si>
    <t>Rannoch and Aberfeldy - 02</t>
  </si>
  <si>
    <t>S01012015</t>
  </si>
  <si>
    <t>Rannoch and Aberfeldy - 03</t>
  </si>
  <si>
    <t>S01012016</t>
  </si>
  <si>
    <t>Rannoch and Aberfeldy - 04</t>
  </si>
  <si>
    <t>S01012017</t>
  </si>
  <si>
    <t>Rannoch and Aberfeldy - 05</t>
  </si>
  <si>
    <t>S01012018</t>
  </si>
  <si>
    <t>Rannoch and Aberfeldy - 06</t>
  </si>
  <si>
    <t>S01012019</t>
  </si>
  <si>
    <t>Lochwinnoch - 01</t>
  </si>
  <si>
    <t>S01012020</t>
  </si>
  <si>
    <t>Lochwinnoch - 02</t>
  </si>
  <si>
    <t>S01012021</t>
  </si>
  <si>
    <t>Lochwinnoch - 03</t>
  </si>
  <si>
    <t>S01012022</t>
  </si>
  <si>
    <t>Lochwinnoch - 04</t>
  </si>
  <si>
    <t>S01012023</t>
  </si>
  <si>
    <t>Renfrewshire Rural South and Howwood - 01</t>
  </si>
  <si>
    <t>S01012024</t>
  </si>
  <si>
    <t>Renfrewshire Rural South and Howwood - 02</t>
  </si>
  <si>
    <t>S01012025</t>
  </si>
  <si>
    <t>Renfrewshire Rural South and Howwood - 03</t>
  </si>
  <si>
    <t>S01012026</t>
  </si>
  <si>
    <t>Renfrewshire Rural South and Howwood - 04</t>
  </si>
  <si>
    <t>S01012027</t>
  </si>
  <si>
    <t>Renfrewshire Rural South and Howwood - 05</t>
  </si>
  <si>
    <t>S01012028</t>
  </si>
  <si>
    <t>Renfrewshire Rural North and Langbank - 01</t>
  </si>
  <si>
    <t>S01012029</t>
  </si>
  <si>
    <t>Renfrewshire Rural North and Langbank - 02</t>
  </si>
  <si>
    <t>S01012030</t>
  </si>
  <si>
    <t>Renfrewshire Rural North and Langbank - 03</t>
  </si>
  <si>
    <t>S01012031</t>
  </si>
  <si>
    <t>Renfrewshire Rural North and Langbank - 04</t>
  </si>
  <si>
    <t>S01012032</t>
  </si>
  <si>
    <t>Renfrewshire Rural North and Langbank - 05</t>
  </si>
  <si>
    <t>S01012033</t>
  </si>
  <si>
    <t>Kilbarchan - 01</t>
  </si>
  <si>
    <t>S01012034</t>
  </si>
  <si>
    <t>Kilbarchan - 02</t>
  </si>
  <si>
    <t>S01012035</t>
  </si>
  <si>
    <t>Kilbarchan - 03</t>
  </si>
  <si>
    <t>S01012036</t>
  </si>
  <si>
    <t>Kilbarchan - 04</t>
  </si>
  <si>
    <t>S01012037</t>
  </si>
  <si>
    <t>Johnstone South West - 01</t>
  </si>
  <si>
    <t>S01012038</t>
  </si>
  <si>
    <t>Johnstone South West - 02</t>
  </si>
  <si>
    <t>S01012039</t>
  </si>
  <si>
    <t>Johnstone South West - 03</t>
  </si>
  <si>
    <t>S01012040</t>
  </si>
  <si>
    <t>Johnstone South West - 04</t>
  </si>
  <si>
    <t>S01012041</t>
  </si>
  <si>
    <t>Johnstone South West - 05</t>
  </si>
  <si>
    <t>S01012042</t>
  </si>
  <si>
    <t>Johnstone South West - 06</t>
  </si>
  <si>
    <t>S01012043</t>
  </si>
  <si>
    <t>Johnstone North West - 01</t>
  </si>
  <si>
    <t>S01012044</t>
  </si>
  <si>
    <t>Johnstone North West - 02</t>
  </si>
  <si>
    <t>S01012045</t>
  </si>
  <si>
    <t>Johnstone North West - 03</t>
  </si>
  <si>
    <t>S01012046</t>
  </si>
  <si>
    <t>Johnstone North West - 04</t>
  </si>
  <si>
    <t>S01012047</t>
  </si>
  <si>
    <t>Johnstone North East - 01</t>
  </si>
  <si>
    <t>S01012048</t>
  </si>
  <si>
    <t>Johnstone North East - 02</t>
  </si>
  <si>
    <t>S01012049</t>
  </si>
  <si>
    <t>Johnstone North East - 03</t>
  </si>
  <si>
    <t>S01012050</t>
  </si>
  <si>
    <t>Johnstone North East - 04</t>
  </si>
  <si>
    <t>S01012051</t>
  </si>
  <si>
    <t>Johnstone North East - 05</t>
  </si>
  <si>
    <t>S01012052</t>
  </si>
  <si>
    <t>Johnstone South East - 01</t>
  </si>
  <si>
    <t>S01012053</t>
  </si>
  <si>
    <t>Johnstone South East - 02</t>
  </si>
  <si>
    <t>S01012054</t>
  </si>
  <si>
    <t>Johnstone South East - 03</t>
  </si>
  <si>
    <t>S01012055</t>
  </si>
  <si>
    <t>Johnstone South East - 04</t>
  </si>
  <si>
    <t>S01012056</t>
  </si>
  <si>
    <t>Johnstone South East - 05</t>
  </si>
  <si>
    <t>S01012057</t>
  </si>
  <si>
    <t>Elderslie and Phoenix - 01</t>
  </si>
  <si>
    <t>S01012058</t>
  </si>
  <si>
    <t>Elderslie and Phoenix - 02</t>
  </si>
  <si>
    <t>S01012059</t>
  </si>
  <si>
    <t>Elderslie and Phoenix - 03</t>
  </si>
  <si>
    <t>S01012060</t>
  </si>
  <si>
    <t>Elderslie and Phoenix - 04</t>
  </si>
  <si>
    <t>S01012061</t>
  </si>
  <si>
    <t>Elderslie and Phoenix - 05</t>
  </si>
  <si>
    <t>S01012062</t>
  </si>
  <si>
    <t>Elderslie and Phoenix - 06</t>
  </si>
  <si>
    <t>S01012063</t>
  </si>
  <si>
    <t>Paisley Ferguslie - 01</t>
  </si>
  <si>
    <t>S01012064</t>
  </si>
  <si>
    <t>Paisley Ferguslie - 02</t>
  </si>
  <si>
    <t>S01012065</t>
  </si>
  <si>
    <t>Paisley Ferguslie - 03</t>
  </si>
  <si>
    <t>S01012066</t>
  </si>
  <si>
    <t>Paisley Ferguslie - 04</t>
  </si>
  <si>
    <t>S01012067</t>
  </si>
  <si>
    <t>Paisley Ferguslie - 05</t>
  </si>
  <si>
    <t>S01012068</t>
  </si>
  <si>
    <t>Paisley Ferguslie - 06</t>
  </si>
  <si>
    <t>S01012069</t>
  </si>
  <si>
    <t>Paisley Ferguslie - 07</t>
  </si>
  <si>
    <t>S01012070</t>
  </si>
  <si>
    <t>Paisley North West - 01</t>
  </si>
  <si>
    <t>S01012071</t>
  </si>
  <si>
    <t>Paisley North West - 02</t>
  </si>
  <si>
    <t>S01012072</t>
  </si>
  <si>
    <t>Paisley North West - 03</t>
  </si>
  <si>
    <t>S01012073</t>
  </si>
  <si>
    <t>Paisley North West - 04</t>
  </si>
  <si>
    <t>S01012074</t>
  </si>
  <si>
    <t>Paisley West - 01</t>
  </si>
  <si>
    <t>S01012075</t>
  </si>
  <si>
    <t>Paisley West - 02</t>
  </si>
  <si>
    <t>S01012076</t>
  </si>
  <si>
    <t>Paisley West - 03</t>
  </si>
  <si>
    <t>S01012077</t>
  </si>
  <si>
    <t>Paisley West - 04</t>
  </si>
  <si>
    <t>S01012078</t>
  </si>
  <si>
    <t>Paisley West - 05</t>
  </si>
  <si>
    <t>S01012079</t>
  </si>
  <si>
    <t>Paisley West - 06</t>
  </si>
  <si>
    <t>S01012080</t>
  </si>
  <si>
    <t>Paisley West - 07</t>
  </si>
  <si>
    <t>S01012081</t>
  </si>
  <si>
    <t>Paisley Foxbar - 01</t>
  </si>
  <si>
    <t>S01012082</t>
  </si>
  <si>
    <t>Paisley Foxbar - 02</t>
  </si>
  <si>
    <t>S01012083</t>
  </si>
  <si>
    <t>Paisley Foxbar - 03</t>
  </si>
  <si>
    <t>S01012084</t>
  </si>
  <si>
    <t>Paisley Foxbar - 04</t>
  </si>
  <si>
    <t>S01012085</t>
  </si>
  <si>
    <t>Paisley Foxbar - 05</t>
  </si>
  <si>
    <t>S01012086</t>
  </si>
  <si>
    <t>Paisley Foxbar - 06</t>
  </si>
  <si>
    <t>S01012087</t>
  </si>
  <si>
    <t>Paisley Foxbar - 07</t>
  </si>
  <si>
    <t>S01012088</t>
  </si>
  <si>
    <t>Paisley South West - 01</t>
  </si>
  <si>
    <t>S01012089</t>
  </si>
  <si>
    <t>Paisley South West - 02</t>
  </si>
  <si>
    <t>S01012090</t>
  </si>
  <si>
    <t>Paisley South West - 03</t>
  </si>
  <si>
    <t>S01012091</t>
  </si>
  <si>
    <t>Paisley South West - 04</t>
  </si>
  <si>
    <t>S01012092</t>
  </si>
  <si>
    <t>Paisley South West - 05</t>
  </si>
  <si>
    <t>S01012093</t>
  </si>
  <si>
    <t>Paisley South West - 06</t>
  </si>
  <si>
    <t>S01012094</t>
  </si>
  <si>
    <t>Paisley South West - 07</t>
  </si>
  <si>
    <t>S01012095</t>
  </si>
  <si>
    <t>Paisley Glenburn West - 01</t>
  </si>
  <si>
    <t>S01012096</t>
  </si>
  <si>
    <t>Paisley Glenburn West - 02</t>
  </si>
  <si>
    <t>S01012097</t>
  </si>
  <si>
    <t>Paisley Glenburn West - 03</t>
  </si>
  <si>
    <t>S01012098</t>
  </si>
  <si>
    <t>Paisley Glenburn West - 04</t>
  </si>
  <si>
    <t>S01012099</t>
  </si>
  <si>
    <t>Paisley Glenburn West - 05</t>
  </si>
  <si>
    <t>S01012100</t>
  </si>
  <si>
    <t>Paisley Glenburn East - 01</t>
  </si>
  <si>
    <t>S01012101</t>
  </si>
  <si>
    <t>Paisley Glenburn East - 02</t>
  </si>
  <si>
    <t>S01012102</t>
  </si>
  <si>
    <t>Paisley Glenburn East - 03</t>
  </si>
  <si>
    <t>S01012103</t>
  </si>
  <si>
    <t>Paisley Glenburn East - 04</t>
  </si>
  <si>
    <t>S01012104</t>
  </si>
  <si>
    <t>Paisley South - 01</t>
  </si>
  <si>
    <t>S01012105</t>
  </si>
  <si>
    <t>Paisley South - 02</t>
  </si>
  <si>
    <t>S01012106</t>
  </si>
  <si>
    <t>Paisley South - 03</t>
  </si>
  <si>
    <t>S01012107</t>
  </si>
  <si>
    <t>Paisley South - 04</t>
  </si>
  <si>
    <t>S01012108</t>
  </si>
  <si>
    <t>Paisley South East - 01</t>
  </si>
  <si>
    <t>S01012109</t>
  </si>
  <si>
    <t>Paisley South East - 02</t>
  </si>
  <si>
    <t>S01012110</t>
  </si>
  <si>
    <t>Paisley South East - 03</t>
  </si>
  <si>
    <t>S01012111</t>
  </si>
  <si>
    <t>Paisley South East - 04</t>
  </si>
  <si>
    <t>S01012112</t>
  </si>
  <si>
    <t>Paisley South East - 05</t>
  </si>
  <si>
    <t>S01012113</t>
  </si>
  <si>
    <t>Paisley South East - 06</t>
  </si>
  <si>
    <t>S01012114</t>
  </si>
  <si>
    <t>Paisley South East - 07</t>
  </si>
  <si>
    <t>S01012115</t>
  </si>
  <si>
    <t>Paisley Dykebar - 01</t>
  </si>
  <si>
    <t>S01012116</t>
  </si>
  <si>
    <t>Paisley Dykebar - 02</t>
  </si>
  <si>
    <t>S01012117</t>
  </si>
  <si>
    <t>Paisley Dykebar - 03</t>
  </si>
  <si>
    <t>S01012118</t>
  </si>
  <si>
    <t>Paisley Dykebar - 04</t>
  </si>
  <si>
    <t>S01012119</t>
  </si>
  <si>
    <t>Paisley Dykebar - 05</t>
  </si>
  <si>
    <t>S01012120</t>
  </si>
  <si>
    <t>Paisley East - 01</t>
  </si>
  <si>
    <t>S01012121</t>
  </si>
  <si>
    <t>Paisley East - 02</t>
  </si>
  <si>
    <t>S01012122</t>
  </si>
  <si>
    <t>Paisley East - 03</t>
  </si>
  <si>
    <t>S01012123</t>
  </si>
  <si>
    <t>Paisley East - 04</t>
  </si>
  <si>
    <t>S01012124</t>
  </si>
  <si>
    <t>Paisley East - 05</t>
  </si>
  <si>
    <t>S01012125</t>
  </si>
  <si>
    <t>Paisley East - 06</t>
  </si>
  <si>
    <t>S01012126</t>
  </si>
  <si>
    <t>Paisley Central - 01</t>
  </si>
  <si>
    <t>S01012127</t>
  </si>
  <si>
    <t>Paisley Central - 02</t>
  </si>
  <si>
    <t>S01012128</t>
  </si>
  <si>
    <t>Paisley Central - 03</t>
  </si>
  <si>
    <t>S01012129</t>
  </si>
  <si>
    <t>Paisley Central - 04</t>
  </si>
  <si>
    <t>S01012130</t>
  </si>
  <si>
    <t>Paisley Central - 05</t>
  </si>
  <si>
    <t>S01012131</t>
  </si>
  <si>
    <t>Paisley Central - 06</t>
  </si>
  <si>
    <t>S01012132</t>
  </si>
  <si>
    <t>Paisley Central - 07</t>
  </si>
  <si>
    <t>S01012133</t>
  </si>
  <si>
    <t>Paisley Central - 08</t>
  </si>
  <si>
    <t>S01012134</t>
  </si>
  <si>
    <t>Paisley North East - 01</t>
  </si>
  <si>
    <t>S01012135</t>
  </si>
  <si>
    <t>Paisley North East - 02</t>
  </si>
  <si>
    <t>S01012136</t>
  </si>
  <si>
    <t>Paisley North East - 03</t>
  </si>
  <si>
    <t>S01012137</t>
  </si>
  <si>
    <t>Paisley North East - 04</t>
  </si>
  <si>
    <t>S01012138</t>
  </si>
  <si>
    <t>Paisley North East - 05</t>
  </si>
  <si>
    <t>S01012139</t>
  </si>
  <si>
    <t>Paisley North East - 06</t>
  </si>
  <si>
    <t>S01012140</t>
  </si>
  <si>
    <t>Paisley North East - 07</t>
  </si>
  <si>
    <t>S01012141</t>
  </si>
  <si>
    <t>Paisley Ralston - 01</t>
  </si>
  <si>
    <t>S01012142</t>
  </si>
  <si>
    <t>Paisley Ralston - 02</t>
  </si>
  <si>
    <t>S01012143</t>
  </si>
  <si>
    <t>Paisley Ralston - 03</t>
  </si>
  <si>
    <t>S01012144</t>
  </si>
  <si>
    <t>Paisley Ralston - 04</t>
  </si>
  <si>
    <t>S01012145</t>
  </si>
  <si>
    <t>Paisley Ralston - 05</t>
  </si>
  <si>
    <t>S01012146</t>
  </si>
  <si>
    <t>Paisley Gallowhill and Hillington - 01</t>
  </si>
  <si>
    <t>S01012147</t>
  </si>
  <si>
    <t>Paisley Gallowhill and Hillington - 02</t>
  </si>
  <si>
    <t>S01012148</t>
  </si>
  <si>
    <t>Paisley Gallowhill and Hillington - 03</t>
  </si>
  <si>
    <t>S01012149</t>
  </si>
  <si>
    <t>Paisley Gallowhill and Hillington - 04</t>
  </si>
  <si>
    <t>S01012150</t>
  </si>
  <si>
    <t>Paisley Gallowhill and Hillington - 05</t>
  </si>
  <si>
    <t>S01012151</t>
  </si>
  <si>
    <t>Paisley Gallowhill and Hillington - 06</t>
  </si>
  <si>
    <t>S01012152</t>
  </si>
  <si>
    <t>Paisley Gallowhill and Hillington - 07</t>
  </si>
  <si>
    <t>S01012153</t>
  </si>
  <si>
    <t>Paisley North - 01</t>
  </si>
  <si>
    <t>S01012154</t>
  </si>
  <si>
    <t>Paisley North - 02</t>
  </si>
  <si>
    <t>S01012155</t>
  </si>
  <si>
    <t>Paisley North - 03</t>
  </si>
  <si>
    <t>S01012156</t>
  </si>
  <si>
    <t>Paisley North - 04</t>
  </si>
  <si>
    <t>S01012157</t>
  </si>
  <si>
    <t>Paisley North - 05</t>
  </si>
  <si>
    <t>S01012158</t>
  </si>
  <si>
    <t>Paisley North - 06</t>
  </si>
  <si>
    <t>S01012159</t>
  </si>
  <si>
    <t>Renfrew West - 01</t>
  </si>
  <si>
    <t>S01012160</t>
  </si>
  <si>
    <t>Renfrew West - 02</t>
  </si>
  <si>
    <t>S01012161</t>
  </si>
  <si>
    <t>Renfrew West - 03</t>
  </si>
  <si>
    <t>S01012162</t>
  </si>
  <si>
    <t>Renfrew West - 04</t>
  </si>
  <si>
    <t>S01012163</t>
  </si>
  <si>
    <t>Renfrew West - 05</t>
  </si>
  <si>
    <t>S01012164</t>
  </si>
  <si>
    <t>Renfrew West - 06</t>
  </si>
  <si>
    <t>S01012165</t>
  </si>
  <si>
    <t>Renfrew West - 07</t>
  </si>
  <si>
    <t>S01012166</t>
  </si>
  <si>
    <t>Renfrew West - 08</t>
  </si>
  <si>
    <t>S01012167</t>
  </si>
  <si>
    <t>Renfrew West - 09</t>
  </si>
  <si>
    <t>S01012168</t>
  </si>
  <si>
    <t>Renfrew South - 01</t>
  </si>
  <si>
    <t>S01012169</t>
  </si>
  <si>
    <t>Renfrew South - 02</t>
  </si>
  <si>
    <t>S01012170</t>
  </si>
  <si>
    <t>Renfrew South - 03</t>
  </si>
  <si>
    <t>S01012171</t>
  </si>
  <si>
    <t>Renfrew South - 04</t>
  </si>
  <si>
    <t>S01012172</t>
  </si>
  <si>
    <t>Renfrew South - 05</t>
  </si>
  <si>
    <t>S01012173</t>
  </si>
  <si>
    <t>Renfrew South - 06</t>
  </si>
  <si>
    <t>S01012174</t>
  </si>
  <si>
    <t>Renfrew East - 01</t>
  </si>
  <si>
    <t>S01012175</t>
  </si>
  <si>
    <t>Renfrew East - 02</t>
  </si>
  <si>
    <t>S01012176</t>
  </si>
  <si>
    <t>Renfrew East - 03</t>
  </si>
  <si>
    <t>S01012177</t>
  </si>
  <si>
    <t>Renfrew East - 04</t>
  </si>
  <si>
    <t>S01012178</t>
  </si>
  <si>
    <t>Renfrew East - 05</t>
  </si>
  <si>
    <t>S01012179</t>
  </si>
  <si>
    <t>Renfrew East - 06</t>
  </si>
  <si>
    <t>S01012180</t>
  </si>
  <si>
    <t>Renfrew East - 07</t>
  </si>
  <si>
    <t>S01012181</t>
  </si>
  <si>
    <t>Renfrew East - 08</t>
  </si>
  <si>
    <t>S01012182</t>
  </si>
  <si>
    <t>Renfrew North - 01</t>
  </si>
  <si>
    <t>S01012183</t>
  </si>
  <si>
    <t>Renfrew North - 02</t>
  </si>
  <si>
    <t>S01012184</t>
  </si>
  <si>
    <t>Renfrew North - 03</t>
  </si>
  <si>
    <t>S01012185</t>
  </si>
  <si>
    <t>Renfrew North - 04</t>
  </si>
  <si>
    <t>S01012186</t>
  </si>
  <si>
    <t>Renfrew North - 05</t>
  </si>
  <si>
    <t>S01012187</t>
  </si>
  <si>
    <t>Renfrew North - 06</t>
  </si>
  <si>
    <t>S01012188</t>
  </si>
  <si>
    <t>Erskine East and Inchinnan - 01</t>
  </si>
  <si>
    <t>S01012189</t>
  </si>
  <si>
    <t>Erskine East and Inchinnan - 02</t>
  </si>
  <si>
    <t>S01012190</t>
  </si>
  <si>
    <t>Erskine East and Inchinnan - 03</t>
  </si>
  <si>
    <t>S01012191</t>
  </si>
  <si>
    <t>Erskine East and Inchinnan - 04</t>
  </si>
  <si>
    <t>S01012192</t>
  </si>
  <si>
    <t>Erskine East and Inchinnan - 05</t>
  </si>
  <si>
    <t>S01012193</t>
  </si>
  <si>
    <t>Erskine East and Inchinnan - 06</t>
  </si>
  <si>
    <t>S01012194</t>
  </si>
  <si>
    <t>Erskine East and Inchinnan - 07</t>
  </si>
  <si>
    <t>S01012195</t>
  </si>
  <si>
    <t>Erskine East and Inchinnan - 08</t>
  </si>
  <si>
    <t>S01012196</t>
  </si>
  <si>
    <t>Erskine East and Inchinnan - 09</t>
  </si>
  <si>
    <t>S01012197</t>
  </si>
  <si>
    <t>Erskine Central - 01</t>
  </si>
  <si>
    <t>S01012198</t>
  </si>
  <si>
    <t>Erskine Central - 02</t>
  </si>
  <si>
    <t>S01012199</t>
  </si>
  <si>
    <t>Erskine Central - 03</t>
  </si>
  <si>
    <t>S01012200</t>
  </si>
  <si>
    <t>Erskine Central - 04</t>
  </si>
  <si>
    <t>S01012201</t>
  </si>
  <si>
    <t>Erskine Central - 05</t>
  </si>
  <si>
    <t>S01012202</t>
  </si>
  <si>
    <t>Erskine Central - 06</t>
  </si>
  <si>
    <t>S01012203</t>
  </si>
  <si>
    <t>Erskine Central - 07</t>
  </si>
  <si>
    <t>S01012204</t>
  </si>
  <si>
    <t>Erskine West - 01</t>
  </si>
  <si>
    <t>S01012205</t>
  </si>
  <si>
    <t>Erskine West - 02</t>
  </si>
  <si>
    <t>S01012206</t>
  </si>
  <si>
    <t>Erskine West - 03</t>
  </si>
  <si>
    <t>S01012207</t>
  </si>
  <si>
    <t>Erskine West - 04</t>
  </si>
  <si>
    <t>S01012208</t>
  </si>
  <si>
    <t>Erskine West - 05</t>
  </si>
  <si>
    <t>S01012209</t>
  </si>
  <si>
    <t>Erskine West - 06</t>
  </si>
  <si>
    <t>S01012210</t>
  </si>
  <si>
    <t>Erskine West - 07</t>
  </si>
  <si>
    <t>S01012211</t>
  </si>
  <si>
    <t>Bishopton - 01</t>
  </si>
  <si>
    <t>S01012212</t>
  </si>
  <si>
    <t>Bishopton - 02</t>
  </si>
  <si>
    <t>S01012213</t>
  </si>
  <si>
    <t>Bishopton - 03</t>
  </si>
  <si>
    <t>S01012214</t>
  </si>
  <si>
    <t>Bishopton - 04</t>
  </si>
  <si>
    <t>S01012215</t>
  </si>
  <si>
    <t>Bishopton - 05</t>
  </si>
  <si>
    <t>S01012216</t>
  </si>
  <si>
    <t>Bishopton - 06</t>
  </si>
  <si>
    <t>S01012217</t>
  </si>
  <si>
    <t>Linwood South - 01</t>
  </si>
  <si>
    <t>S01012218</t>
  </si>
  <si>
    <t>Linwood South - 02</t>
  </si>
  <si>
    <t>S01012219</t>
  </si>
  <si>
    <t>Linwood South - 03</t>
  </si>
  <si>
    <t>S01012220</t>
  </si>
  <si>
    <t>Linwood South - 04</t>
  </si>
  <si>
    <t>S01012221</t>
  </si>
  <si>
    <t>Linwood South - 05</t>
  </si>
  <si>
    <t>S01012222</t>
  </si>
  <si>
    <t>Linwood South - 06</t>
  </si>
  <si>
    <t>S01012223</t>
  </si>
  <si>
    <t>Linwood North - 01</t>
  </si>
  <si>
    <t>S01012224</t>
  </si>
  <si>
    <t>Linwood North - 02</t>
  </si>
  <si>
    <t>S01012225</t>
  </si>
  <si>
    <t>Linwood North - 03</t>
  </si>
  <si>
    <t>S01012226</t>
  </si>
  <si>
    <t>Linwood North - 04</t>
  </si>
  <si>
    <t>S01012227</t>
  </si>
  <si>
    <t>Linwood North - 05</t>
  </si>
  <si>
    <t>S01012228</t>
  </si>
  <si>
    <t>Linwood North - 06</t>
  </si>
  <si>
    <t>S01012229</t>
  </si>
  <si>
    <t>Houston South - 01</t>
  </si>
  <si>
    <t>S01012230</t>
  </si>
  <si>
    <t>Houston South - 02</t>
  </si>
  <si>
    <t>S01012231</t>
  </si>
  <si>
    <t>Houston South - 03</t>
  </si>
  <si>
    <t>S01012232</t>
  </si>
  <si>
    <t>Houston South - 04</t>
  </si>
  <si>
    <t>S01012233</t>
  </si>
  <si>
    <t>Houston North - 01</t>
  </si>
  <si>
    <t>S01012234</t>
  </si>
  <si>
    <t>Houston North - 02</t>
  </si>
  <si>
    <t>S01012235</t>
  </si>
  <si>
    <t>Houston North - 03</t>
  </si>
  <si>
    <t>S01012236</t>
  </si>
  <si>
    <t>Houston North - 04</t>
  </si>
  <si>
    <t>S01012237</t>
  </si>
  <si>
    <t>Bridge of Weir - 01</t>
  </si>
  <si>
    <t>S01012238</t>
  </si>
  <si>
    <t>Bridge of Weir - 02</t>
  </si>
  <si>
    <t>S01012239</t>
  </si>
  <si>
    <t>Bridge of Weir - 03</t>
  </si>
  <si>
    <t>S01012240</t>
  </si>
  <si>
    <t>Bridge of Weir - 04</t>
  </si>
  <si>
    <t>S01012241</t>
  </si>
  <si>
    <t>Bridge of Weir - 05</t>
  </si>
  <si>
    <t>S01012242</t>
  </si>
  <si>
    <t>Bridge of Weir - 06</t>
  </si>
  <si>
    <t>S01012243</t>
  </si>
  <si>
    <t>Bridge of Weir - 07</t>
  </si>
  <si>
    <t>S01012244</t>
  </si>
  <si>
    <t>Carlops Romannobridge</t>
  </si>
  <si>
    <t>S01012245</t>
  </si>
  <si>
    <t>West Linton - Lower</t>
  </si>
  <si>
    <t>S01012246</t>
  </si>
  <si>
    <t>West Linton - Upper</t>
  </si>
  <si>
    <t>S01012247</t>
  </si>
  <si>
    <t>Eddleston and Area</t>
  </si>
  <si>
    <t>S01012248</t>
  </si>
  <si>
    <t>Stobo - Blyth Bridge - Skirling</t>
  </si>
  <si>
    <t>S01012249</t>
  </si>
  <si>
    <t>Broughton and Upper Tweed</t>
  </si>
  <si>
    <t>S01012250</t>
  </si>
  <si>
    <t>Glentress and Manor Valley</t>
  </si>
  <si>
    <t>S01012251</t>
  </si>
  <si>
    <t>Peebles - N - Connor St</t>
  </si>
  <si>
    <t>S01012252</t>
  </si>
  <si>
    <t>Peebles North - Dalatho</t>
  </si>
  <si>
    <t>S01012253</t>
  </si>
  <si>
    <t>Peebles - N - Cuddyside</t>
  </si>
  <si>
    <t>S01012254</t>
  </si>
  <si>
    <t>Peebles - N - March St</t>
  </si>
  <si>
    <t>S01012255</t>
  </si>
  <si>
    <t>Peebles - N - Eastgate</t>
  </si>
  <si>
    <t>S01012256</t>
  </si>
  <si>
    <t>Peebles - S - Calvalry Park</t>
  </si>
  <si>
    <t>S01012257</t>
  </si>
  <si>
    <t>Peebles - S - Gallow Hill</t>
  </si>
  <si>
    <t>S01012258</t>
  </si>
  <si>
    <t>Peebles - S - Edderston Rd</t>
  </si>
  <si>
    <t>S01012259</t>
  </si>
  <si>
    <t>Peebles - S - Caledonian-Springhill</t>
  </si>
  <si>
    <t>S01012260</t>
  </si>
  <si>
    <t>Peebles - S - Victoria Park</t>
  </si>
  <si>
    <t>S01012261</t>
  </si>
  <si>
    <t>Cardrona</t>
  </si>
  <si>
    <t>S01012262</t>
  </si>
  <si>
    <t>Tweeddale East Landward</t>
  </si>
  <si>
    <t>S01012263</t>
  </si>
  <si>
    <t>Walkerburn</t>
  </si>
  <si>
    <t>S01012264</t>
  </si>
  <si>
    <t>Innerleithen - North</t>
  </si>
  <si>
    <t>S01012265</t>
  </si>
  <si>
    <t>Innerleithen - East</t>
  </si>
  <si>
    <t>S01012266</t>
  </si>
  <si>
    <t>Innerleithen - South</t>
  </si>
  <si>
    <t>S01012267</t>
  </si>
  <si>
    <t>Innerleithen - West</t>
  </si>
  <si>
    <t>S01012268</t>
  </si>
  <si>
    <t>Earlston and Melrose Landward</t>
  </si>
  <si>
    <t>S01012269</t>
  </si>
  <si>
    <t>Earlston - West</t>
  </si>
  <si>
    <t>S01012270</t>
  </si>
  <si>
    <t>Earlston - East</t>
  </si>
  <si>
    <t>S01012271</t>
  </si>
  <si>
    <t>Heriot - Fountainhall - Stow Landward</t>
  </si>
  <si>
    <t>S01012272</t>
  </si>
  <si>
    <t>Stow</t>
  </si>
  <si>
    <t>S01012273</t>
  </si>
  <si>
    <t>Clovenfords and Area</t>
  </si>
  <si>
    <t>S01012274</t>
  </si>
  <si>
    <t>Galashiels - N - Halliburton</t>
  </si>
  <si>
    <t>S01012275</t>
  </si>
  <si>
    <t>Galashiels - N - Town Centre</t>
  </si>
  <si>
    <t>S01012276</t>
  </si>
  <si>
    <t>Galashiels - N - Windyknowe</t>
  </si>
  <si>
    <t>S01012277</t>
  </si>
  <si>
    <t>Galashiels - N - Wood St</t>
  </si>
  <si>
    <t>S01012278</t>
  </si>
  <si>
    <t>Galashiels - W - Old Town</t>
  </si>
  <si>
    <t>S01012279</t>
  </si>
  <si>
    <t>Galashiels - W - Thistle St</t>
  </si>
  <si>
    <t>S01012280</t>
  </si>
  <si>
    <t>Galashiels - W - Balmoral Rd</t>
  </si>
  <si>
    <t>S01012281</t>
  </si>
  <si>
    <t>Galashiels - W - Balmoral Pl</t>
  </si>
  <si>
    <t>S01012282</t>
  </si>
  <si>
    <t>Galashiels - S - Netherdale</t>
  </si>
  <si>
    <t>S01012283</t>
  </si>
  <si>
    <t>Galashiels - S - St Peters Sch</t>
  </si>
  <si>
    <t>S01012284</t>
  </si>
  <si>
    <t>Galashiels - S - Huddersfield</t>
  </si>
  <si>
    <t>S01012285</t>
  </si>
  <si>
    <t>Galashiels - S - Glenfield</t>
  </si>
  <si>
    <t>S01012286</t>
  </si>
  <si>
    <t>Gala - Langlee - East</t>
  </si>
  <si>
    <t>S01012287</t>
  </si>
  <si>
    <t>Gala - Langlee - Central</t>
  </si>
  <si>
    <t>S01012288</t>
  </si>
  <si>
    <t>Gala - Langlee - West</t>
  </si>
  <si>
    <t>S01012289</t>
  </si>
  <si>
    <t>Gattonside - Darnick - Chiefswood</t>
  </si>
  <si>
    <t>S01012290</t>
  </si>
  <si>
    <t>Melrose - Newstead</t>
  </si>
  <si>
    <t>S01012291</t>
  </si>
  <si>
    <t>Melrose - Dingleton Hill</t>
  </si>
  <si>
    <t>S01012292</t>
  </si>
  <si>
    <t>Melrose - High Street</t>
  </si>
  <si>
    <t>S01012293</t>
  </si>
  <si>
    <t>Tweedbank - West</t>
  </si>
  <si>
    <t>S01012294</t>
  </si>
  <si>
    <t>Tweedbank - North</t>
  </si>
  <si>
    <t>S01012295</t>
  </si>
  <si>
    <t>Tweedbank - East</t>
  </si>
  <si>
    <t>S01012296</t>
  </si>
  <si>
    <t>Lauder - South</t>
  </si>
  <si>
    <t>S01012297</t>
  </si>
  <si>
    <t>Blainslie and Legerwood</t>
  </si>
  <si>
    <t>S01012298</t>
  </si>
  <si>
    <t>Lauder - North</t>
  </si>
  <si>
    <t>S01012299</t>
  </si>
  <si>
    <t>Oxton and Area</t>
  </si>
  <si>
    <t>S01012300</t>
  </si>
  <si>
    <t>Greenlaw</t>
  </si>
  <si>
    <t>S01012301</t>
  </si>
  <si>
    <t>Swinton Leithholm and Fogo Area</t>
  </si>
  <si>
    <t>S01012302</t>
  </si>
  <si>
    <t>Cranshaws - Abbey St Bathans Area</t>
  </si>
  <si>
    <t>S01012303</t>
  </si>
  <si>
    <t>Westruther and Polwarth Area</t>
  </si>
  <si>
    <t>S01012304</t>
  </si>
  <si>
    <t>Gordon and Hume Area</t>
  </si>
  <si>
    <t>S01012305</t>
  </si>
  <si>
    <t>Duns - South</t>
  </si>
  <si>
    <t>S01012306</t>
  </si>
  <si>
    <t>Duns - West</t>
  </si>
  <si>
    <t>S01012307</t>
  </si>
  <si>
    <t>Duns - North</t>
  </si>
  <si>
    <t>S01012308</t>
  </si>
  <si>
    <t>Duns - East</t>
  </si>
  <si>
    <t>S01012309</t>
  </si>
  <si>
    <t>Ayton</t>
  </si>
  <si>
    <t>S01012310</t>
  </si>
  <si>
    <t>St Abbs and Eyemouth Landward</t>
  </si>
  <si>
    <t>S01012311</t>
  </si>
  <si>
    <t>Coldingham</t>
  </si>
  <si>
    <t>S01012312</t>
  </si>
  <si>
    <t>Reston and Coldingham Moor Area</t>
  </si>
  <si>
    <t>S01012313</t>
  </si>
  <si>
    <t>Cockburnspath and Area</t>
  </si>
  <si>
    <t>S01012314</t>
  </si>
  <si>
    <t>Eyemouth - Gunsgreen</t>
  </si>
  <si>
    <t>S01012315</t>
  </si>
  <si>
    <t>Eyemouth - Seafront Harbour</t>
  </si>
  <si>
    <t>S01012316</t>
  </si>
  <si>
    <t>Eyemouth - Central</t>
  </si>
  <si>
    <t>S01012317</t>
  </si>
  <si>
    <t>Eyemouth - South</t>
  </si>
  <si>
    <t>S01012318</t>
  </si>
  <si>
    <t>Eyemouth - North</t>
  </si>
  <si>
    <t>S01012319</t>
  </si>
  <si>
    <t>Preston and Manderston Area</t>
  </si>
  <si>
    <t>S01012320</t>
  </si>
  <si>
    <t>Chirnside - West</t>
  </si>
  <si>
    <t>S01012321</t>
  </si>
  <si>
    <t>Chirnside - East</t>
  </si>
  <si>
    <t>S01012322</t>
  </si>
  <si>
    <t>Whitsome Allanton and Hutton Area</t>
  </si>
  <si>
    <t>S01012323</t>
  </si>
  <si>
    <t>Foulden and Area</t>
  </si>
  <si>
    <t>S01012324</t>
  </si>
  <si>
    <t>Birgham and Ladykirk Area</t>
  </si>
  <si>
    <t>S01012325</t>
  </si>
  <si>
    <t>Coldstream - West</t>
  </si>
  <si>
    <t>S01012326</t>
  </si>
  <si>
    <t>Coldstream - South</t>
  </si>
  <si>
    <t>S01012327</t>
  </si>
  <si>
    <t>Coldstream - East</t>
  </si>
  <si>
    <t>S01012328</t>
  </si>
  <si>
    <t>Town Yetholm</t>
  </si>
  <si>
    <t>S01012329</t>
  </si>
  <si>
    <t>Morebattle Hownam and Area</t>
  </si>
  <si>
    <t>S01012330</t>
  </si>
  <si>
    <t>Kelso S - Pinnaclehill</t>
  </si>
  <si>
    <t>S01012331</t>
  </si>
  <si>
    <t>Kelso S - Maxwellheugh</t>
  </si>
  <si>
    <t>S01012332</t>
  </si>
  <si>
    <t>Smailholm Stitchill and Ednam Area</t>
  </si>
  <si>
    <t>S01012333</t>
  </si>
  <si>
    <t>Sprouston and Area</t>
  </si>
  <si>
    <t>S01012334</t>
  </si>
  <si>
    <t>Kelso N - High Croft Orchard Park</t>
  </si>
  <si>
    <t>S01012335</t>
  </si>
  <si>
    <t>Kelso N - Hendersyde Oakfield</t>
  </si>
  <si>
    <t>S01012336</t>
  </si>
  <si>
    <t>Kelso N - Abbotseat</t>
  </si>
  <si>
    <t>S01012337</t>
  </si>
  <si>
    <t>Kelso N - Poynder Park</t>
  </si>
  <si>
    <t>S01012338</t>
  </si>
  <si>
    <t>Kelso S - Bowmont and Edenside</t>
  </si>
  <si>
    <t>S01012339</t>
  </si>
  <si>
    <t>Kelso S - Abbey</t>
  </si>
  <si>
    <t>S01012340</t>
  </si>
  <si>
    <t>Kelso S - Broomlands</t>
  </si>
  <si>
    <t>S01012341</t>
  </si>
  <si>
    <t>Oxnam and Camptown Area</t>
  </si>
  <si>
    <t>S01012342</t>
  </si>
  <si>
    <t>Ancrum and Lanton Area</t>
  </si>
  <si>
    <t>S01012343</t>
  </si>
  <si>
    <t>Roxburgh Heiton Eckford Area</t>
  </si>
  <si>
    <t>S01012344</t>
  </si>
  <si>
    <t>Newtown St Boswells - South</t>
  </si>
  <si>
    <t>S01012345</t>
  </si>
  <si>
    <t>Newtown St Boswells - North</t>
  </si>
  <si>
    <t>S01012346</t>
  </si>
  <si>
    <t>Dryburgh Charlesfield Maxton Area</t>
  </si>
  <si>
    <t>S01012347</t>
  </si>
  <si>
    <t>St Boswells - East</t>
  </si>
  <si>
    <t>S01012348</t>
  </si>
  <si>
    <t>St Boswells - West</t>
  </si>
  <si>
    <t>S01012349</t>
  </si>
  <si>
    <t>Jedburgh - Howden</t>
  </si>
  <si>
    <t>S01012350</t>
  </si>
  <si>
    <t>Jedburgh - Doom Hill</t>
  </si>
  <si>
    <t>S01012351</t>
  </si>
  <si>
    <t>Jedburgh - East Central</t>
  </si>
  <si>
    <t>S01012352</t>
  </si>
  <si>
    <t>Jedburgh - West Central</t>
  </si>
  <si>
    <t>S01012353</t>
  </si>
  <si>
    <t>Jedburgh - Abbey</t>
  </si>
  <si>
    <t>S01012354</t>
  </si>
  <si>
    <t>Newcastleton</t>
  </si>
  <si>
    <t>S01012355</t>
  </si>
  <si>
    <t>Teviothead and Hermitage Area</t>
  </si>
  <si>
    <t>S01012356</t>
  </si>
  <si>
    <t>Denholm</t>
  </si>
  <si>
    <t>S01012357</t>
  </si>
  <si>
    <t>Minto Cauldmill and Boonraw Area</t>
  </si>
  <si>
    <t>S01012358</t>
  </si>
  <si>
    <t>Bonchester Bridge and Chesters Area</t>
  </si>
  <si>
    <t>S01012359</t>
  </si>
  <si>
    <t>Hawick - Burnfoot - South East</t>
  </si>
  <si>
    <t>S01012360</t>
  </si>
  <si>
    <t>Hawick - Burnfoot - Central</t>
  </si>
  <si>
    <t>S01012361</t>
  </si>
  <si>
    <t>Hawick - Burnfoot - West</t>
  </si>
  <si>
    <t>S01012362</t>
  </si>
  <si>
    <t>Hawick - Burnfoot - North</t>
  </si>
  <si>
    <t>S01012363</t>
  </si>
  <si>
    <t>Hawick Central - Wellogate</t>
  </si>
  <si>
    <t>S01012364</t>
  </si>
  <si>
    <t>Hawick Central - Trinity</t>
  </si>
  <si>
    <t>S01012365</t>
  </si>
  <si>
    <t>Hawick Central - Millers Knowes</t>
  </si>
  <si>
    <t>S01012366</t>
  </si>
  <si>
    <t>Hawick Central - Town Centre</t>
  </si>
  <si>
    <t>S01012367</t>
  </si>
  <si>
    <t>Hawick Central - Weensland</t>
  </si>
  <si>
    <t>S01012368</t>
  </si>
  <si>
    <t>Hawick West End - Wilton Dean</t>
  </si>
  <si>
    <t>S01012369</t>
  </si>
  <si>
    <t>Hawick West End - Crumhaughill and Parkdaill</t>
  </si>
  <si>
    <t>S01012370</t>
  </si>
  <si>
    <t>Hawick Central - Drumlanrig</t>
  </si>
  <si>
    <t>S01012371</t>
  </si>
  <si>
    <t>Hawick West End - Crumhaugh</t>
  </si>
  <si>
    <t>S01012372</t>
  </si>
  <si>
    <t>Hawick North - Commercial Road</t>
  </si>
  <si>
    <t>S01012373</t>
  </si>
  <si>
    <t>Hawick North - Wilton Hill</t>
  </si>
  <si>
    <t>S01012374</t>
  </si>
  <si>
    <t>Hawick North - Stirtches</t>
  </si>
  <si>
    <t>S01012375</t>
  </si>
  <si>
    <t>Hawick North - Silverbuthall</t>
  </si>
  <si>
    <t>S01012376</t>
  </si>
  <si>
    <t>Ashkirk Lilliesleaf and Midlem Area</t>
  </si>
  <si>
    <t>S01012377</t>
  </si>
  <si>
    <t>Bowden and Lindean Area</t>
  </si>
  <si>
    <t>S01012378</t>
  </si>
  <si>
    <t>Ettrick Water and Bowhill Area</t>
  </si>
  <si>
    <t>S01012379</t>
  </si>
  <si>
    <t>Yarrow Water and Sunderland Area</t>
  </si>
  <si>
    <t>S01012380</t>
  </si>
  <si>
    <t>Selkirk - Shawburn</t>
  </si>
  <si>
    <t>S01012381</t>
  </si>
  <si>
    <t>Selkirk - Town Centre</t>
  </si>
  <si>
    <t>S01012382</t>
  </si>
  <si>
    <t>Selkirk - Hillside Terrace</t>
  </si>
  <si>
    <t>S01012383</t>
  </si>
  <si>
    <t>Selkirk - Shawpark</t>
  </si>
  <si>
    <t>S01012384</t>
  </si>
  <si>
    <t>Selkirk - Dunsdale</t>
  </si>
  <si>
    <t>S01012385</t>
  </si>
  <si>
    <t>Selkirk - Heatherlie</t>
  </si>
  <si>
    <t>S01012386</t>
  </si>
  <si>
    <t>Selkirk - Bannerfield</t>
  </si>
  <si>
    <t>S01012387</t>
  </si>
  <si>
    <t>Shetland South - 01</t>
  </si>
  <si>
    <t>S01012388</t>
  </si>
  <si>
    <t>Shetland South - 02</t>
  </si>
  <si>
    <t>S01012389</t>
  </si>
  <si>
    <t>Shetland South - 03</t>
  </si>
  <si>
    <t>S01012390</t>
  </si>
  <si>
    <t>Shetland South - 04</t>
  </si>
  <si>
    <t>S01012391</t>
  </si>
  <si>
    <t>Lerwick South - 01</t>
  </si>
  <si>
    <t>S01012392</t>
  </si>
  <si>
    <t>Lerwick South - 02</t>
  </si>
  <si>
    <t>S01012393</t>
  </si>
  <si>
    <t>Lerwick South - 03</t>
  </si>
  <si>
    <t>S01012394</t>
  </si>
  <si>
    <t>Lerwick South - 04</t>
  </si>
  <si>
    <t>S01012395</t>
  </si>
  <si>
    <t>Lerwick North - 01</t>
  </si>
  <si>
    <t>S01012396</t>
  </si>
  <si>
    <t>Lerwick North - 02</t>
  </si>
  <si>
    <t>S01012397</t>
  </si>
  <si>
    <t>Lerwick North - 03</t>
  </si>
  <si>
    <t>S01012398</t>
  </si>
  <si>
    <t>Lerwick North - 04</t>
  </si>
  <si>
    <t>S01012399</t>
  </si>
  <si>
    <t>Lerwick North - 05</t>
  </si>
  <si>
    <t>S01012400</t>
  </si>
  <si>
    <t>Lerwick North - 06</t>
  </si>
  <si>
    <t>S01012401</t>
  </si>
  <si>
    <t>Lerwick North - 07</t>
  </si>
  <si>
    <t>S01012402</t>
  </si>
  <si>
    <t>Central Shetland - 01</t>
  </si>
  <si>
    <t>S01012403</t>
  </si>
  <si>
    <t>Central Shetland - 02</t>
  </si>
  <si>
    <t>S01012404</t>
  </si>
  <si>
    <t>Central Shetland - 03</t>
  </si>
  <si>
    <t>S01012405</t>
  </si>
  <si>
    <t>Central Shetland - 04</t>
  </si>
  <si>
    <t>S01012406</t>
  </si>
  <si>
    <t>East and West Mainland - 01</t>
  </si>
  <si>
    <t>S01012407</t>
  </si>
  <si>
    <t>East and West Mainland - 02</t>
  </si>
  <si>
    <t>S01012408</t>
  </si>
  <si>
    <t>East and West Mainland - 03</t>
  </si>
  <si>
    <t>S01012409</t>
  </si>
  <si>
    <t>East and West Mainland - 04</t>
  </si>
  <si>
    <t>S01012410</t>
  </si>
  <si>
    <t>North Mainland - 01</t>
  </si>
  <si>
    <t>S01012411</t>
  </si>
  <si>
    <t>North Mainland - 02</t>
  </si>
  <si>
    <t>S01012412</t>
  </si>
  <si>
    <t>North Mainland - 03</t>
  </si>
  <si>
    <t>S01012413</t>
  </si>
  <si>
    <t>North and East Isles - 01</t>
  </si>
  <si>
    <t>S01012414</t>
  </si>
  <si>
    <t>North and East Isles - 02</t>
  </si>
  <si>
    <t>S01012415</t>
  </si>
  <si>
    <t>North and East Isles - 03</t>
  </si>
  <si>
    <t>S01012416</t>
  </si>
  <si>
    <t>North and East Isles - 04</t>
  </si>
  <si>
    <t>S01012417</t>
  </si>
  <si>
    <t>Carrick South - 01</t>
  </si>
  <si>
    <t>S01012418</t>
  </si>
  <si>
    <t>Carrick South - 02</t>
  </si>
  <si>
    <t>S01012419</t>
  </si>
  <si>
    <t>Carrick South - 03</t>
  </si>
  <si>
    <t>S01012420</t>
  </si>
  <si>
    <t>Carrick South - 04</t>
  </si>
  <si>
    <t>S01012421</t>
  </si>
  <si>
    <t>Carrick South - 05</t>
  </si>
  <si>
    <t>S01012422</t>
  </si>
  <si>
    <t>Carrick South - 06</t>
  </si>
  <si>
    <t>S01012423</t>
  </si>
  <si>
    <t>Carrick South - 07</t>
  </si>
  <si>
    <t>S01012424</t>
  </si>
  <si>
    <t>Girvan Glendoune - 01</t>
  </si>
  <si>
    <t>S01012425</t>
  </si>
  <si>
    <t>Girvan Glendoune - 02</t>
  </si>
  <si>
    <t>S01012426</t>
  </si>
  <si>
    <t>Girvan Glendoune - 03</t>
  </si>
  <si>
    <t>S01012427</t>
  </si>
  <si>
    <t>Girvan Glendoune - 04</t>
  </si>
  <si>
    <t>S01012428</t>
  </si>
  <si>
    <t>Girvan Glendoune - 05</t>
  </si>
  <si>
    <t>S01012429</t>
  </si>
  <si>
    <t>Girvan Ailsa - 01</t>
  </si>
  <si>
    <t>S01012430</t>
  </si>
  <si>
    <t>Girvan Ailsa - 02</t>
  </si>
  <si>
    <t>S01012431</t>
  </si>
  <si>
    <t>Girvan Ailsa - 03</t>
  </si>
  <si>
    <t>S01012432</t>
  </si>
  <si>
    <t>Girvan Ailsa - 04</t>
  </si>
  <si>
    <t>S01012433</t>
  </si>
  <si>
    <t>Girvan Ailsa - 05</t>
  </si>
  <si>
    <t>S01012434</t>
  </si>
  <si>
    <t>Maybole - 01</t>
  </si>
  <si>
    <t>S01012435</t>
  </si>
  <si>
    <t>Maybole - 02</t>
  </si>
  <si>
    <t>S01012436</t>
  </si>
  <si>
    <t>Maybole - 03</t>
  </si>
  <si>
    <t>S01012437</t>
  </si>
  <si>
    <t>Maybole - 04</t>
  </si>
  <si>
    <t>S01012438</t>
  </si>
  <si>
    <t>Maybole - 05</t>
  </si>
  <si>
    <t>S01012439</t>
  </si>
  <si>
    <t>Maybole - 06</t>
  </si>
  <si>
    <t>S01012440</t>
  </si>
  <si>
    <t>Maybole - 07</t>
  </si>
  <si>
    <t>S01012441</t>
  </si>
  <si>
    <t>Carrick North - 01</t>
  </si>
  <si>
    <t>S01012442</t>
  </si>
  <si>
    <t>Carrick North - 02</t>
  </si>
  <si>
    <t>S01012443</t>
  </si>
  <si>
    <t>Carrick North - 03</t>
  </si>
  <si>
    <t>S01012444</t>
  </si>
  <si>
    <t>Carrick North - 04</t>
  </si>
  <si>
    <t>S01012445</t>
  </si>
  <si>
    <t>Carrick North - 05</t>
  </si>
  <si>
    <t>S01012446</t>
  </si>
  <si>
    <t>Coylton - 01</t>
  </si>
  <si>
    <t>S01012447</t>
  </si>
  <si>
    <t>Coylton - 02</t>
  </si>
  <si>
    <t>S01012448</t>
  </si>
  <si>
    <t>Coylton - 03</t>
  </si>
  <si>
    <t>S01012449</t>
  </si>
  <si>
    <t>Coylton - 04</t>
  </si>
  <si>
    <t>S01012450</t>
  </si>
  <si>
    <t>Coylton - 05</t>
  </si>
  <si>
    <t>S01012451</t>
  </si>
  <si>
    <t>Alloway and Doonfoot - 01</t>
  </si>
  <si>
    <t>S01012452</t>
  </si>
  <si>
    <t>Alloway and Doonfoot - 02</t>
  </si>
  <si>
    <t>S01012453</t>
  </si>
  <si>
    <t>Alloway and Doonfoot - 03</t>
  </si>
  <si>
    <t>S01012454</t>
  </si>
  <si>
    <t>Alloway and Doonfoot - 04</t>
  </si>
  <si>
    <t>S01012455</t>
  </si>
  <si>
    <t>Alloway and Doonfoot - 05</t>
  </si>
  <si>
    <t>S01012456</t>
  </si>
  <si>
    <t>Alloway and Doonfoot - 06</t>
  </si>
  <si>
    <t>S01012457</t>
  </si>
  <si>
    <t>Alloway and Doonfoot - 07</t>
  </si>
  <si>
    <t>S01012458</t>
  </si>
  <si>
    <t>Alloway and Doonfoot - 08</t>
  </si>
  <si>
    <t>S01012459</t>
  </si>
  <si>
    <t>Castlehill and Kincaidston - 01</t>
  </si>
  <si>
    <t>S01012460</t>
  </si>
  <si>
    <t>Castlehill and Kincaidston - 02</t>
  </si>
  <si>
    <t>S01012461</t>
  </si>
  <si>
    <t>Castlehill and Kincaidston - 03</t>
  </si>
  <si>
    <t>S01012462</t>
  </si>
  <si>
    <t>Castlehill and Kincaidston - 04</t>
  </si>
  <si>
    <t>S01012463</t>
  </si>
  <si>
    <t>Castlehill and Kincaidston - 05</t>
  </si>
  <si>
    <t>S01012464</t>
  </si>
  <si>
    <t>Castlehill and Kincaidston - 06</t>
  </si>
  <si>
    <t>S01012465</t>
  </si>
  <si>
    <t>Castlehill and Kincaidston - 07</t>
  </si>
  <si>
    <t>S01012466</t>
  </si>
  <si>
    <t>Belmont - 01</t>
  </si>
  <si>
    <t>S01012467</t>
  </si>
  <si>
    <t>Belmont - 02</t>
  </si>
  <si>
    <t>S01012468</t>
  </si>
  <si>
    <t>Belmont - 03</t>
  </si>
  <si>
    <t>S01012469</t>
  </si>
  <si>
    <t>Belmont - 04</t>
  </si>
  <si>
    <t>S01012470</t>
  </si>
  <si>
    <t>Belmont - 05</t>
  </si>
  <si>
    <t>S01012471</t>
  </si>
  <si>
    <t>Belmont - 06</t>
  </si>
  <si>
    <t>S01012472</t>
  </si>
  <si>
    <t>Belmont - 07</t>
  </si>
  <si>
    <t>S01012473</t>
  </si>
  <si>
    <t>Holmston and Forehill - 01</t>
  </si>
  <si>
    <t>S01012474</t>
  </si>
  <si>
    <t>Holmston and Forehill - 02</t>
  </si>
  <si>
    <t>S01012475</t>
  </si>
  <si>
    <t>Holmston and Forehill - 03</t>
  </si>
  <si>
    <t>S01012476</t>
  </si>
  <si>
    <t>Holmston and Forehill - 04</t>
  </si>
  <si>
    <t>S01012477</t>
  </si>
  <si>
    <t>Holmston and Forehill - 05</t>
  </si>
  <si>
    <t>S01012478</t>
  </si>
  <si>
    <t>Holmston and Forehill - 06</t>
  </si>
  <si>
    <t>S01012479</t>
  </si>
  <si>
    <t>Holmston and Forehill - 07</t>
  </si>
  <si>
    <t>S01012480</t>
  </si>
  <si>
    <t>Ayr South Harbour and Town Centre - 01</t>
  </si>
  <si>
    <t>S01012481</t>
  </si>
  <si>
    <t>Ayr South Harbour and Town Centre - 02</t>
  </si>
  <si>
    <t>S01012482</t>
  </si>
  <si>
    <t>Ayr South Harbour and Town Centre - 03</t>
  </si>
  <si>
    <t>S01012483</t>
  </si>
  <si>
    <t>Ayr South Harbour and Town Centre - 04</t>
  </si>
  <si>
    <t>S01012484</t>
  </si>
  <si>
    <t>Ayr South Harbour and Town Centre - 05</t>
  </si>
  <si>
    <t>S01012485</t>
  </si>
  <si>
    <t>Ayr South Harbour and Town Centre - 06</t>
  </si>
  <si>
    <t>S01012486</t>
  </si>
  <si>
    <t>Ayr South Harbour and Town Centre - 07</t>
  </si>
  <si>
    <t>S01012487</t>
  </si>
  <si>
    <t>Ayr North Harbour, Wallacetown and Newton South - 01</t>
  </si>
  <si>
    <t>S01012488</t>
  </si>
  <si>
    <t>Ayr North Harbour, Wallacetown and Newton South - 02</t>
  </si>
  <si>
    <t>S01012489</t>
  </si>
  <si>
    <t>Ayr North Harbour, Wallacetown and Newton South - 03</t>
  </si>
  <si>
    <t>S01012490</t>
  </si>
  <si>
    <t>Ayr North Harbour, Wallacetown and Newton South - 04</t>
  </si>
  <si>
    <t>S01012491</t>
  </si>
  <si>
    <t>Ayr North Harbour, Wallacetown and Newton South - 05</t>
  </si>
  <si>
    <t>S01012492</t>
  </si>
  <si>
    <t>Ayr North Harbour, Wallacetown and Newton South - 06</t>
  </si>
  <si>
    <t>S01012493</t>
  </si>
  <si>
    <t>Craigie - 01</t>
  </si>
  <si>
    <t>S01012494</t>
  </si>
  <si>
    <t>Craigie - 02</t>
  </si>
  <si>
    <t>S01012495</t>
  </si>
  <si>
    <t>Craigie - 03</t>
  </si>
  <si>
    <t>S01012496</t>
  </si>
  <si>
    <t>Dalmilling - 01</t>
  </si>
  <si>
    <t>S01012497</t>
  </si>
  <si>
    <t>Dalmilling - 02</t>
  </si>
  <si>
    <t>S01012498</t>
  </si>
  <si>
    <t>Dalmilling - 03</t>
  </si>
  <si>
    <t>S01012499</t>
  </si>
  <si>
    <t>Dalmilling - 04</t>
  </si>
  <si>
    <t>S01012500</t>
  </si>
  <si>
    <t>Lochside, Braehead and Whitletts - 01</t>
  </si>
  <si>
    <t>S01012501</t>
  </si>
  <si>
    <t>Lochside, Braehead and Whitletts - 02</t>
  </si>
  <si>
    <t>S01012502</t>
  </si>
  <si>
    <t>Lochside, Braehead and Whitletts - 03</t>
  </si>
  <si>
    <t>S01012503</t>
  </si>
  <si>
    <t>Lochside, Braehead and Whitletts - 04</t>
  </si>
  <si>
    <t>S01012504</t>
  </si>
  <si>
    <t>Lochside, Braehead and Whitletts - 05</t>
  </si>
  <si>
    <t>S01012505</t>
  </si>
  <si>
    <t>Lochside, Braehead and Whitletts - 06</t>
  </si>
  <si>
    <t>S01012506</t>
  </si>
  <si>
    <t>Newton North - 01</t>
  </si>
  <si>
    <t>S01012507</t>
  </si>
  <si>
    <t>Newton North - 02</t>
  </si>
  <si>
    <t>S01012508</t>
  </si>
  <si>
    <t>Newton North - 03</t>
  </si>
  <si>
    <t>S01012509</t>
  </si>
  <si>
    <t>Newton North - 04</t>
  </si>
  <si>
    <t>S01012510</t>
  </si>
  <si>
    <t>Newton North - 05</t>
  </si>
  <si>
    <t>S01012511</t>
  </si>
  <si>
    <t>Newton North - 06</t>
  </si>
  <si>
    <t>S01012512</t>
  </si>
  <si>
    <t>Heathfield - 01</t>
  </si>
  <si>
    <t>S01012513</t>
  </si>
  <si>
    <t>Heathfield - 02</t>
  </si>
  <si>
    <t>S01012514</t>
  </si>
  <si>
    <t>Heathfield - 03</t>
  </si>
  <si>
    <t>S01012515</t>
  </si>
  <si>
    <t>Heathfield - 04</t>
  </si>
  <si>
    <t>S01012516</t>
  </si>
  <si>
    <t>Heathfield - 05</t>
  </si>
  <si>
    <t>S01012517</t>
  </si>
  <si>
    <t>Heathfield - 06</t>
  </si>
  <si>
    <t>S01012518</t>
  </si>
  <si>
    <t>Prestwick West - 01</t>
  </si>
  <si>
    <t>S01012519</t>
  </si>
  <si>
    <t>Prestwick West - 02</t>
  </si>
  <si>
    <t>S01012520</t>
  </si>
  <si>
    <t>Prestwick West - 03</t>
  </si>
  <si>
    <t>S01012521</t>
  </si>
  <si>
    <t>Prestwick West - 04</t>
  </si>
  <si>
    <t>S01012522</t>
  </si>
  <si>
    <t>Prestwick West - 05</t>
  </si>
  <si>
    <t>S01012523</t>
  </si>
  <si>
    <t>Prestwick West - 06</t>
  </si>
  <si>
    <t>S01012524</t>
  </si>
  <si>
    <t>Prestwick East - 01</t>
  </si>
  <si>
    <t>S01012525</t>
  </si>
  <si>
    <t>Prestwick East - 02</t>
  </si>
  <si>
    <t>S01012526</t>
  </si>
  <si>
    <t>Prestwick East - 03</t>
  </si>
  <si>
    <t>S01012527</t>
  </si>
  <si>
    <t>Prestwick East - 04</t>
  </si>
  <si>
    <t>S01012528</t>
  </si>
  <si>
    <t>Prestwick East - 05</t>
  </si>
  <si>
    <t>S01012529</t>
  </si>
  <si>
    <t>Prestwick East - 06</t>
  </si>
  <si>
    <t>S01012530</t>
  </si>
  <si>
    <t>Prestwick East - 07</t>
  </si>
  <si>
    <t>S01012531</t>
  </si>
  <si>
    <t>Prestwick Airport and Monkton - 01</t>
  </si>
  <si>
    <t>S01012532</t>
  </si>
  <si>
    <t>Prestwick Airport and Monkton - 02</t>
  </si>
  <si>
    <t>S01012533</t>
  </si>
  <si>
    <t>Prestwick Airport and Monkton - 03</t>
  </si>
  <si>
    <t>S01012534</t>
  </si>
  <si>
    <t>Prestwick Airport and Monkton - 04</t>
  </si>
  <si>
    <t>S01012535</t>
  </si>
  <si>
    <t>Annbank, Mossblown and Tarbolton - the Coalfields - 01</t>
  </si>
  <si>
    <t>S01012536</t>
  </si>
  <si>
    <t>Annbank, Mossblown and Tarbolton - the Coalfields - 02</t>
  </si>
  <si>
    <t>S01012537</t>
  </si>
  <si>
    <t>Annbank, Mossblown and Tarbolton - the Coalfields - 03</t>
  </si>
  <si>
    <t>S01012538</t>
  </si>
  <si>
    <t>Annbank, Mossblown and Tarbolton - the Coalfields - 04</t>
  </si>
  <si>
    <t>S01012539</t>
  </si>
  <si>
    <t>Annbank, Mossblown and Tarbolton - the Coalfields - 05</t>
  </si>
  <si>
    <t>S01012540</t>
  </si>
  <si>
    <t>Annbank, Mossblown and Tarbolton - the Coalfields - 06</t>
  </si>
  <si>
    <t>S01012541</t>
  </si>
  <si>
    <t>Annbank, Mossblown and Tarbolton - the Coalfields - 07</t>
  </si>
  <si>
    <t>S01012542</t>
  </si>
  <si>
    <t>Dundonald, Loans and Symington - 01</t>
  </si>
  <si>
    <t>S01012543</t>
  </si>
  <si>
    <t>Dundonald, Loans and Symington - 02</t>
  </si>
  <si>
    <t>S01012544</t>
  </si>
  <si>
    <t>Dundonald, Loans and Symington - 03</t>
  </si>
  <si>
    <t>S01012545</t>
  </si>
  <si>
    <t>Dundonald, Loans and Symington - 04</t>
  </si>
  <si>
    <t>S01012546</t>
  </si>
  <si>
    <t>Dundonald, Loans and Symington - 05</t>
  </si>
  <si>
    <t>S01012547</t>
  </si>
  <si>
    <t>Dundonald, Loans and Symington - 06</t>
  </si>
  <si>
    <t>S01012548</t>
  </si>
  <si>
    <t>Dundonald, Loans and Symington - 07</t>
  </si>
  <si>
    <t>S01012549</t>
  </si>
  <si>
    <t>Muirhead - 01</t>
  </si>
  <si>
    <t>S01012550</t>
  </si>
  <si>
    <t>Muirhead - 02</t>
  </si>
  <si>
    <t>S01012551</t>
  </si>
  <si>
    <t>Muirhead - 03</t>
  </si>
  <si>
    <t>S01012552</t>
  </si>
  <si>
    <t>Muirhead - 04</t>
  </si>
  <si>
    <t>S01012553</t>
  </si>
  <si>
    <t>Muirhead - 05</t>
  </si>
  <si>
    <t>S01012554</t>
  </si>
  <si>
    <t>Muirhead - 06</t>
  </si>
  <si>
    <t>S01012555</t>
  </si>
  <si>
    <t>Muirhead - 07</t>
  </si>
  <si>
    <t>S01012556</t>
  </si>
  <si>
    <t>Muirhead - 08</t>
  </si>
  <si>
    <t>S01012557</t>
  </si>
  <si>
    <t>Barassie - 01</t>
  </si>
  <si>
    <t>S01012558</t>
  </si>
  <si>
    <t>Barassie - 02</t>
  </si>
  <si>
    <t>S01012559</t>
  </si>
  <si>
    <t>Barassie - 03</t>
  </si>
  <si>
    <t>S01012560</t>
  </si>
  <si>
    <t>Barassie - 04</t>
  </si>
  <si>
    <t>S01012561</t>
  </si>
  <si>
    <t>Barassie - 05</t>
  </si>
  <si>
    <t>S01012562</t>
  </si>
  <si>
    <t>Barassie - 06</t>
  </si>
  <si>
    <t>S01012563</t>
  </si>
  <si>
    <t>Troon - 01</t>
  </si>
  <si>
    <t>S01012564</t>
  </si>
  <si>
    <t>Troon - 02</t>
  </si>
  <si>
    <t>S01012565</t>
  </si>
  <si>
    <t>Troon - 03</t>
  </si>
  <si>
    <t>S01012566</t>
  </si>
  <si>
    <t>Troon - 04</t>
  </si>
  <si>
    <t>S01012567</t>
  </si>
  <si>
    <t>Troon - 05</t>
  </si>
  <si>
    <t>S01012568</t>
  </si>
  <si>
    <t>Troon - 06</t>
  </si>
  <si>
    <t>S01012569</t>
  </si>
  <si>
    <t>Troon - 07</t>
  </si>
  <si>
    <t>S01012570</t>
  </si>
  <si>
    <t>Clydesdale South - 01</t>
  </si>
  <si>
    <t>S01012571</t>
  </si>
  <si>
    <t>Clydesdale South - 02</t>
  </si>
  <si>
    <t>S01012572</t>
  </si>
  <si>
    <t>Clydesdale South - 03</t>
  </si>
  <si>
    <t>S01012573</t>
  </si>
  <si>
    <t>Clydesdale South - 04</t>
  </si>
  <si>
    <t>S01012574</t>
  </si>
  <si>
    <t>Biggar, Symington, Thankerton and Dolphinton - 01</t>
  </si>
  <si>
    <t>S01012575</t>
  </si>
  <si>
    <t>Biggar, Symington, Thankerton and Dolphinton - 02</t>
  </si>
  <si>
    <t>S01012576</t>
  </si>
  <si>
    <t>Biggar, Symington, Thankerton and Dolphinton - 03</t>
  </si>
  <si>
    <t>S01012577</t>
  </si>
  <si>
    <t>Biggar, Symington, Thankerton and Dolphinton - 04</t>
  </si>
  <si>
    <t>S01012578</t>
  </si>
  <si>
    <t>Biggar, Symington, Thankerton and Dolphinton - 05</t>
  </si>
  <si>
    <t>S01012579</t>
  </si>
  <si>
    <t>Biggar, Symington, Thankerton and Dolphinton - 06</t>
  </si>
  <si>
    <t>S01012580</t>
  </si>
  <si>
    <t>Biggar, Symington, Thankerton and Dolphinton - 07</t>
  </si>
  <si>
    <t>S01012581</t>
  </si>
  <si>
    <t>Carstairs, Carstairs Junction and Carnwath - 01</t>
  </si>
  <si>
    <t>S01012582</t>
  </si>
  <si>
    <t>Carstairs, Carstairs Junction and Carnwath - 02</t>
  </si>
  <si>
    <t>S01012583</t>
  </si>
  <si>
    <t>Carstairs, Carstairs Junction and Carnwath - 03</t>
  </si>
  <si>
    <t>S01012584</t>
  </si>
  <si>
    <t>Carstairs, Carstairs Junction and Carnwath - 04</t>
  </si>
  <si>
    <t>S01012585</t>
  </si>
  <si>
    <t>Carstairs, Carstairs Junction and Carnwath - 05</t>
  </si>
  <si>
    <t>S01012586</t>
  </si>
  <si>
    <t>Carstairs, Carstairs Junction and Carnwath - 06</t>
  </si>
  <si>
    <t>S01012587</t>
  </si>
  <si>
    <t>Forth, Braehead and Auchengray - 01</t>
  </si>
  <si>
    <t>S01012588</t>
  </si>
  <si>
    <t>Forth, Braehead and Auchengray - 02</t>
  </si>
  <si>
    <t>S01012589</t>
  </si>
  <si>
    <t>Forth, Braehead and Auchengray - 03</t>
  </si>
  <si>
    <t>S01012590</t>
  </si>
  <si>
    <t>Forth, Braehead and Auchengray - 04</t>
  </si>
  <si>
    <t>S01012591</t>
  </si>
  <si>
    <t>Forth, Braehead and Auchengray - 05</t>
  </si>
  <si>
    <t>S01012592</t>
  </si>
  <si>
    <t>S01012593</t>
  </si>
  <si>
    <t>S01012594</t>
  </si>
  <si>
    <t>S01012595</t>
  </si>
  <si>
    <t>S01012596</t>
  </si>
  <si>
    <t>S01012597</t>
  </si>
  <si>
    <t>S01012598</t>
  </si>
  <si>
    <t>Carluke West - 01</t>
  </si>
  <si>
    <t>S01012599</t>
  </si>
  <si>
    <t>Carluke West - 02</t>
  </si>
  <si>
    <t>S01012600</t>
  </si>
  <si>
    <t>Carluke West - 03</t>
  </si>
  <si>
    <t>S01012601</t>
  </si>
  <si>
    <t>Carluke West - 04</t>
  </si>
  <si>
    <t>S01012602</t>
  </si>
  <si>
    <t>Carluke North - 01</t>
  </si>
  <si>
    <t>S01012603</t>
  </si>
  <si>
    <t>Carluke North - 02</t>
  </si>
  <si>
    <t>S01012604</t>
  </si>
  <si>
    <t>Carluke North - 03</t>
  </si>
  <si>
    <t>S01012605</t>
  </si>
  <si>
    <t>Carluke North - 04</t>
  </si>
  <si>
    <t>S01012606</t>
  </si>
  <si>
    <t>Carluke East - 01</t>
  </si>
  <si>
    <t>S01012607</t>
  </si>
  <si>
    <t>Carluke East - 02</t>
  </si>
  <si>
    <t>S01012608</t>
  </si>
  <si>
    <t>Carluke East - 03</t>
  </si>
  <si>
    <t>S01012609</t>
  </si>
  <si>
    <t>Carluke East - 04</t>
  </si>
  <si>
    <t>S01012610</t>
  </si>
  <si>
    <t>Carluke East - 05</t>
  </si>
  <si>
    <t>S01012611</t>
  </si>
  <si>
    <t>Carluke South - 01</t>
  </si>
  <si>
    <t>S01012612</t>
  </si>
  <si>
    <t>Carluke South - 02</t>
  </si>
  <si>
    <t>S01012613</t>
  </si>
  <si>
    <t>Carluke South - 03</t>
  </si>
  <si>
    <t>S01012614</t>
  </si>
  <si>
    <t>Carluke South - 04</t>
  </si>
  <si>
    <t>S01012615</t>
  </si>
  <si>
    <t>Crossford, Braidwood and Yieldshields - 01</t>
  </si>
  <si>
    <t>S01012616</t>
  </si>
  <si>
    <t>Crossford, Braidwood and Yieldshields - 02</t>
  </si>
  <si>
    <t>S01012617</t>
  </si>
  <si>
    <t>Crossford, Braidwood and Yieldshields - 03</t>
  </si>
  <si>
    <t>S01012618</t>
  </si>
  <si>
    <t>Crossford, Braidwood and Yieldshields - 04</t>
  </si>
  <si>
    <t>S01012619</t>
  </si>
  <si>
    <t>Lanark North West - 01</t>
  </si>
  <si>
    <t>S01012620</t>
  </si>
  <si>
    <t>Lanark North West - 02</t>
  </si>
  <si>
    <t>S01012621</t>
  </si>
  <si>
    <t>Lanark North West - 03</t>
  </si>
  <si>
    <t>S01012622</t>
  </si>
  <si>
    <t>Lanark North West - 04</t>
  </si>
  <si>
    <t>S01012623</t>
  </si>
  <si>
    <t>Lanark North East - 01</t>
  </si>
  <si>
    <t>S01012624</t>
  </si>
  <si>
    <t>Lanark North East - 02</t>
  </si>
  <si>
    <t>S01012625</t>
  </si>
  <si>
    <t>Lanark North East - 03</t>
  </si>
  <si>
    <t>S01012626</t>
  </si>
  <si>
    <t>Lanark North East - 04</t>
  </si>
  <si>
    <t>S01012627</t>
  </si>
  <si>
    <t>Lanark South - 01</t>
  </si>
  <si>
    <t>S01012628</t>
  </si>
  <si>
    <t>Lanark South - 02</t>
  </si>
  <si>
    <t>S01012629</t>
  </si>
  <si>
    <t>Lanark South - 03</t>
  </si>
  <si>
    <t>S01012630</t>
  </si>
  <si>
    <t>Lanark South - 04</t>
  </si>
  <si>
    <t>S01012631</t>
  </si>
  <si>
    <t>Lanark South - 05</t>
  </si>
  <si>
    <t>S01012632</t>
  </si>
  <si>
    <t>Hazelbank and Kirkfieldbank - 01</t>
  </si>
  <si>
    <t>S01012633</t>
  </si>
  <si>
    <t>Hazelbank and Kirkfieldbank - 02</t>
  </si>
  <si>
    <t>S01012634</t>
  </si>
  <si>
    <t>Hazelbank and Kirkfieldbank - 03</t>
  </si>
  <si>
    <t>S01012635</t>
  </si>
  <si>
    <t>Hazelbank and Kirkfieldbank - 04</t>
  </si>
  <si>
    <t>S01012636</t>
  </si>
  <si>
    <t>Hazelbank and Kirkfieldbank - 05</t>
  </si>
  <si>
    <t>S01012637</t>
  </si>
  <si>
    <t>Douglas, Coalburn and Rigside - 01</t>
  </si>
  <si>
    <t>S01012638</t>
  </si>
  <si>
    <t>Douglas, Coalburn and Rigside - 02</t>
  </si>
  <si>
    <t>S01012639</t>
  </si>
  <si>
    <t>Douglas, Coalburn and Rigside - 03</t>
  </si>
  <si>
    <t>S01012640</t>
  </si>
  <si>
    <t>Douglas, Coalburn and Rigside - 04</t>
  </si>
  <si>
    <t>S01012641</t>
  </si>
  <si>
    <t>Douglas, Coalburn and Rigside - 05</t>
  </si>
  <si>
    <t>S01012642</t>
  </si>
  <si>
    <t>Lesmahagow - 01</t>
  </si>
  <si>
    <t>S01012643</t>
  </si>
  <si>
    <t>Lesmahagow - 02</t>
  </si>
  <si>
    <t>S01012644</t>
  </si>
  <si>
    <t>Lesmahagow - 03</t>
  </si>
  <si>
    <t>S01012645</t>
  </si>
  <si>
    <t>Lesmahagow - 04</t>
  </si>
  <si>
    <t>S01012646</t>
  </si>
  <si>
    <t>Lesmahagow - 05</t>
  </si>
  <si>
    <t>S01012647</t>
  </si>
  <si>
    <t>Kirkmuirhill and Blackwood - 01</t>
  </si>
  <si>
    <t>S01012648</t>
  </si>
  <si>
    <t>Kirkmuirhill and Blackwood - 02</t>
  </si>
  <si>
    <t>S01012649</t>
  </si>
  <si>
    <t>Kirkmuirhill and Blackwood - 03</t>
  </si>
  <si>
    <t>S01012650</t>
  </si>
  <si>
    <t>Kirkmuirhill and Blackwood - 04</t>
  </si>
  <si>
    <t>S01012651</t>
  </si>
  <si>
    <t>Kirkmuirhill and Blackwood - 05</t>
  </si>
  <si>
    <t>S01012652</t>
  </si>
  <si>
    <t>Kirkmuirhill and Blackwood - 06</t>
  </si>
  <si>
    <t>S01012653</t>
  </si>
  <si>
    <t>Ashgill and Netherburn - 01</t>
  </si>
  <si>
    <t>S01012654</t>
  </si>
  <si>
    <t>Ashgill and Netherburn - 02</t>
  </si>
  <si>
    <t>S01012655</t>
  </si>
  <si>
    <t>Ashgill and Netherburn - 03</t>
  </si>
  <si>
    <t>S01012656</t>
  </si>
  <si>
    <t>Merryton and Meadowhill - 01</t>
  </si>
  <si>
    <t>S01012657</t>
  </si>
  <si>
    <t>Merryton and Meadowhill - 02</t>
  </si>
  <si>
    <t>S01012658</t>
  </si>
  <si>
    <t>Merryton and Meadowhill - 03</t>
  </si>
  <si>
    <t>S01012659</t>
  </si>
  <si>
    <t>Merryton and Meadowhill - 04</t>
  </si>
  <si>
    <t>S01012660</t>
  </si>
  <si>
    <t>Larkhall Central, Raploch, Millheugh and Burnhead - 01</t>
  </si>
  <si>
    <t>S01012661</t>
  </si>
  <si>
    <t>Larkhall Central, Raploch, Millheugh and Burnhead - 02</t>
  </si>
  <si>
    <t>S01012662</t>
  </si>
  <si>
    <t>Larkhall Central, Raploch, Millheugh and Burnhead - 03</t>
  </si>
  <si>
    <t>S01012663</t>
  </si>
  <si>
    <t>Larkhall Central, Raploch, Millheugh and Burnhead - 04</t>
  </si>
  <si>
    <t>S01012664</t>
  </si>
  <si>
    <t>Larkhall Central, Raploch, Millheugh and Burnhead - 05</t>
  </si>
  <si>
    <t>S01012665</t>
  </si>
  <si>
    <t>Hareleeshill - 01</t>
  </si>
  <si>
    <t>S01012666</t>
  </si>
  <si>
    <t>Hareleeshill - 02</t>
  </si>
  <si>
    <t>S01012667</t>
  </si>
  <si>
    <t>Hareleeshill - 03</t>
  </si>
  <si>
    <t>S01012668</t>
  </si>
  <si>
    <t>Hareleeshill - 04</t>
  </si>
  <si>
    <t>S01012669</t>
  </si>
  <si>
    <t>Hareleeshill - 05</t>
  </si>
  <si>
    <t>S01012670</t>
  </si>
  <si>
    <t>Hareleeshill - 06</t>
  </si>
  <si>
    <t>S01012671</t>
  </si>
  <si>
    <t>Strutherhill - 01</t>
  </si>
  <si>
    <t>S01012672</t>
  </si>
  <si>
    <t>Strutherhill - 02</t>
  </si>
  <si>
    <t>S01012673</t>
  </si>
  <si>
    <t>Strutherhill - 03</t>
  </si>
  <si>
    <t>S01012674</t>
  </si>
  <si>
    <t>Strutherhill - 04</t>
  </si>
  <si>
    <t>S01012675</t>
  </si>
  <si>
    <t>Strutherhill - 05</t>
  </si>
  <si>
    <t>S01012676</t>
  </si>
  <si>
    <t>Stonehouse - 01</t>
  </si>
  <si>
    <t>S01012677</t>
  </si>
  <si>
    <t>Stonehouse - 02</t>
  </si>
  <si>
    <t>S01012678</t>
  </si>
  <si>
    <t>Stonehouse - 03</t>
  </si>
  <si>
    <t>S01012679</t>
  </si>
  <si>
    <t>Stonehouse - 04</t>
  </si>
  <si>
    <t>S01012680</t>
  </si>
  <si>
    <t>Stonehouse - 05</t>
  </si>
  <si>
    <t>S01012681</t>
  </si>
  <si>
    <t>Stonehouse - 06</t>
  </si>
  <si>
    <t>S01012682</t>
  </si>
  <si>
    <t>Stonehouse - 07</t>
  </si>
  <si>
    <t>S01012683</t>
  </si>
  <si>
    <t>Stonehouse - 08</t>
  </si>
  <si>
    <t>S01012684</t>
  </si>
  <si>
    <t>Strathaven South - 01</t>
  </si>
  <si>
    <t>S01012685</t>
  </si>
  <si>
    <t>Strathaven South - 02</t>
  </si>
  <si>
    <t>S01012686</t>
  </si>
  <si>
    <t>Strathaven South - 03</t>
  </si>
  <si>
    <t>S01012687</t>
  </si>
  <si>
    <t>Strathaven South - 04</t>
  </si>
  <si>
    <t>S01012688</t>
  </si>
  <si>
    <t>Strathaven South - 05</t>
  </si>
  <si>
    <t>S01012689</t>
  </si>
  <si>
    <t>Strathaven South - 06</t>
  </si>
  <si>
    <t>S01012690</t>
  </si>
  <si>
    <t>Strathaven South - 07</t>
  </si>
  <si>
    <t>S01012691</t>
  </si>
  <si>
    <t>Strathaven North - 01</t>
  </si>
  <si>
    <t>S01012692</t>
  </si>
  <si>
    <t>Strathaven North - 02</t>
  </si>
  <si>
    <t>S01012693</t>
  </si>
  <si>
    <t>Strathaven North - 03</t>
  </si>
  <si>
    <t>S01012694</t>
  </si>
  <si>
    <t>Strathaven North - 04</t>
  </si>
  <si>
    <t>S01012695</t>
  </si>
  <si>
    <t>Chapelton, Glengavel and Sandford - 01</t>
  </si>
  <si>
    <t>S01012696</t>
  </si>
  <si>
    <t>Chapelton, Glengavel and Sandford - 02</t>
  </si>
  <si>
    <t>S01012697</t>
  </si>
  <si>
    <t>Chapelton, Glengavel and Sandford - 03</t>
  </si>
  <si>
    <t>S01012698</t>
  </si>
  <si>
    <t>Chapelton, Glengavel and Sandford - 04</t>
  </si>
  <si>
    <t>S01012699</t>
  </si>
  <si>
    <t>Glassford, Quarter and Allanton - 01</t>
  </si>
  <si>
    <t>S01012700</t>
  </si>
  <si>
    <t>Glassford, Quarter and Allanton - 02</t>
  </si>
  <si>
    <t>S01012701</t>
  </si>
  <si>
    <t>Glassford, Quarter and Allanton - 03</t>
  </si>
  <si>
    <t>S01012702</t>
  </si>
  <si>
    <t>Glassford, Quarter and Allanton - 04</t>
  </si>
  <si>
    <t>S01012703</t>
  </si>
  <si>
    <t>Eddlewood - 01</t>
  </si>
  <si>
    <t>S01012704</t>
  </si>
  <si>
    <t>Eddlewood - 02</t>
  </si>
  <si>
    <t>S01012705</t>
  </si>
  <si>
    <t>Eddlewood - 03</t>
  </si>
  <si>
    <t>S01012706</t>
  </si>
  <si>
    <t>Eddlewood - 04</t>
  </si>
  <si>
    <t>S01012707</t>
  </si>
  <si>
    <t>Eddlewood - 05</t>
  </si>
  <si>
    <t>S01012708</t>
  </si>
  <si>
    <t>Low Waters - 01</t>
  </si>
  <si>
    <t>S01012709</t>
  </si>
  <si>
    <t>Low Waters - 02</t>
  </si>
  <si>
    <t>S01012710</t>
  </si>
  <si>
    <t>Low Waters - 03</t>
  </si>
  <si>
    <t>S01012711</t>
  </si>
  <si>
    <t>Low Waters - 04</t>
  </si>
  <si>
    <t>S01012712</t>
  </si>
  <si>
    <t>Silvertonhill - 01</t>
  </si>
  <si>
    <t>S01012713</t>
  </si>
  <si>
    <t>Silvertonhill - 02</t>
  </si>
  <si>
    <t>S01012714</t>
  </si>
  <si>
    <t>Silvertonhill - 03</t>
  </si>
  <si>
    <t>S01012715</t>
  </si>
  <si>
    <t>Silvertonhill - 04</t>
  </si>
  <si>
    <t>S01012716</t>
  </si>
  <si>
    <t>Hamilton Centre and Low Parks - 01</t>
  </si>
  <si>
    <t>S01012717</t>
  </si>
  <si>
    <t>Hamilton Centre and Low Parks - 02</t>
  </si>
  <si>
    <t>S01012718</t>
  </si>
  <si>
    <t>Hamilton Centre and Low Parks - 03</t>
  </si>
  <si>
    <t>S01012719</t>
  </si>
  <si>
    <t>Hamilton Centre and Low Parks - 04</t>
  </si>
  <si>
    <t>S01012720</t>
  </si>
  <si>
    <t>Hamilton Centre and Low Parks - 05</t>
  </si>
  <si>
    <t>S01012721</t>
  </si>
  <si>
    <t>Laighstonehall - 01</t>
  </si>
  <si>
    <t>S01012722</t>
  </si>
  <si>
    <t>Laighstonehall - 02</t>
  </si>
  <si>
    <t>S01012723</t>
  </si>
  <si>
    <t>Laighstonehall - 03</t>
  </si>
  <si>
    <t>S01012724</t>
  </si>
  <si>
    <t>Laighstonehall - 04</t>
  </si>
  <si>
    <t>S01012725</t>
  </si>
  <si>
    <t>Laighstonehall - 05</t>
  </si>
  <si>
    <t>S01012726</t>
  </si>
  <si>
    <t>Fairhill - 01</t>
  </si>
  <si>
    <t>S01012727</t>
  </si>
  <si>
    <t>Fairhill - 02</t>
  </si>
  <si>
    <t>S01012728</t>
  </si>
  <si>
    <t>Fairhill - 03</t>
  </si>
  <si>
    <t>S01012729</t>
  </si>
  <si>
    <t>Woodhead and Meikle Earnock - 01</t>
  </si>
  <si>
    <t>S01012730</t>
  </si>
  <si>
    <t>Woodhead and Meikle Earnock - 02</t>
  </si>
  <si>
    <t>S01012731</t>
  </si>
  <si>
    <t>Woodhead and Meikle Earnock - 03</t>
  </si>
  <si>
    <t>S01012732</t>
  </si>
  <si>
    <t>Woodhead and Meikle Earnock - 04</t>
  </si>
  <si>
    <t>S01012733</t>
  </si>
  <si>
    <t>Little Earnock - 01</t>
  </si>
  <si>
    <t>S01012734</t>
  </si>
  <si>
    <t>Little Earnock - 02</t>
  </si>
  <si>
    <t>S01012735</t>
  </si>
  <si>
    <t>Little Earnock - 03</t>
  </si>
  <si>
    <t>S01012736</t>
  </si>
  <si>
    <t>Little Earnock - 04</t>
  </si>
  <si>
    <t>S01012737</t>
  </si>
  <si>
    <t>Little Earnock - 05</t>
  </si>
  <si>
    <t>S01012738</t>
  </si>
  <si>
    <t>Little Earnock - 06</t>
  </si>
  <si>
    <t>S01012739</t>
  </si>
  <si>
    <t>Little Earnock - 07</t>
  </si>
  <si>
    <t>S01012740</t>
  </si>
  <si>
    <t>Little Earnock - 08</t>
  </si>
  <si>
    <t>S01012741</t>
  </si>
  <si>
    <t>Earnock - 01</t>
  </si>
  <si>
    <t>S01012742</t>
  </si>
  <si>
    <t>Earnock - 02</t>
  </si>
  <si>
    <t>S01012743</t>
  </si>
  <si>
    <t>Earnock - 03</t>
  </si>
  <si>
    <t>S01012744</t>
  </si>
  <si>
    <t>Earnock - 04</t>
  </si>
  <si>
    <t>S01012745</t>
  </si>
  <si>
    <t>Earnock - 05</t>
  </si>
  <si>
    <t>S01012746</t>
  </si>
  <si>
    <t>Earnock - 06</t>
  </si>
  <si>
    <t>S01012747</t>
  </si>
  <si>
    <t>Hillhouse - 01</t>
  </si>
  <si>
    <t>S01012748</t>
  </si>
  <si>
    <t>Hillhouse - 02</t>
  </si>
  <si>
    <t>S01012749</t>
  </si>
  <si>
    <t>Hillhouse - 03</t>
  </si>
  <si>
    <t>S01012750</t>
  </si>
  <si>
    <t>Hillhouse - 04</t>
  </si>
  <si>
    <t>S01012751</t>
  </si>
  <si>
    <t>Hillhouse - 05</t>
  </si>
  <si>
    <t>S01012752</t>
  </si>
  <si>
    <t>High Blantyre - 01</t>
  </si>
  <si>
    <t>S01012753</t>
  </si>
  <si>
    <t>High Blantyre - 02</t>
  </si>
  <si>
    <t>S01012754</t>
  </si>
  <si>
    <t>High Blantyre - 03</t>
  </si>
  <si>
    <t>S01012755</t>
  </si>
  <si>
    <t>High Blantyre - 04</t>
  </si>
  <si>
    <t>S01012756</t>
  </si>
  <si>
    <t>High Blantyre - 05</t>
  </si>
  <si>
    <t>S01012757</t>
  </si>
  <si>
    <t>High Blantyre - 06</t>
  </si>
  <si>
    <t>S01012758</t>
  </si>
  <si>
    <t>High Blantyre - 07</t>
  </si>
  <si>
    <t>S01012759</t>
  </si>
  <si>
    <t>Blantyre South and Wheatlands - 01</t>
  </si>
  <si>
    <t>S01012760</t>
  </si>
  <si>
    <t>Blantyre South and Wheatlands - 02</t>
  </si>
  <si>
    <t>S01012761</t>
  </si>
  <si>
    <t>Blantyre South and Wheatlands - 03</t>
  </si>
  <si>
    <t>S01012762</t>
  </si>
  <si>
    <t>Blantyre South and Wheatlands - 04</t>
  </si>
  <si>
    <t>S01012763</t>
  </si>
  <si>
    <t>Blantyre South and Wheatlands - 05</t>
  </si>
  <si>
    <t>S01012764</t>
  </si>
  <si>
    <t>Blantyre South and Wheatlands - 06</t>
  </si>
  <si>
    <t>S01012765</t>
  </si>
  <si>
    <t>Low Blantyre and Bardykes - 01</t>
  </si>
  <si>
    <t>S01012766</t>
  </si>
  <si>
    <t>Low Blantyre and Bardykes - 02</t>
  </si>
  <si>
    <t>S01012767</t>
  </si>
  <si>
    <t>Low Blantyre and Bardykes - 03</t>
  </si>
  <si>
    <t>S01012768</t>
  </si>
  <si>
    <t>Low Blantyre and Bardykes - 04</t>
  </si>
  <si>
    <t>S01012769</t>
  </si>
  <si>
    <t>Low Blantyre and Bardykes - 05</t>
  </si>
  <si>
    <t>S01012770</t>
  </si>
  <si>
    <t>Blantytre North and Coatshill - 01</t>
  </si>
  <si>
    <t>S01012771</t>
  </si>
  <si>
    <t>Blantytre North and Coatshill - 02</t>
  </si>
  <si>
    <t>S01012772</t>
  </si>
  <si>
    <t>Blantytre North and Coatshill - 03</t>
  </si>
  <si>
    <t>S01012773</t>
  </si>
  <si>
    <t>Blantytre North and Coatshill - 04</t>
  </si>
  <si>
    <t>S01012774</t>
  </si>
  <si>
    <t>Burnbank North - 01</t>
  </si>
  <si>
    <t>S01012775</t>
  </si>
  <si>
    <t>Burnbank North - 02</t>
  </si>
  <si>
    <t>S01012776</t>
  </si>
  <si>
    <t>Burnbank North - 03</t>
  </si>
  <si>
    <t>S01012777</t>
  </si>
  <si>
    <t>Burnbank North - 04</t>
  </si>
  <si>
    <t>S01012778</t>
  </si>
  <si>
    <t>Burnbank North - 05</t>
  </si>
  <si>
    <t>S01012779</t>
  </si>
  <si>
    <t>Burnbank North - 06</t>
  </si>
  <si>
    <t>S01012780</t>
  </si>
  <si>
    <t>Burnbank North - 07</t>
  </si>
  <si>
    <t>S01012781</t>
  </si>
  <si>
    <t>Burnbank Central and Udston - 01</t>
  </si>
  <si>
    <t>S01012782</t>
  </si>
  <si>
    <t>Burnbank Central and Udston - 02</t>
  </si>
  <si>
    <t>S01012783</t>
  </si>
  <si>
    <t>Burnbank Central and Udston - 03</t>
  </si>
  <si>
    <t>S01012784</t>
  </si>
  <si>
    <t>Burnbank Central and Udston - 04</t>
  </si>
  <si>
    <t>S01012785</t>
  </si>
  <si>
    <t>Burnbank Central and Udston - 05</t>
  </si>
  <si>
    <t>S01012786</t>
  </si>
  <si>
    <t>Burnbank Central and Udston - 06</t>
  </si>
  <si>
    <t>S01012787</t>
  </si>
  <si>
    <t>Burnbank Central and Udston - 07</t>
  </si>
  <si>
    <t>S01012788</t>
  </si>
  <si>
    <t>Burnbank South and Chantinghall - 01</t>
  </si>
  <si>
    <t>S01012789</t>
  </si>
  <si>
    <t>Burnbank South and Chantinghall - 02</t>
  </si>
  <si>
    <t>S01012790</t>
  </si>
  <si>
    <t>Burnbank South and Chantinghall - 03</t>
  </si>
  <si>
    <t>S01012791</t>
  </si>
  <si>
    <t>Burnbank South and Chantinghall - 04</t>
  </si>
  <si>
    <t>S01012792</t>
  </si>
  <si>
    <t>Burnbank South and Chantinghall - 05</t>
  </si>
  <si>
    <t>S01012793</t>
  </si>
  <si>
    <t>Whitehill - 01</t>
  </si>
  <si>
    <t>S01012794</t>
  </si>
  <si>
    <t>Whitehill - 02</t>
  </si>
  <si>
    <t>S01012795</t>
  </si>
  <si>
    <t>Whitehill - 03</t>
  </si>
  <si>
    <t>S01012796</t>
  </si>
  <si>
    <t>Whitehill - 04</t>
  </si>
  <si>
    <t>S01012797</t>
  </si>
  <si>
    <t>Whitehill - 05</t>
  </si>
  <si>
    <t>S01012798</t>
  </si>
  <si>
    <t>Bothwell South - 01</t>
  </si>
  <si>
    <t>S01012799</t>
  </si>
  <si>
    <t>Bothwell South - 02</t>
  </si>
  <si>
    <t>S01012800</t>
  </si>
  <si>
    <t>Bothwell South - 03</t>
  </si>
  <si>
    <t>S01012801</t>
  </si>
  <si>
    <t>Bothwell South - 04</t>
  </si>
  <si>
    <t>S01012802</t>
  </si>
  <si>
    <t>Bothwell South - 05</t>
  </si>
  <si>
    <t>S01012803</t>
  </si>
  <si>
    <t>Bothwell North - 01</t>
  </si>
  <si>
    <t>S01012804</t>
  </si>
  <si>
    <t>Bothwell North - 02</t>
  </si>
  <si>
    <t>S01012805</t>
  </si>
  <si>
    <t>Bothwell North - 03</t>
  </si>
  <si>
    <t>S01012806</t>
  </si>
  <si>
    <t>Bothwell North - 04</t>
  </si>
  <si>
    <t>S01012807</t>
  </si>
  <si>
    <t>Uddingston and Gardenside - 01</t>
  </si>
  <si>
    <t>S01012808</t>
  </si>
  <si>
    <t>Uddingston and Gardenside - 02</t>
  </si>
  <si>
    <t>S01012809</t>
  </si>
  <si>
    <t>Uddingston and Gardenside - 03</t>
  </si>
  <si>
    <t>S01012810</t>
  </si>
  <si>
    <t>Uddingston and Gardenside - 04</t>
  </si>
  <si>
    <t>S01012811</t>
  </si>
  <si>
    <t>Uddingston and Gardenside - 05</t>
  </si>
  <si>
    <t>S01012812</t>
  </si>
  <si>
    <t>Uddingston and Gardenside - 06</t>
  </si>
  <si>
    <t>S01012813</t>
  </si>
  <si>
    <t>Uddingston and Gardenside - 07</t>
  </si>
  <si>
    <t>S01012814</t>
  </si>
  <si>
    <t>Halfway, Hallside and Drumsagard - 01</t>
  </si>
  <si>
    <t>S01012815</t>
  </si>
  <si>
    <t>Halfway, Hallside and Drumsagard - 02</t>
  </si>
  <si>
    <t>S01012816</t>
  </si>
  <si>
    <t>Halfway, Hallside and Drumsagard - 03</t>
  </si>
  <si>
    <t>S01012817</t>
  </si>
  <si>
    <t>Halfway, Hallside and Drumsagard - 04</t>
  </si>
  <si>
    <t>S01012818</t>
  </si>
  <si>
    <t>Halfway, Hallside and Drumsagard - 05</t>
  </si>
  <si>
    <t>S01012819</t>
  </si>
  <si>
    <t>Halfway, Hallside and Drumsagard - 06</t>
  </si>
  <si>
    <t>S01012820</t>
  </si>
  <si>
    <t>Halfway, Hallside and Drumsagard - 07</t>
  </si>
  <si>
    <t>S01012821</t>
  </si>
  <si>
    <t>Westburn and Newton - 01</t>
  </si>
  <si>
    <t>S01012822</t>
  </si>
  <si>
    <t>Westburn and Newton - 02</t>
  </si>
  <si>
    <t>S01012823</t>
  </si>
  <si>
    <t>Westburn and Newton - 03</t>
  </si>
  <si>
    <t>S01012824</t>
  </si>
  <si>
    <t>Westburn and Newton - 04</t>
  </si>
  <si>
    <t>S01012825</t>
  </si>
  <si>
    <t>Westburn and Newton - 05</t>
  </si>
  <si>
    <t>S01012826</t>
  </si>
  <si>
    <t>Westburn and Newton - 06</t>
  </si>
  <si>
    <t>S01012827</t>
  </si>
  <si>
    <t>Westburn and Newton - 07</t>
  </si>
  <si>
    <t>S01012828</t>
  </si>
  <si>
    <t>Westburn and Newton - 08</t>
  </si>
  <si>
    <t>S01012829</t>
  </si>
  <si>
    <t>Westburn and Newton - 09</t>
  </si>
  <si>
    <t>S01012830</t>
  </si>
  <si>
    <t>Vicarland and Cairns - 01</t>
  </si>
  <si>
    <t>S01012831</t>
  </si>
  <si>
    <t>Vicarland and Cairns - 02</t>
  </si>
  <si>
    <t>S01012832</t>
  </si>
  <si>
    <t>Vicarland and Cairns - 03</t>
  </si>
  <si>
    <t>S01012833</t>
  </si>
  <si>
    <t>Vicarland and Cairns - 04</t>
  </si>
  <si>
    <t>S01012834</t>
  </si>
  <si>
    <t>Vicarland and Cairns - 05</t>
  </si>
  <si>
    <t>S01012835</t>
  </si>
  <si>
    <t>Vicarland and Cairns - 06</t>
  </si>
  <si>
    <t>S01012836</t>
  </si>
  <si>
    <t>Whitlawburn and Greenlees - 01</t>
  </si>
  <si>
    <t>S01012837</t>
  </si>
  <si>
    <t>Whitlawburn and Greenlees - 02</t>
  </si>
  <si>
    <t>S01012838</t>
  </si>
  <si>
    <t>Whitlawburn and Greenlees - 03</t>
  </si>
  <si>
    <t>S01012839</t>
  </si>
  <si>
    <t>Whitlawburn and Greenlees - 04</t>
  </si>
  <si>
    <t>S01012840</t>
  </si>
  <si>
    <t>Whitlawburn and Greenlees - 05</t>
  </si>
  <si>
    <t>S01012841</t>
  </si>
  <si>
    <t>Whitlawburn and Greenlees - 06</t>
  </si>
  <si>
    <t>S01012842</t>
  </si>
  <si>
    <t>Whitlawburn and Greenlees - 07</t>
  </si>
  <si>
    <t>S01012843</t>
  </si>
  <si>
    <t>Cambuslang Central - 01</t>
  </si>
  <si>
    <t>S01012844</t>
  </si>
  <si>
    <t>Cambuslang Central - 02</t>
  </si>
  <si>
    <t>S01012845</t>
  </si>
  <si>
    <t>Cambuslang Central - 03</t>
  </si>
  <si>
    <t>S01012846</t>
  </si>
  <si>
    <t>Cambuslang Central - 04</t>
  </si>
  <si>
    <t>S01012847</t>
  </si>
  <si>
    <t>Cambuslang Central - 05</t>
  </si>
  <si>
    <t>S01012848</t>
  </si>
  <si>
    <t>Burgh, Eastfield and Silverbank - 01</t>
  </si>
  <si>
    <t>S01012849</t>
  </si>
  <si>
    <t>Burgh, Eastfield and Silverbank - 02</t>
  </si>
  <si>
    <t>S01012850</t>
  </si>
  <si>
    <t>Burgh, Eastfield and Silverbank - 03</t>
  </si>
  <si>
    <t>S01012851</t>
  </si>
  <si>
    <t>Burgh, Eastfield and Silverbank - 04</t>
  </si>
  <si>
    <t>S01012852</t>
  </si>
  <si>
    <t>Burgh, Eastfield and Silverbank - 05</t>
  </si>
  <si>
    <t>S01012853</t>
  </si>
  <si>
    <t>Burgh, Eastfield and Silverbank - 06</t>
  </si>
  <si>
    <t>S01012854</t>
  </si>
  <si>
    <t>Burgh, Eastfield and Silverbank - 07</t>
  </si>
  <si>
    <t>S01012855</t>
  </si>
  <si>
    <t>Burgh, Eastfield and Silverbank - 08</t>
  </si>
  <si>
    <t>S01012856</t>
  </si>
  <si>
    <t>Farme Cross and Gallowflat North - 01</t>
  </si>
  <si>
    <t>S01012857</t>
  </si>
  <si>
    <t>Farme Cross and Gallowflat North - 02</t>
  </si>
  <si>
    <t>S01012858</t>
  </si>
  <si>
    <t>Farme Cross and Gallowflat North - 03</t>
  </si>
  <si>
    <t>S01012859</t>
  </si>
  <si>
    <t>Farme Cross and Gallowflat North - 04</t>
  </si>
  <si>
    <t>S01012860</t>
  </si>
  <si>
    <t>Shawfield and Clincarthill - 01</t>
  </si>
  <si>
    <t>S01012861</t>
  </si>
  <si>
    <t>Shawfield and Clincarthill - 02</t>
  </si>
  <si>
    <t>S01012862</t>
  </si>
  <si>
    <t>Shawfield and Clincarthill - 03</t>
  </si>
  <si>
    <t>S01012863</t>
  </si>
  <si>
    <t>Shawfield and Clincarthill - 04</t>
  </si>
  <si>
    <t>S01012864</t>
  </si>
  <si>
    <t>Shawfield and Clincarthill - 05</t>
  </si>
  <si>
    <t>S01012865</t>
  </si>
  <si>
    <t>Burnhill and Bankhead North - 01</t>
  </si>
  <si>
    <t>S01012866</t>
  </si>
  <si>
    <t>Burnhill and Bankhead North - 02</t>
  </si>
  <si>
    <t>S01012867</t>
  </si>
  <si>
    <t>Burnhill and Bankhead North - 03</t>
  </si>
  <si>
    <t>S01012868</t>
  </si>
  <si>
    <t>Burnhill and Bankhead North - 04</t>
  </si>
  <si>
    <t>S01012869</t>
  </si>
  <si>
    <t>Burnhill and Bankhead North - 05</t>
  </si>
  <si>
    <t>S01012870</t>
  </si>
  <si>
    <t>Bankhead South - 01</t>
  </si>
  <si>
    <t>S01012871</t>
  </si>
  <si>
    <t>Bankhead South - 02</t>
  </si>
  <si>
    <t>S01012872</t>
  </si>
  <si>
    <t>Bankhead South - 03</t>
  </si>
  <si>
    <t>S01012873</t>
  </si>
  <si>
    <t>Bankhead South - 04</t>
  </si>
  <si>
    <t>S01012874</t>
  </si>
  <si>
    <t>Spittal - 01</t>
  </si>
  <si>
    <t>S01012875</t>
  </si>
  <si>
    <t>Spittal - 02</t>
  </si>
  <si>
    <t>S01012876</t>
  </si>
  <si>
    <t>Spittal - 03</t>
  </si>
  <si>
    <t>S01012877</t>
  </si>
  <si>
    <t>Spittal - 04</t>
  </si>
  <si>
    <t>S01012878</t>
  </si>
  <si>
    <t>High Crosshill - 01</t>
  </si>
  <si>
    <t>S01012879</t>
  </si>
  <si>
    <t>High Crosshill - 02</t>
  </si>
  <si>
    <t>S01012880</t>
  </si>
  <si>
    <t>High Crosshill - 03</t>
  </si>
  <si>
    <t>S01012881</t>
  </si>
  <si>
    <t>High Crosshill - 04</t>
  </si>
  <si>
    <t>S01012882</t>
  </si>
  <si>
    <t>Burnside and Springhall - 01</t>
  </si>
  <si>
    <t>S01012883</t>
  </si>
  <si>
    <t>Burnside and Springhall - 02</t>
  </si>
  <si>
    <t>S01012884</t>
  </si>
  <si>
    <t>Burnside and Springhall - 03</t>
  </si>
  <si>
    <t>S01012885</t>
  </si>
  <si>
    <t>Burnside and Springhall - 04</t>
  </si>
  <si>
    <t>S01012886</t>
  </si>
  <si>
    <t>Burnside and Springhall - 05</t>
  </si>
  <si>
    <t>S01012887</t>
  </si>
  <si>
    <t>Burnside and Springhall - 06</t>
  </si>
  <si>
    <t>S01012888</t>
  </si>
  <si>
    <t>Burnside and Springhall - 07</t>
  </si>
  <si>
    <t>S01012889</t>
  </si>
  <si>
    <t>Fernhill and Cathkin - 01</t>
  </si>
  <si>
    <t>S01012890</t>
  </si>
  <si>
    <t>Fernhill and Cathkin - 02</t>
  </si>
  <si>
    <t>S01012891</t>
  </si>
  <si>
    <t>Fernhill and Cathkin - 03</t>
  </si>
  <si>
    <t>S01012892</t>
  </si>
  <si>
    <t>Fernhill and Cathkin - 04</t>
  </si>
  <si>
    <t>S01012893</t>
  </si>
  <si>
    <t>Fernhill and Cathkin - 05</t>
  </si>
  <si>
    <t>S01012894</t>
  </si>
  <si>
    <t>Nerston and EK Landward Area - 01</t>
  </si>
  <si>
    <t>S01012895</t>
  </si>
  <si>
    <t>Nerston and EK Landward Area - 02</t>
  </si>
  <si>
    <t>S01012896</t>
  </si>
  <si>
    <t>Nerston and EK Landward Area - 03</t>
  </si>
  <si>
    <t>S01012897</t>
  </si>
  <si>
    <t>Nerston and EK Landward Area - 04</t>
  </si>
  <si>
    <t>S01012898</t>
  </si>
  <si>
    <t>Nerston and EK Landward Area - 05</t>
  </si>
  <si>
    <t>S01012899</t>
  </si>
  <si>
    <t>Nerston and EK Landward Area - 06</t>
  </si>
  <si>
    <t>S01012900</t>
  </si>
  <si>
    <t>Nerston and EK Landward Area - 07</t>
  </si>
  <si>
    <t>S01012901</t>
  </si>
  <si>
    <t>Calderwood East - 01</t>
  </si>
  <si>
    <t>S01012902</t>
  </si>
  <si>
    <t>Calderwood East - 02</t>
  </si>
  <si>
    <t>S01012903</t>
  </si>
  <si>
    <t>Calderwood East - 03</t>
  </si>
  <si>
    <t>S01012904</t>
  </si>
  <si>
    <t>Calderwood East - 04</t>
  </si>
  <si>
    <t>S01012905</t>
  </si>
  <si>
    <t>Calderwood East - 05</t>
  </si>
  <si>
    <t>S01012906</t>
  </si>
  <si>
    <t>Calderwood Central - 01</t>
  </si>
  <si>
    <t>S01012907</t>
  </si>
  <si>
    <t>Calderwood Central - 02</t>
  </si>
  <si>
    <t>S01012908</t>
  </si>
  <si>
    <t>Calderwood Central - 03</t>
  </si>
  <si>
    <t>S01012909</t>
  </si>
  <si>
    <t>Calderwood Central - 04</t>
  </si>
  <si>
    <t>S01012910</t>
  </si>
  <si>
    <t>Calderwood Central - 05</t>
  </si>
  <si>
    <t>S01012911</t>
  </si>
  <si>
    <t>Calderwood West and Nerston - 01</t>
  </si>
  <si>
    <t>S01012912</t>
  </si>
  <si>
    <t>Calderwood West and Nerston - 02</t>
  </si>
  <si>
    <t>S01012913</t>
  </si>
  <si>
    <t>Calderwood West and Nerston - 03</t>
  </si>
  <si>
    <t>S01012914</t>
  </si>
  <si>
    <t>Calderwood West and Nerston - 04</t>
  </si>
  <si>
    <t>S01012915</t>
  </si>
  <si>
    <t>Calderwood West and Nerston - 05</t>
  </si>
  <si>
    <t>S01012916</t>
  </si>
  <si>
    <t>St Leonards North - 01</t>
  </si>
  <si>
    <t>S01012917</t>
  </si>
  <si>
    <t>St Leonards North - 02</t>
  </si>
  <si>
    <t>S01012918</t>
  </si>
  <si>
    <t>St Leonards North - 03</t>
  </si>
  <si>
    <t>S01012919</t>
  </si>
  <si>
    <t>St Leonards North - 04</t>
  </si>
  <si>
    <t>S01012920</t>
  </si>
  <si>
    <t>St Leonards North - 05</t>
  </si>
  <si>
    <t>S01012921</t>
  </si>
  <si>
    <t>St Leonards North - 06</t>
  </si>
  <si>
    <t>S01012922</t>
  </si>
  <si>
    <t>St Leonards North - 07</t>
  </si>
  <si>
    <t>S01012923</t>
  </si>
  <si>
    <t>St Leonards South - 01</t>
  </si>
  <si>
    <t>S01012924</t>
  </si>
  <si>
    <t>St Leonards South - 02</t>
  </si>
  <si>
    <t>S01012925</t>
  </si>
  <si>
    <t>St Leonards South - 03</t>
  </si>
  <si>
    <t>S01012926</t>
  </si>
  <si>
    <t>St Leonards South - 04</t>
  </si>
  <si>
    <t>S01012927</t>
  </si>
  <si>
    <t>St Leonards South - 05</t>
  </si>
  <si>
    <t>S01012928</t>
  </si>
  <si>
    <t>St Leonards South - 06</t>
  </si>
  <si>
    <t>S01012929</t>
  </si>
  <si>
    <t>St Leonards South - 07</t>
  </si>
  <si>
    <t>S01012930</t>
  </si>
  <si>
    <t>East Mains - 01</t>
  </si>
  <si>
    <t>S01012931</t>
  </si>
  <si>
    <t>East Mains - 02</t>
  </si>
  <si>
    <t>S01012932</t>
  </si>
  <si>
    <t>East Mains - 03</t>
  </si>
  <si>
    <t>S01012933</t>
  </si>
  <si>
    <t>East Mains - 04</t>
  </si>
  <si>
    <t>S01012934</t>
  </si>
  <si>
    <t>West Mains - 01</t>
  </si>
  <si>
    <t>S01012935</t>
  </si>
  <si>
    <t>West Mains - 02</t>
  </si>
  <si>
    <t>S01012936</t>
  </si>
  <si>
    <t>West Mains - 03</t>
  </si>
  <si>
    <t>S01012937</t>
  </si>
  <si>
    <t>West Mains - 04</t>
  </si>
  <si>
    <t>S01012938</t>
  </si>
  <si>
    <t>Stewartfield East - 01</t>
  </si>
  <si>
    <t>S01012939</t>
  </si>
  <si>
    <t>Stewartfield East - 02</t>
  </si>
  <si>
    <t>S01012940</t>
  </si>
  <si>
    <t>Stewartfield East - 03</t>
  </si>
  <si>
    <t>S01012941</t>
  </si>
  <si>
    <t>Stewartfield East - 04</t>
  </si>
  <si>
    <t>S01012942</t>
  </si>
  <si>
    <t>Stewartfield West - 01</t>
  </si>
  <si>
    <t>S01012943</t>
  </si>
  <si>
    <t>Stewartfield West - 02</t>
  </si>
  <si>
    <t>S01012944</t>
  </si>
  <si>
    <t>Stewartfield West - 03</t>
  </si>
  <si>
    <t>S01012945</t>
  </si>
  <si>
    <t>Stewartfield West - 04</t>
  </si>
  <si>
    <t>S01012946</t>
  </si>
  <si>
    <t>Stewartfield West - 05</t>
  </si>
  <si>
    <t>S01012947</t>
  </si>
  <si>
    <t>Stewartfield West - 06</t>
  </si>
  <si>
    <t>S01012948</t>
  </si>
  <si>
    <t>Thorntonhall, Jackton and Gardenhall - 01</t>
  </si>
  <si>
    <t>S01012949</t>
  </si>
  <si>
    <t>Thorntonhall, Jackton and Gardenhall - 02</t>
  </si>
  <si>
    <t>S01012950</t>
  </si>
  <si>
    <t>Thorntonhall, Jackton and Gardenhall - 03</t>
  </si>
  <si>
    <t>S01012951</t>
  </si>
  <si>
    <t>Thorntonhall, Jackton and Gardenhall - 04</t>
  </si>
  <si>
    <t>S01012952</t>
  </si>
  <si>
    <t>Thorntonhall, Jackton and Gardenhall - 05</t>
  </si>
  <si>
    <t>S01012953</t>
  </si>
  <si>
    <t>Hairmyres and Westwood West - 01</t>
  </si>
  <si>
    <t>S01012954</t>
  </si>
  <si>
    <t>Hairmyres and Westwood West - 02</t>
  </si>
  <si>
    <t>S01012955</t>
  </si>
  <si>
    <t>Hairmyres and Westwood West - 03</t>
  </si>
  <si>
    <t>S01012956</t>
  </si>
  <si>
    <t>Hairmyres and Westwood West - 04</t>
  </si>
  <si>
    <t>S01012957</t>
  </si>
  <si>
    <t>Hairmyres and Westwood West - 05</t>
  </si>
  <si>
    <t>S01012958</t>
  </si>
  <si>
    <t>Mossneuk and Newlandsmuir - 01</t>
  </si>
  <si>
    <t>S01012959</t>
  </si>
  <si>
    <t>Mossneuk and Newlandsmuir - 02</t>
  </si>
  <si>
    <t>S01012960</t>
  </si>
  <si>
    <t>Mossneuk and Newlandsmuir - 03</t>
  </si>
  <si>
    <t>S01012961</t>
  </si>
  <si>
    <t>Mossneuk and Newlandsmuir - 04</t>
  </si>
  <si>
    <t>S01012962</t>
  </si>
  <si>
    <t>Mossneuk and Newlandsmuir - 05</t>
  </si>
  <si>
    <t>S01012963</t>
  </si>
  <si>
    <t>Crosshouse and Lindsayfield - 01</t>
  </si>
  <si>
    <t>S01012964</t>
  </si>
  <si>
    <t>Crosshouse and Lindsayfield - 02</t>
  </si>
  <si>
    <t>S01012965</t>
  </si>
  <si>
    <t>Crosshouse and Lindsayfield - 03</t>
  </si>
  <si>
    <t>S01012966</t>
  </si>
  <si>
    <t>Crosshouse and Lindsayfield - 04</t>
  </si>
  <si>
    <t>S01012967</t>
  </si>
  <si>
    <t>Crosshouse and Lindsayfield - 05</t>
  </si>
  <si>
    <t>S01012968</t>
  </si>
  <si>
    <t>Crosshouse and Lindsayfield - 06</t>
  </si>
  <si>
    <t>S01012969</t>
  </si>
  <si>
    <t>Crosshouse and Lindsayfield - 07</t>
  </si>
  <si>
    <t>S01012970</t>
  </si>
  <si>
    <t>Whitehills West - 01</t>
  </si>
  <si>
    <t>S01012971</t>
  </si>
  <si>
    <t>Whitehills West - 02</t>
  </si>
  <si>
    <t>S01012972</t>
  </si>
  <si>
    <t>Whitehills West - 03</t>
  </si>
  <si>
    <t>S01012973</t>
  </si>
  <si>
    <t>Whitehills West - 04</t>
  </si>
  <si>
    <t>S01012974</t>
  </si>
  <si>
    <t>Whitehills West - 05</t>
  </si>
  <si>
    <t>S01012975</t>
  </si>
  <si>
    <t>Greenhills - 01</t>
  </si>
  <si>
    <t>S01012976</t>
  </si>
  <si>
    <t>Greenhills - 02</t>
  </si>
  <si>
    <t>S01012977</t>
  </si>
  <si>
    <t>Greenhills - 03</t>
  </si>
  <si>
    <t>S01012978</t>
  </si>
  <si>
    <t>Greenhills - 04</t>
  </si>
  <si>
    <t>S01012979</t>
  </si>
  <si>
    <t>Greenhills - 05</t>
  </si>
  <si>
    <t>S01012980</t>
  </si>
  <si>
    <t>Westwood South - 01</t>
  </si>
  <si>
    <t>S01012981</t>
  </si>
  <si>
    <t>Westwood South - 02</t>
  </si>
  <si>
    <t>S01012982</t>
  </si>
  <si>
    <t>Westwood South - 03</t>
  </si>
  <si>
    <t>S01012983</t>
  </si>
  <si>
    <t>Westwood South - 04</t>
  </si>
  <si>
    <t>S01012984</t>
  </si>
  <si>
    <t>Westwood South - 05</t>
  </si>
  <si>
    <t>S01012985</t>
  </si>
  <si>
    <t>Westwood South - 06</t>
  </si>
  <si>
    <t>S01012986</t>
  </si>
  <si>
    <t>Westwood East - 01</t>
  </si>
  <si>
    <t>S01012987</t>
  </si>
  <si>
    <t>Westwood East - 02</t>
  </si>
  <si>
    <t>S01012988</t>
  </si>
  <si>
    <t>Westwood East - 03</t>
  </si>
  <si>
    <t>S01012989</t>
  </si>
  <si>
    <t>Westwood East - 04</t>
  </si>
  <si>
    <t>S01012990</t>
  </si>
  <si>
    <t>The Murray - 01</t>
  </si>
  <si>
    <t>S01012991</t>
  </si>
  <si>
    <t>The Murray - 02</t>
  </si>
  <si>
    <t>S01012992</t>
  </si>
  <si>
    <t>The Murray - 03</t>
  </si>
  <si>
    <t>S01012993</t>
  </si>
  <si>
    <t>The Murray - 04</t>
  </si>
  <si>
    <t>S01012994</t>
  </si>
  <si>
    <t>The Murray - 05</t>
  </si>
  <si>
    <t>S01012995</t>
  </si>
  <si>
    <t>Birniehill, Kelvin and Whitehills East - 01</t>
  </si>
  <si>
    <t>S01012996</t>
  </si>
  <si>
    <t>Birniehill, Kelvin and Whitehills East - 02</t>
  </si>
  <si>
    <t>S01012997</t>
  </si>
  <si>
    <t>Birniehill, Kelvin and Whitehills East - 03</t>
  </si>
  <si>
    <t>S01012998</t>
  </si>
  <si>
    <t>Birniehill, Kelvin and Whitehills East - 04</t>
  </si>
  <si>
    <t>S01012999</t>
  </si>
  <si>
    <t>Birniehill, Kelvin and Whitehills East - 05</t>
  </si>
  <si>
    <t>S01013000</t>
  </si>
  <si>
    <t>Birniehill, Kelvin and Whitehills East - 06</t>
  </si>
  <si>
    <t>S01013001</t>
  </si>
  <si>
    <t>Blane Valley - 01</t>
  </si>
  <si>
    <t>S01013002</t>
  </si>
  <si>
    <t>Blane Valley - 02</t>
  </si>
  <si>
    <t>S01013003</t>
  </si>
  <si>
    <t>Blane Valley - 03</t>
  </si>
  <si>
    <t>S01013004</t>
  </si>
  <si>
    <t>Blane Valley - 04</t>
  </si>
  <si>
    <t>S01013005</t>
  </si>
  <si>
    <t>Blane Valley - 05</t>
  </si>
  <si>
    <t>S01013006</t>
  </si>
  <si>
    <t>Blane Valley - 06</t>
  </si>
  <si>
    <t>S01013007</t>
  </si>
  <si>
    <t>Blane Valley - 07</t>
  </si>
  <si>
    <t>S01013008</t>
  </si>
  <si>
    <t>Blane Valley - 08</t>
  </si>
  <si>
    <t>S01013009</t>
  </si>
  <si>
    <t>Balfron and Drymen - 01</t>
  </si>
  <si>
    <t>S01013010</t>
  </si>
  <si>
    <t>Balfron and Drymen - 02</t>
  </si>
  <si>
    <t>S01013011</t>
  </si>
  <si>
    <t>Balfron and Drymen - 03</t>
  </si>
  <si>
    <t>S01013012</t>
  </si>
  <si>
    <t>Balfron and Drymen - 04</t>
  </si>
  <si>
    <t>S01013013</t>
  </si>
  <si>
    <t>Balfron and Drymen - 05</t>
  </si>
  <si>
    <t>S01013014</t>
  </si>
  <si>
    <t>Balfron and Drymen - 06</t>
  </si>
  <si>
    <t>S01013015</t>
  </si>
  <si>
    <t>Kippen and Fintry - 01</t>
  </si>
  <si>
    <t>S01013016</t>
  </si>
  <si>
    <t>Kippen and Fintry - 02</t>
  </si>
  <si>
    <t>S01013017</t>
  </si>
  <si>
    <t>Kippen and Fintry - 03</t>
  </si>
  <si>
    <t>S01013018</t>
  </si>
  <si>
    <t>Kippen and Fintry - 04</t>
  </si>
  <si>
    <t>S01013019</t>
  </si>
  <si>
    <t>Cambusbarron - 01</t>
  </si>
  <si>
    <t>S01013020</t>
  </si>
  <si>
    <t>Cambusbarron - 02</t>
  </si>
  <si>
    <t>S01013021</t>
  </si>
  <si>
    <t>Cambusbarron - 03</t>
  </si>
  <si>
    <t>S01013022</t>
  </si>
  <si>
    <t>Cambusbarron - 04</t>
  </si>
  <si>
    <t>S01013023</t>
  </si>
  <si>
    <t>Cambusbarron - 05</t>
  </si>
  <si>
    <t>S01013024</t>
  </si>
  <si>
    <t>Cambusbarron - 06</t>
  </si>
  <si>
    <t>S01013025</t>
  </si>
  <si>
    <t>Plean and Rural SE - 01</t>
  </si>
  <si>
    <t>S01013026</t>
  </si>
  <si>
    <t>Plean and Rural SE - 02</t>
  </si>
  <si>
    <t>S01013027</t>
  </si>
  <si>
    <t>Plean and Rural SE - 03</t>
  </si>
  <si>
    <t>S01013028</t>
  </si>
  <si>
    <t>Plean and Rural SE - 04</t>
  </si>
  <si>
    <t>S01013029</t>
  </si>
  <si>
    <t>Cowie - 01</t>
  </si>
  <si>
    <t>S01013030</t>
  </si>
  <si>
    <t>Cowie - 02</t>
  </si>
  <si>
    <t>S01013031</t>
  </si>
  <si>
    <t>Cowie - 03</t>
  </si>
  <si>
    <t>S01013032</t>
  </si>
  <si>
    <t>Cowie - 04</t>
  </si>
  <si>
    <t>S01013033</t>
  </si>
  <si>
    <t>Fallin - 01</t>
  </si>
  <si>
    <t>S01013034</t>
  </si>
  <si>
    <t>Fallin - 02</t>
  </si>
  <si>
    <t>S01013035</t>
  </si>
  <si>
    <t>Fallin - 03</t>
  </si>
  <si>
    <t>S01013036</t>
  </si>
  <si>
    <t>Fallin - 04</t>
  </si>
  <si>
    <t>S01013037</t>
  </si>
  <si>
    <t>Bannockburn - 01</t>
  </si>
  <si>
    <t>S01013038</t>
  </si>
  <si>
    <t>Bannockburn - 02</t>
  </si>
  <si>
    <t>S01013039</t>
  </si>
  <si>
    <t>Bannockburn - 03</t>
  </si>
  <si>
    <t>S01013040</t>
  </si>
  <si>
    <t>Bannockburn - 04</t>
  </si>
  <si>
    <t>S01013041</t>
  </si>
  <si>
    <t>Bannockburn - 05</t>
  </si>
  <si>
    <t>S01013042</t>
  </si>
  <si>
    <t>Hillpark - 01</t>
  </si>
  <si>
    <t>S01013043</t>
  </si>
  <si>
    <t>Hillpark - 02</t>
  </si>
  <si>
    <t>S01013044</t>
  </si>
  <si>
    <t>Hillpark - 03</t>
  </si>
  <si>
    <t>S01013045</t>
  </si>
  <si>
    <t>Hillpark - 04</t>
  </si>
  <si>
    <t>S01013046</t>
  </si>
  <si>
    <t>Hillpark - 05</t>
  </si>
  <si>
    <t>S01013047</t>
  </si>
  <si>
    <t>Broomridge - 01</t>
  </si>
  <si>
    <t>S01013048</t>
  </si>
  <si>
    <t>Broomridge - 02</t>
  </si>
  <si>
    <t>S01013049</t>
  </si>
  <si>
    <t>Broomridge - 03</t>
  </si>
  <si>
    <t>S01013050</t>
  </si>
  <si>
    <t>Broomridge - 04</t>
  </si>
  <si>
    <t>S01013051</t>
  </si>
  <si>
    <t>Broomridge - 05</t>
  </si>
  <si>
    <t>S01013052</t>
  </si>
  <si>
    <t>Broomridge - 06</t>
  </si>
  <si>
    <t>S01013053</t>
  </si>
  <si>
    <t>Broomridge - 07</t>
  </si>
  <si>
    <t>S01013054</t>
  </si>
  <si>
    <t>Borestone - 01</t>
  </si>
  <si>
    <t>S01013055</t>
  </si>
  <si>
    <t>Borestone - 02</t>
  </si>
  <si>
    <t>S01013056</t>
  </si>
  <si>
    <t>Borestone - 03</t>
  </si>
  <si>
    <t>S01013057</t>
  </si>
  <si>
    <t>Borestone - 04</t>
  </si>
  <si>
    <t>S01013058</t>
  </si>
  <si>
    <t>Borestone - 05</t>
  </si>
  <si>
    <t>S01013059</t>
  </si>
  <si>
    <t>King's Park and Torbrex - 01</t>
  </si>
  <si>
    <t>S01013060</t>
  </si>
  <si>
    <t>King's Park and Torbrex - 02</t>
  </si>
  <si>
    <t>S01013061</t>
  </si>
  <si>
    <t>King's Park and Torbrex - 03</t>
  </si>
  <si>
    <t>S01013062</t>
  </si>
  <si>
    <t>King's Park and Torbrex - 04</t>
  </si>
  <si>
    <t>S01013063</t>
  </si>
  <si>
    <t>King's Park and Torbrex - 05</t>
  </si>
  <si>
    <t>S01013064</t>
  </si>
  <si>
    <t>Braehead - 01</t>
  </si>
  <si>
    <t>S01013065</t>
  </si>
  <si>
    <t>Braehead - 02</t>
  </si>
  <si>
    <t>S01013066</t>
  </si>
  <si>
    <t>Braehead - 03</t>
  </si>
  <si>
    <t>S01013067</t>
  </si>
  <si>
    <t>S01013068</t>
  </si>
  <si>
    <t>S01013069</t>
  </si>
  <si>
    <t>S01013070</t>
  </si>
  <si>
    <t>S01013071</t>
  </si>
  <si>
    <t>S01013072</t>
  </si>
  <si>
    <t>Raploch - 01</t>
  </si>
  <si>
    <t>S01013073</t>
  </si>
  <si>
    <t>Raploch - 02</t>
  </si>
  <si>
    <t>S01013074</t>
  </si>
  <si>
    <t>Raploch - 03</t>
  </si>
  <si>
    <t>S01013075</t>
  </si>
  <si>
    <t>Raploch - 04</t>
  </si>
  <si>
    <t>S01013076</t>
  </si>
  <si>
    <t>Cornton - 01</t>
  </si>
  <si>
    <t>S01013077</t>
  </si>
  <si>
    <t>Cornton - 02</t>
  </si>
  <si>
    <t>S01013078</t>
  </si>
  <si>
    <t>Cornton - 03</t>
  </si>
  <si>
    <t>S01013079</t>
  </si>
  <si>
    <t>Cornton - 04</t>
  </si>
  <si>
    <t>S01013080</t>
  </si>
  <si>
    <t>Causewayhead - 01</t>
  </si>
  <si>
    <t>S01013081</t>
  </si>
  <si>
    <t>Causewayhead - 02</t>
  </si>
  <si>
    <t>S01013082</t>
  </si>
  <si>
    <t>Causewayhead - 03</t>
  </si>
  <si>
    <t>S01013083</t>
  </si>
  <si>
    <t>Bridge of Allan and University - 01</t>
  </si>
  <si>
    <t>S01013084</t>
  </si>
  <si>
    <t>Bridge of Allan and University - 02</t>
  </si>
  <si>
    <t>S01013085</t>
  </si>
  <si>
    <t>Bridge of Allan and University - 03</t>
  </si>
  <si>
    <t>S01013086</t>
  </si>
  <si>
    <t>Bridge of Allan and University - 04</t>
  </si>
  <si>
    <t>S01013087</t>
  </si>
  <si>
    <t>Bridge of Allan and University - 05</t>
  </si>
  <si>
    <t>S01013088</t>
  </si>
  <si>
    <t>Bridge of Allan and University - 06</t>
  </si>
  <si>
    <t>S01013089</t>
  </si>
  <si>
    <t>Bridge of Allan and University - 07</t>
  </si>
  <si>
    <t>S01013090</t>
  </si>
  <si>
    <t>Forth - 01</t>
  </si>
  <si>
    <t>S01013091</t>
  </si>
  <si>
    <t>Forth - 02</t>
  </si>
  <si>
    <t>S01013092</t>
  </si>
  <si>
    <t>Forth - 03</t>
  </si>
  <si>
    <t>S01013093</t>
  </si>
  <si>
    <t>Forth - 04</t>
  </si>
  <si>
    <t>S01013094</t>
  </si>
  <si>
    <t>Dunblane East - 01</t>
  </si>
  <si>
    <t>S01013095</t>
  </si>
  <si>
    <t>Dunblane East - 02</t>
  </si>
  <si>
    <t>S01013096</t>
  </si>
  <si>
    <t>Dunblane East - 03</t>
  </si>
  <si>
    <t>S01013097</t>
  </si>
  <si>
    <t>Dunblane East - 04</t>
  </si>
  <si>
    <t>S01013098</t>
  </si>
  <si>
    <t>Dunblane East - 05</t>
  </si>
  <si>
    <t>S01013099</t>
  </si>
  <si>
    <t>Dunblane East - 06</t>
  </si>
  <si>
    <t>S01013100</t>
  </si>
  <si>
    <t>Dunblane East - 07</t>
  </si>
  <si>
    <t>S01013101</t>
  </si>
  <si>
    <t>Dunblane West - 01</t>
  </si>
  <si>
    <t>S01013102</t>
  </si>
  <si>
    <t>Dunblane West - 02</t>
  </si>
  <si>
    <t>S01013103</t>
  </si>
  <si>
    <t>Dunblane West - 03</t>
  </si>
  <si>
    <t>S01013104</t>
  </si>
  <si>
    <t>Dunblane West - 04</t>
  </si>
  <si>
    <t>S01013105</t>
  </si>
  <si>
    <t>Dunblane West - 05</t>
  </si>
  <si>
    <t>S01013106</t>
  </si>
  <si>
    <t>Carse of Stirling - 01</t>
  </si>
  <si>
    <t>S01013107</t>
  </si>
  <si>
    <t>Carse of Stirling - 02</t>
  </si>
  <si>
    <t>S01013108</t>
  </si>
  <si>
    <t>Carse of Stirling - 03</t>
  </si>
  <si>
    <t>S01013109</t>
  </si>
  <si>
    <t>Carse of Stirling - 04</t>
  </si>
  <si>
    <t>S01013110</t>
  </si>
  <si>
    <t>Carse of Stirling - 05</t>
  </si>
  <si>
    <t>S01013111</t>
  </si>
  <si>
    <t>Carse of Stirling - 06</t>
  </si>
  <si>
    <t>S01013112</t>
  </si>
  <si>
    <t>Callander and Trossachs - 01</t>
  </si>
  <si>
    <t>S01013113</t>
  </si>
  <si>
    <t>Callander and Trossachs - 02</t>
  </si>
  <si>
    <t>S01013114</t>
  </si>
  <si>
    <t>Callander and Trossachs - 03</t>
  </si>
  <si>
    <t>S01013115</t>
  </si>
  <si>
    <t>Callander and Trossachs - 04</t>
  </si>
  <si>
    <t>S01013116</t>
  </si>
  <si>
    <t>Callander and Trossachs - 05</t>
  </si>
  <si>
    <t>S01013117</t>
  </si>
  <si>
    <t>Highland - 01</t>
  </si>
  <si>
    <t>S01013118</t>
  </si>
  <si>
    <t>Highland - 02</t>
  </si>
  <si>
    <t>S01013119</t>
  </si>
  <si>
    <t>Highland - 03</t>
  </si>
  <si>
    <t>S01013120</t>
  </si>
  <si>
    <t>Highland - 04</t>
  </si>
  <si>
    <t>S01013121</t>
  </si>
  <si>
    <t>Highland - 05</t>
  </si>
  <si>
    <t>S01013122</t>
  </si>
  <si>
    <t>S01013123</t>
  </si>
  <si>
    <t>S01013124</t>
  </si>
  <si>
    <t>S01013125</t>
  </si>
  <si>
    <t>S01013126</t>
  </si>
  <si>
    <t>S01013127</t>
  </si>
  <si>
    <t>S01013128</t>
  </si>
  <si>
    <t>S01013129</t>
  </si>
  <si>
    <t>S01013130</t>
  </si>
  <si>
    <t>S01013131</t>
  </si>
  <si>
    <t>S01013132</t>
  </si>
  <si>
    <t>S01013133</t>
  </si>
  <si>
    <t>S01013134</t>
  </si>
  <si>
    <t>S01013135</t>
  </si>
  <si>
    <t>S01013136</t>
  </si>
  <si>
    <t>S01013137</t>
  </si>
  <si>
    <t>S01013138</t>
  </si>
  <si>
    <t>S01013139</t>
  </si>
  <si>
    <t>IZ03 - 06</t>
  </si>
  <si>
    <t>S01013140</t>
  </si>
  <si>
    <t>IZ03 - 07</t>
  </si>
  <si>
    <t>S01013141</t>
  </si>
  <si>
    <t>S01013142</t>
  </si>
  <si>
    <t>S01013143</t>
  </si>
  <si>
    <t>S01013144</t>
  </si>
  <si>
    <t>S01013145</t>
  </si>
  <si>
    <t>S01013146</t>
  </si>
  <si>
    <t>S01013147</t>
  </si>
  <si>
    <t>S01013148</t>
  </si>
  <si>
    <t>S01013149</t>
  </si>
  <si>
    <t>S01013150</t>
  </si>
  <si>
    <t>S01013151</t>
  </si>
  <si>
    <t>S01013152</t>
  </si>
  <si>
    <t>S01013153</t>
  </si>
  <si>
    <t>S01013154</t>
  </si>
  <si>
    <t>S01013155</t>
  </si>
  <si>
    <t>IZ06 - 04</t>
  </si>
  <si>
    <t>S01013156</t>
  </si>
  <si>
    <t>IZ06 - 05</t>
  </si>
  <si>
    <t>S01013157</t>
  </si>
  <si>
    <t>IZ06 - 06</t>
  </si>
  <si>
    <t>S01013158</t>
  </si>
  <si>
    <t>S01013159</t>
  </si>
  <si>
    <t>S01013160</t>
  </si>
  <si>
    <t>S01013161</t>
  </si>
  <si>
    <t>S01013162</t>
  </si>
  <si>
    <t>S01013163</t>
  </si>
  <si>
    <t>S01013164</t>
  </si>
  <si>
    <t>S01013165</t>
  </si>
  <si>
    <t>S01013166</t>
  </si>
  <si>
    <t>S01013167</t>
  </si>
  <si>
    <t>S01013168</t>
  </si>
  <si>
    <t>S01013169</t>
  </si>
  <si>
    <t>S01013170</t>
  </si>
  <si>
    <t>IZ08 - 07</t>
  </si>
  <si>
    <t>S01013171</t>
  </si>
  <si>
    <t>S01013172</t>
  </si>
  <si>
    <t>S01013173</t>
  </si>
  <si>
    <t>S01013174</t>
  </si>
  <si>
    <t>S01013175</t>
  </si>
  <si>
    <t>S01013176</t>
  </si>
  <si>
    <t>S01013177</t>
  </si>
  <si>
    <t>S01013178</t>
  </si>
  <si>
    <t>S01013179</t>
  </si>
  <si>
    <t>S01013180</t>
  </si>
  <si>
    <t>S01013181</t>
  </si>
  <si>
    <t>S01013182</t>
  </si>
  <si>
    <t>S01013183</t>
  </si>
  <si>
    <t>S01013184</t>
  </si>
  <si>
    <t>S01013185</t>
  </si>
  <si>
    <t>S01013186</t>
  </si>
  <si>
    <t>S01013187</t>
  </si>
  <si>
    <t>S01013188</t>
  </si>
  <si>
    <t>S01013189</t>
  </si>
  <si>
    <t>S01013190</t>
  </si>
  <si>
    <t>S01013191</t>
  </si>
  <si>
    <t>S01013192</t>
  </si>
  <si>
    <t>S01013193</t>
  </si>
  <si>
    <t>S01013194</t>
  </si>
  <si>
    <t>S01013195</t>
  </si>
  <si>
    <t>IZ12 - 05</t>
  </si>
  <si>
    <t>S01013196</t>
  </si>
  <si>
    <t>IZ12 - 06</t>
  </si>
  <si>
    <t>S01013197</t>
  </si>
  <si>
    <t>IZ12 - 07</t>
  </si>
  <si>
    <t>S01013198</t>
  </si>
  <si>
    <t>IZ12 - 08</t>
  </si>
  <si>
    <t>S01013199</t>
  </si>
  <si>
    <t>S01013200</t>
  </si>
  <si>
    <t>S01013201</t>
  </si>
  <si>
    <t>S01013202</t>
  </si>
  <si>
    <t>S01013203</t>
  </si>
  <si>
    <t>S01013204</t>
  </si>
  <si>
    <t>S01013205</t>
  </si>
  <si>
    <t>S01013206</t>
  </si>
  <si>
    <t>IZ13 - 08</t>
  </si>
  <si>
    <t>S01013207</t>
  </si>
  <si>
    <t>S01013208</t>
  </si>
  <si>
    <t>S01013209</t>
  </si>
  <si>
    <t>S01013210</t>
  </si>
  <si>
    <t>S01013211</t>
  </si>
  <si>
    <t>S01013212</t>
  </si>
  <si>
    <t>S01013213</t>
  </si>
  <si>
    <t>IZ14 - 07</t>
  </si>
  <si>
    <t>S01013214</t>
  </si>
  <si>
    <t>S01013215</t>
  </si>
  <si>
    <t>S01013216</t>
  </si>
  <si>
    <t>S01013217</t>
  </si>
  <si>
    <t>S01013218</t>
  </si>
  <si>
    <t>S01013219</t>
  </si>
  <si>
    <t>IZ15 - 06</t>
  </si>
  <si>
    <t>S01013220</t>
  </si>
  <si>
    <t>IZ15 - 07</t>
  </si>
  <si>
    <t>S01013221</t>
  </si>
  <si>
    <t>IZ15 - 08</t>
  </si>
  <si>
    <t>S01013222</t>
  </si>
  <si>
    <t>IZ15 - 09</t>
  </si>
  <si>
    <t>S01013223</t>
  </si>
  <si>
    <t>S01013224</t>
  </si>
  <si>
    <t>S01013225</t>
  </si>
  <si>
    <t>S01013226</t>
  </si>
  <si>
    <t>S01013227</t>
  </si>
  <si>
    <t>S01013228</t>
  </si>
  <si>
    <t>S01013229</t>
  </si>
  <si>
    <t>S01013230</t>
  </si>
  <si>
    <t>S01013231</t>
  </si>
  <si>
    <t>S01013232</t>
  </si>
  <si>
    <t>S01013233</t>
  </si>
  <si>
    <t>S01013234</t>
  </si>
  <si>
    <t>IZ17 - 07</t>
  </si>
  <si>
    <t>S01013235</t>
  </si>
  <si>
    <t>IZ17 - 08</t>
  </si>
  <si>
    <t>S01013236</t>
  </si>
  <si>
    <t>IZ17 - 09</t>
  </si>
  <si>
    <t>S01013237</t>
  </si>
  <si>
    <t>S01013238</t>
  </si>
  <si>
    <t>S01013239</t>
  </si>
  <si>
    <t>S01013240</t>
  </si>
  <si>
    <t>S01013241</t>
  </si>
  <si>
    <t>IZ18 - 05</t>
  </si>
  <si>
    <t>S01013242</t>
  </si>
  <si>
    <t>IZ18 - 06</t>
  </si>
  <si>
    <t>S01013243</t>
  </si>
  <si>
    <t>Fauldhouse - 01</t>
  </si>
  <si>
    <t>S01013244</t>
  </si>
  <si>
    <t>Fauldhouse - 02</t>
  </si>
  <si>
    <t>S01013245</t>
  </si>
  <si>
    <t>Fauldhouse - 03</t>
  </si>
  <si>
    <t>S01013246</t>
  </si>
  <si>
    <t>Fauldhouse - 04</t>
  </si>
  <si>
    <t>S01013247</t>
  </si>
  <si>
    <t>Fauldhouse - 05</t>
  </si>
  <si>
    <t>S01013248</t>
  </si>
  <si>
    <t>Fauldhouse - 06</t>
  </si>
  <si>
    <t>S01013249</t>
  </si>
  <si>
    <t>Fauldhouse - 07</t>
  </si>
  <si>
    <t>S01013250</t>
  </si>
  <si>
    <t>Breich Valley - 01</t>
  </si>
  <si>
    <t>S01013251</t>
  </si>
  <si>
    <t>Breich Valley - 02</t>
  </si>
  <si>
    <t>S01013252</t>
  </si>
  <si>
    <t>Breich Valley - 03</t>
  </si>
  <si>
    <t>S01013253</t>
  </si>
  <si>
    <t>Breich Valley - 04</t>
  </si>
  <si>
    <t>S01013254</t>
  </si>
  <si>
    <t>Breich Valley - 05</t>
  </si>
  <si>
    <t>S01013255</t>
  </si>
  <si>
    <t>Breich Valley - 06</t>
  </si>
  <si>
    <t>S01013256</t>
  </si>
  <si>
    <t>West Calder and Polbeth - 01</t>
  </si>
  <si>
    <t>S01013257</t>
  </si>
  <si>
    <t>West Calder and Polbeth - 02</t>
  </si>
  <si>
    <t>S01013258</t>
  </si>
  <si>
    <t>West Calder and Polbeth - 03</t>
  </si>
  <si>
    <t>S01013259</t>
  </si>
  <si>
    <t>West Calder and Polbeth - 04</t>
  </si>
  <si>
    <t>S01013260</t>
  </si>
  <si>
    <t>West Calder and Polbeth - 05</t>
  </si>
  <si>
    <t>S01013261</t>
  </si>
  <si>
    <t>West Calder and Polbeth - 06</t>
  </si>
  <si>
    <t>S01013262</t>
  </si>
  <si>
    <t>West Calder and Polbeth - 07</t>
  </si>
  <si>
    <t>S01013263</t>
  </si>
  <si>
    <t>Bellsquarry, Adambrae and Kirkton - 01</t>
  </si>
  <si>
    <t>S01013264</t>
  </si>
  <si>
    <t>Bellsquarry, Adambrae and Kirkton - 02</t>
  </si>
  <si>
    <t>S01013265</t>
  </si>
  <si>
    <t>Bellsquarry, Adambrae and Kirkton - 03</t>
  </si>
  <si>
    <t>S01013266</t>
  </si>
  <si>
    <t>Bellsquarry, Adambrae and Kirkton - 04</t>
  </si>
  <si>
    <t>S01013267</t>
  </si>
  <si>
    <t>Bellsquarry, Adambrae and Kirkton - 05</t>
  </si>
  <si>
    <t>S01013268</t>
  </si>
  <si>
    <t>Bellsquarry, Adambrae and Kirkton - 06</t>
  </si>
  <si>
    <t>S01013269</t>
  </si>
  <si>
    <t>Bellsquarry, Adambrae and Kirkton - 07</t>
  </si>
  <si>
    <t>S01013270</t>
  </si>
  <si>
    <t>Bankton and Murieston - 01</t>
  </si>
  <si>
    <t>S01013271</t>
  </si>
  <si>
    <t>Bankton and Murieston - 02</t>
  </si>
  <si>
    <t>S01013272</t>
  </si>
  <si>
    <t>Bankton and Murieston - 03</t>
  </si>
  <si>
    <t>S01013273</t>
  </si>
  <si>
    <t>Bankton and Murieston - 04</t>
  </si>
  <si>
    <t>S01013274</t>
  </si>
  <si>
    <t>Bankton and Murieston - 05</t>
  </si>
  <si>
    <t>S01013275</t>
  </si>
  <si>
    <t>Bankton and Murieston - 06</t>
  </si>
  <si>
    <t>S01013276</t>
  </si>
  <si>
    <t>Bankton and Murieston - 07</t>
  </si>
  <si>
    <t>S01013277</t>
  </si>
  <si>
    <t>Dedridge East - 01</t>
  </si>
  <si>
    <t>S01013278</t>
  </si>
  <si>
    <t>Dedridge East - 02</t>
  </si>
  <si>
    <t>S01013279</t>
  </si>
  <si>
    <t>Dedridge East - 03</t>
  </si>
  <si>
    <t>S01013280</t>
  </si>
  <si>
    <t>Dedridge East - 04</t>
  </si>
  <si>
    <t>S01013281</t>
  </si>
  <si>
    <t>Dedridge East - 05</t>
  </si>
  <si>
    <t>S01013282</t>
  </si>
  <si>
    <t>Dedridge East - 06</t>
  </si>
  <si>
    <t>S01013283</t>
  </si>
  <si>
    <t>Dedridge East - 07</t>
  </si>
  <si>
    <t>S01013284</t>
  </si>
  <si>
    <t>Mid Calder and Kirknewton - 01</t>
  </si>
  <si>
    <t>S01013285</t>
  </si>
  <si>
    <t>Mid Calder and Kirknewton - 02</t>
  </si>
  <si>
    <t>S01013286</t>
  </si>
  <si>
    <t>Mid Calder and Kirknewton - 03</t>
  </si>
  <si>
    <t>S01013287</t>
  </si>
  <si>
    <t>Mid Calder and Kirknewton - 04</t>
  </si>
  <si>
    <t>S01013288</t>
  </si>
  <si>
    <t>Mid Calder and Kirknewton - 05</t>
  </si>
  <si>
    <t>S01013289</t>
  </si>
  <si>
    <t>Mid Calder and Kirknewton - 06</t>
  </si>
  <si>
    <t>S01013290</t>
  </si>
  <si>
    <t>Mid Calder and Kirknewton - 07</t>
  </si>
  <si>
    <t>S01013291</t>
  </si>
  <si>
    <t>Mid Calder and Kirknewton - 08</t>
  </si>
  <si>
    <t>S01013292</t>
  </si>
  <si>
    <t>East Calder - 01</t>
  </si>
  <si>
    <t>S01013293</t>
  </si>
  <si>
    <t>East Calder - 02</t>
  </si>
  <si>
    <t>S01013294</t>
  </si>
  <si>
    <t>East Calder - 03</t>
  </si>
  <si>
    <t>S01013295</t>
  </si>
  <si>
    <t>East Calder - 04</t>
  </si>
  <si>
    <t>S01013296</t>
  </si>
  <si>
    <t>East Calder - 05</t>
  </si>
  <si>
    <t>S01013297</t>
  </si>
  <si>
    <t>East Calder - 06</t>
  </si>
  <si>
    <t>S01013298</t>
  </si>
  <si>
    <t>East Calder - 07</t>
  </si>
  <si>
    <t>S01013299</t>
  </si>
  <si>
    <t>Pumpherston and Uphall Station - 01</t>
  </si>
  <si>
    <t>S01013300</t>
  </si>
  <si>
    <t>Pumpherston and Uphall Station - 02</t>
  </si>
  <si>
    <t>S01013301</t>
  </si>
  <si>
    <t>Pumpherston and Uphall Station - 03</t>
  </si>
  <si>
    <t>S01013302</t>
  </si>
  <si>
    <t>Pumpherston and Uphall Station - 04</t>
  </si>
  <si>
    <t>S01013303</t>
  </si>
  <si>
    <t>Craigshill - 01</t>
  </si>
  <si>
    <t>S01013304</t>
  </si>
  <si>
    <t>Craigshill - 02</t>
  </si>
  <si>
    <t>S01013305</t>
  </si>
  <si>
    <t>Craigshill - 03</t>
  </si>
  <si>
    <t>S01013306</t>
  </si>
  <si>
    <t>Craigshill - 04</t>
  </si>
  <si>
    <t>S01013307</t>
  </si>
  <si>
    <t>Craigshill - 05</t>
  </si>
  <si>
    <t>S01013308</t>
  </si>
  <si>
    <t>Craigshill - 06</t>
  </si>
  <si>
    <t>S01013309</t>
  </si>
  <si>
    <t>Howden - 01</t>
  </si>
  <si>
    <t>S01013310</t>
  </si>
  <si>
    <t>Howden - 02</t>
  </si>
  <si>
    <t>S01013311</t>
  </si>
  <si>
    <t>Howden - 03</t>
  </si>
  <si>
    <t>S01013312</t>
  </si>
  <si>
    <t>Howden - 04</t>
  </si>
  <si>
    <t>S01013313</t>
  </si>
  <si>
    <t>Howden - 05</t>
  </si>
  <si>
    <t>S01013314</t>
  </si>
  <si>
    <t>Howden - 06</t>
  </si>
  <si>
    <t>S01013315</t>
  </si>
  <si>
    <t>Livingston Village and Eliburn South - 01</t>
  </si>
  <si>
    <t>S01013316</t>
  </si>
  <si>
    <t>Livingston Village and Eliburn South - 02</t>
  </si>
  <si>
    <t>S01013317</t>
  </si>
  <si>
    <t>Livingston Village and Eliburn South - 03</t>
  </si>
  <si>
    <t>S01013318</t>
  </si>
  <si>
    <t>Livingston Village and Eliburn South - 04</t>
  </si>
  <si>
    <t>S01013319</t>
  </si>
  <si>
    <t>Livingston Village and Eliburn South - 05</t>
  </si>
  <si>
    <t>S01013320</t>
  </si>
  <si>
    <t>Livingston Village and Eliburn South - 06</t>
  </si>
  <si>
    <t>S01013321</t>
  </si>
  <si>
    <t>Livingston Village and Eliburn South - 07</t>
  </si>
  <si>
    <t>S01013322</t>
  </si>
  <si>
    <t>Livingston Village and Eliburn South - 08</t>
  </si>
  <si>
    <t>S01013323</t>
  </si>
  <si>
    <t>S01013324</t>
  </si>
  <si>
    <t>S01013325</t>
  </si>
  <si>
    <t>S01013326</t>
  </si>
  <si>
    <t>S01013327</t>
  </si>
  <si>
    <t>S01013328</t>
  </si>
  <si>
    <t>Ladywell - 06</t>
  </si>
  <si>
    <t>S01013329</t>
  </si>
  <si>
    <t>Ladywell - 07</t>
  </si>
  <si>
    <t>S01013330</t>
  </si>
  <si>
    <t>Knightsridge - 01</t>
  </si>
  <si>
    <t>S01013331</t>
  </si>
  <si>
    <t>Knightsridge - 02</t>
  </si>
  <si>
    <t>S01013332</t>
  </si>
  <si>
    <t>Knightsridge - 03</t>
  </si>
  <si>
    <t>S01013333</t>
  </si>
  <si>
    <t>Knightsridge - 04</t>
  </si>
  <si>
    <t>S01013334</t>
  </si>
  <si>
    <t>Knightsridge - 05</t>
  </si>
  <si>
    <t>S01013335</t>
  </si>
  <si>
    <t>Knightsridge - 06</t>
  </si>
  <si>
    <t>S01013336</t>
  </si>
  <si>
    <t>Knightsridge - 07</t>
  </si>
  <si>
    <t>S01013337</t>
  </si>
  <si>
    <t>Knightsridge and Deans North - 01</t>
  </si>
  <si>
    <t>S01013338</t>
  </si>
  <si>
    <t>Knightsridge and Deans North - 02</t>
  </si>
  <si>
    <t>S01013339</t>
  </si>
  <si>
    <t>Knightsridge and Deans North - 03</t>
  </si>
  <si>
    <t>S01013340</t>
  </si>
  <si>
    <t>Knightsridge and Deans North - 04</t>
  </si>
  <si>
    <t>S01013341</t>
  </si>
  <si>
    <t>Knightsridge and Deans North - 05</t>
  </si>
  <si>
    <t>S01013342</t>
  </si>
  <si>
    <t>Deans - 01</t>
  </si>
  <si>
    <t>S01013343</t>
  </si>
  <si>
    <t>Deans - 02</t>
  </si>
  <si>
    <t>S01013344</t>
  </si>
  <si>
    <t>Deans - 03</t>
  </si>
  <si>
    <t>S01013345</t>
  </si>
  <si>
    <t>Deans - 04</t>
  </si>
  <si>
    <t>S01013346</t>
  </si>
  <si>
    <t>Carmondean and Eliburn North - 01</t>
  </si>
  <si>
    <t>S01013347</t>
  </si>
  <si>
    <t>Carmondean and Eliburn North - 02</t>
  </si>
  <si>
    <t>S01013348</t>
  </si>
  <si>
    <t>Carmondean and Eliburn North - 03</t>
  </si>
  <si>
    <t>S01013349</t>
  </si>
  <si>
    <t>Carmondean and Eliburn North - 04</t>
  </si>
  <si>
    <t>S01013350</t>
  </si>
  <si>
    <t>Carmondean and Eliburn North - 05</t>
  </si>
  <si>
    <t>S01013351</t>
  </si>
  <si>
    <t>Carmondean and Eliburn North - 06</t>
  </si>
  <si>
    <t>S01013352</t>
  </si>
  <si>
    <t>Carmondean and Eliburn North - 07</t>
  </si>
  <si>
    <t>S01013353</t>
  </si>
  <si>
    <t>Carmondean and Eliburn North - 08</t>
  </si>
  <si>
    <t>S01013354</t>
  </si>
  <si>
    <t>Seafield - 01</t>
  </si>
  <si>
    <t>S01013355</t>
  </si>
  <si>
    <t>Seafield - 02</t>
  </si>
  <si>
    <t>S01013356</t>
  </si>
  <si>
    <t>Seafield - 03</t>
  </si>
  <si>
    <t>S01013357</t>
  </si>
  <si>
    <t>S01013358</t>
  </si>
  <si>
    <t>S01013359</t>
  </si>
  <si>
    <t>S01013360</t>
  </si>
  <si>
    <t>S01013361</t>
  </si>
  <si>
    <t>Blackburn - 05</t>
  </si>
  <si>
    <t>S01013362</t>
  </si>
  <si>
    <t>Blackburn - 06</t>
  </si>
  <si>
    <t>S01013363</t>
  </si>
  <si>
    <t>Blackburn - 07</t>
  </si>
  <si>
    <t>S01013364</t>
  </si>
  <si>
    <t>Blaeberry Hill and East Whitburn - 01</t>
  </si>
  <si>
    <t>S01013365</t>
  </si>
  <si>
    <t>Blaeberry Hill and East Whitburn - 02</t>
  </si>
  <si>
    <t>S01013366</t>
  </si>
  <si>
    <t>Blaeberry Hill and East Whitburn - 03</t>
  </si>
  <si>
    <t>S01013367</t>
  </si>
  <si>
    <t>Blaeberry Hill and East Whitburn - 04</t>
  </si>
  <si>
    <t>S01013368</t>
  </si>
  <si>
    <t>Blaeberry Hill and East Whitburn - 05</t>
  </si>
  <si>
    <t>S01013369</t>
  </si>
  <si>
    <t>Blaeberry Hill and East Whitburn - 06</t>
  </si>
  <si>
    <t>S01013370</t>
  </si>
  <si>
    <t>Blaeberry Hill and East Whitburn - 07</t>
  </si>
  <si>
    <t>S01013371</t>
  </si>
  <si>
    <t>Blaeberry Hill and East Whitburn - 08</t>
  </si>
  <si>
    <t>S01013372</t>
  </si>
  <si>
    <t>Whitburn Central - 01</t>
  </si>
  <si>
    <t>S01013373</t>
  </si>
  <si>
    <t>Whitburn Central - 02</t>
  </si>
  <si>
    <t>S01013374</t>
  </si>
  <si>
    <t>Whitburn Central - 03</t>
  </si>
  <si>
    <t>S01013375</t>
  </si>
  <si>
    <t>Whitburn Central - 04</t>
  </si>
  <si>
    <t>S01013376</t>
  </si>
  <si>
    <t>Whitburn Central - 05</t>
  </si>
  <si>
    <t>S01013377</t>
  </si>
  <si>
    <t>Whitburn Central - 06</t>
  </si>
  <si>
    <t>S01013378</t>
  </si>
  <si>
    <t>Whitburn, Croftmalloch and Greenrigg - 01</t>
  </si>
  <si>
    <t>S01013379</t>
  </si>
  <si>
    <t>Whitburn, Croftmalloch and Greenrigg - 02</t>
  </si>
  <si>
    <t>S01013380</t>
  </si>
  <si>
    <t>Whitburn, Croftmalloch and Greenrigg - 03</t>
  </si>
  <si>
    <t>S01013381</t>
  </si>
  <si>
    <t>Whitburn, Croftmalloch and Greenrigg - 04</t>
  </si>
  <si>
    <t>S01013382</t>
  </si>
  <si>
    <t>Whitburn, Croftmalloch and Greenrigg - 05</t>
  </si>
  <si>
    <t>S01013383</t>
  </si>
  <si>
    <t>Armadale - 01</t>
  </si>
  <si>
    <t>S01013384</t>
  </si>
  <si>
    <t>Armadale - 02</t>
  </si>
  <si>
    <t>S01013385</t>
  </si>
  <si>
    <t>Armadale - 03</t>
  </si>
  <si>
    <t>S01013386</t>
  </si>
  <si>
    <t>Armadale - 04</t>
  </si>
  <si>
    <t>S01013387</t>
  </si>
  <si>
    <t>Armadale - 05</t>
  </si>
  <si>
    <t>S01013388</t>
  </si>
  <si>
    <t>Armadale - 06</t>
  </si>
  <si>
    <t>S01013389</t>
  </si>
  <si>
    <t>Armadale - 07</t>
  </si>
  <si>
    <t>S01013390</t>
  </si>
  <si>
    <t>Armadale - 08</t>
  </si>
  <si>
    <t>S01013391</t>
  </si>
  <si>
    <t>Armadale - 09</t>
  </si>
  <si>
    <t>S01013392</t>
  </si>
  <si>
    <t>Armadale South - 01</t>
  </si>
  <si>
    <t>S01013393</t>
  </si>
  <si>
    <t>Armadale South - 02</t>
  </si>
  <si>
    <t>S01013394</t>
  </si>
  <si>
    <t>Armadale South - 03</t>
  </si>
  <si>
    <t>S01013395</t>
  </si>
  <si>
    <t>Armadale South - 04</t>
  </si>
  <si>
    <t>S01013396</t>
  </si>
  <si>
    <t>Armadale South - 05</t>
  </si>
  <si>
    <t>S01013397</t>
  </si>
  <si>
    <t>Armadale South - 06</t>
  </si>
  <si>
    <t>S01013398</t>
  </si>
  <si>
    <t>Armadale South - 07</t>
  </si>
  <si>
    <t>S01013399</t>
  </si>
  <si>
    <t>Armadale South - 08</t>
  </si>
  <si>
    <t>S01013400</t>
  </si>
  <si>
    <t>Bathgate, Wester Inch and Inchcross - 01</t>
  </si>
  <si>
    <t>S01013401</t>
  </si>
  <si>
    <t>Bathgate, Wester Inch and Inchcross - 02</t>
  </si>
  <si>
    <t>S01013402</t>
  </si>
  <si>
    <t>Bathgate, Wester Inch and Inchcross - 03</t>
  </si>
  <si>
    <t>S01013403</t>
  </si>
  <si>
    <t>Bathgate, Wester Inch and Inchcross - 04</t>
  </si>
  <si>
    <t>S01013404</t>
  </si>
  <si>
    <t>Bathgate, Wester Inch and Inchcross - 05</t>
  </si>
  <si>
    <t>S01013405</t>
  </si>
  <si>
    <t>Bathgate and Boghall - 01</t>
  </si>
  <si>
    <t>S01013406</t>
  </si>
  <si>
    <t>Bathgate and Boghall - 02</t>
  </si>
  <si>
    <t>S01013407</t>
  </si>
  <si>
    <t>Bathgate and Boghall - 03</t>
  </si>
  <si>
    <t>S01013408</t>
  </si>
  <si>
    <t>Bathgate and Boghall - 04</t>
  </si>
  <si>
    <t>S01013409</t>
  </si>
  <si>
    <t>Bathgate and Boghall - 05</t>
  </si>
  <si>
    <t>S01013410</t>
  </si>
  <si>
    <t>Bathgate and Boghall - 06</t>
  </si>
  <si>
    <t>S01013411</t>
  </si>
  <si>
    <t>Bathgate East - 01</t>
  </si>
  <si>
    <t>S01013412</t>
  </si>
  <si>
    <t>Bathgate East - 02</t>
  </si>
  <si>
    <t>S01013413</t>
  </si>
  <si>
    <t>Bathgate East - 03</t>
  </si>
  <si>
    <t>S01013414</t>
  </si>
  <si>
    <t>Bathgate East - 04</t>
  </si>
  <si>
    <t>S01013415</t>
  </si>
  <si>
    <t>Bathgate East - 05</t>
  </si>
  <si>
    <t>S01013416</t>
  </si>
  <si>
    <t>Bathgate East - 06</t>
  </si>
  <si>
    <t>S01013417</t>
  </si>
  <si>
    <t>Bathgate East - 07</t>
  </si>
  <si>
    <t>S01013418</t>
  </si>
  <si>
    <t>Bathgate East - 08</t>
  </si>
  <si>
    <t>S01013419</t>
  </si>
  <si>
    <t>Bathgate East - 09</t>
  </si>
  <si>
    <t>S01013420</t>
  </si>
  <si>
    <t>Bathgate West - 01</t>
  </si>
  <si>
    <t>S01013421</t>
  </si>
  <si>
    <t>Bathgate West - 02</t>
  </si>
  <si>
    <t>S01013422</t>
  </si>
  <si>
    <t>Bathgate West - 03</t>
  </si>
  <si>
    <t>S01013423</t>
  </si>
  <si>
    <t>Bathgate West - 04</t>
  </si>
  <si>
    <t>S01013424</t>
  </si>
  <si>
    <t>Bathgate West - 05</t>
  </si>
  <si>
    <t>S01013425</t>
  </si>
  <si>
    <t>Bathgate West - 06</t>
  </si>
  <si>
    <t>S01013426</t>
  </si>
  <si>
    <t>Bathgate West - 07</t>
  </si>
  <si>
    <t>S01013427</t>
  </si>
  <si>
    <t>Bathgate West - 08</t>
  </si>
  <si>
    <t>S01013428</t>
  </si>
  <si>
    <t>Bathgate West - 09</t>
  </si>
  <si>
    <t>S01013429</t>
  </si>
  <si>
    <t>Blackridge, Westfield and Torphichen - 01</t>
  </si>
  <si>
    <t>S01013430</t>
  </si>
  <si>
    <t>Blackridge, Westfield and Torphichen - 02</t>
  </si>
  <si>
    <t>S01013431</t>
  </si>
  <si>
    <t>Blackridge, Westfield and Torphichen - 03</t>
  </si>
  <si>
    <t>S01013432</t>
  </si>
  <si>
    <t>Blackridge, Westfield and Torphichen - 04</t>
  </si>
  <si>
    <t>S01013433</t>
  </si>
  <si>
    <t>Blackridge, Westfield and Torphichen - 05</t>
  </si>
  <si>
    <t>S01013434</t>
  </si>
  <si>
    <t>Linlithgow South - 01</t>
  </si>
  <si>
    <t>S01013435</t>
  </si>
  <si>
    <t>Linlithgow South - 02</t>
  </si>
  <si>
    <t>S01013436</t>
  </si>
  <si>
    <t>Linlithgow South - 03</t>
  </si>
  <si>
    <t>S01013437</t>
  </si>
  <si>
    <t>Linlithgow South - 04</t>
  </si>
  <si>
    <t>S01013438</t>
  </si>
  <si>
    <t>Linlithgow South - 05</t>
  </si>
  <si>
    <t>S01013439</t>
  </si>
  <si>
    <t>Linlithgow South - 06</t>
  </si>
  <si>
    <t>S01013440</t>
  </si>
  <si>
    <t>Linlithgow South - 07</t>
  </si>
  <si>
    <t>S01013441</t>
  </si>
  <si>
    <t>Linlithgow South - 08</t>
  </si>
  <si>
    <t>S01013442</t>
  </si>
  <si>
    <t>Linlithgow Bridge - 01</t>
  </si>
  <si>
    <t>S01013443</t>
  </si>
  <si>
    <t>Linlithgow Bridge - 02</t>
  </si>
  <si>
    <t>S01013444</t>
  </si>
  <si>
    <t>Linlithgow Bridge - 03</t>
  </si>
  <si>
    <t>S01013445</t>
  </si>
  <si>
    <t>Linlithgow Bridge - 04</t>
  </si>
  <si>
    <t>S01013446</t>
  </si>
  <si>
    <t>Linlithgow Bridge - 05</t>
  </si>
  <si>
    <t>S01013447</t>
  </si>
  <si>
    <t>Linlithgow Bridge - 06</t>
  </si>
  <si>
    <t>S01013448</t>
  </si>
  <si>
    <t>Linlithgow North - 01</t>
  </si>
  <si>
    <t>S01013449</t>
  </si>
  <si>
    <t>Linlithgow North - 02</t>
  </si>
  <si>
    <t>S01013450</t>
  </si>
  <si>
    <t>Linlithgow North - 03</t>
  </si>
  <si>
    <t>S01013451</t>
  </si>
  <si>
    <t>Linlithgow North - 04</t>
  </si>
  <si>
    <t>S01013452</t>
  </si>
  <si>
    <t>Linlithgow North - 05</t>
  </si>
  <si>
    <t>S01013453</t>
  </si>
  <si>
    <t>Winchburgh, Bridgend and Philpstoun - 01</t>
  </si>
  <si>
    <t>S01013454</t>
  </si>
  <si>
    <t>Winchburgh, Bridgend and Philpstoun - 02</t>
  </si>
  <si>
    <t>S01013455</t>
  </si>
  <si>
    <t>Winchburgh, Bridgend and Philpstoun - 03</t>
  </si>
  <si>
    <t>S01013456</t>
  </si>
  <si>
    <t>Winchburgh, Bridgend and Philpstoun - 04</t>
  </si>
  <si>
    <t>S01013457</t>
  </si>
  <si>
    <t>Winchburgh, Bridgend and Philpstoun - 05</t>
  </si>
  <si>
    <t>S01013458</t>
  </si>
  <si>
    <t>Winchburgh, Bridgend and Philpstoun - 06</t>
  </si>
  <si>
    <t>S01013459</t>
  </si>
  <si>
    <t>Broxburn Kirkhill - 01</t>
  </si>
  <si>
    <t>S01013460</t>
  </si>
  <si>
    <t>Broxburn Kirkhill - 02</t>
  </si>
  <si>
    <t>S01013461</t>
  </si>
  <si>
    <t>Broxburn Kirkhill - 03</t>
  </si>
  <si>
    <t>S01013462</t>
  </si>
  <si>
    <t>Broxburn Kirkhill - 04</t>
  </si>
  <si>
    <t>S01013463</t>
  </si>
  <si>
    <t>Broxburn Kirkhill - 05</t>
  </si>
  <si>
    <t>S01013464</t>
  </si>
  <si>
    <t>Uphall, Dechmont and Ecclesmachan - 01</t>
  </si>
  <si>
    <t>S01013465</t>
  </si>
  <si>
    <t>Uphall, Dechmont and Ecclesmachan - 02</t>
  </si>
  <si>
    <t>S01013466</t>
  </si>
  <si>
    <t>Uphall, Dechmont and Ecclesmachan - 03</t>
  </si>
  <si>
    <t>S01013467</t>
  </si>
  <si>
    <t>Uphall, Dechmont and Ecclesmachan - 04</t>
  </si>
  <si>
    <t>S01013468</t>
  </si>
  <si>
    <t>Uphall, Dechmont and Ecclesmachan - 05</t>
  </si>
  <si>
    <t>S01013469</t>
  </si>
  <si>
    <t>Uphall, Dechmont and Ecclesmachan - 06</t>
  </si>
  <si>
    <t>S01013470</t>
  </si>
  <si>
    <t>Uphall, Dechmont and Ecclesmachan - 07</t>
  </si>
  <si>
    <t>S01013471</t>
  </si>
  <si>
    <t>Uphall, Dechmont and Ecclesmachan - 08</t>
  </si>
  <si>
    <t>S01013472</t>
  </si>
  <si>
    <t>Broxburn South - 01</t>
  </si>
  <si>
    <t>S01013473</t>
  </si>
  <si>
    <t>Broxburn South - 02</t>
  </si>
  <si>
    <t>S01013474</t>
  </si>
  <si>
    <t>Broxburn South - 03</t>
  </si>
  <si>
    <t>S01013475</t>
  </si>
  <si>
    <t>Broxburn South - 04</t>
  </si>
  <si>
    <t>S01013476</t>
  </si>
  <si>
    <t>Broxburn South - 05</t>
  </si>
  <si>
    <t>S01013477</t>
  </si>
  <si>
    <t>Broxburn South - 06</t>
  </si>
  <si>
    <t>S01013478</t>
  </si>
  <si>
    <t>Broxburn East - 01</t>
  </si>
  <si>
    <t>S01013479</t>
  </si>
  <si>
    <t>Broxburn East - 02</t>
  </si>
  <si>
    <t>S01013480</t>
  </si>
  <si>
    <t>Broxburn East - 03</t>
  </si>
  <si>
    <t>S01013481</t>
  </si>
  <si>
    <t>Broxburn East - 04</t>
  </si>
  <si>
    <t>No Change</t>
  </si>
  <si>
    <t>65+</t>
  </si>
  <si>
    <t>Population decline</t>
  </si>
  <si>
    <t>Population growth below the Scottish average</t>
  </si>
  <si>
    <t>Population growth above the Scottish average</t>
  </si>
  <si>
    <t>Figure 2.3: Percentage of Data Zones and population change by 6-fold Urban Rural Classification, mid-2009 to mid-2019</t>
  </si>
  <si>
    <t>Remote Rural</t>
  </si>
  <si>
    <t xml:space="preserve">Accessible Rural </t>
  </si>
  <si>
    <t>Remote Small Towns</t>
  </si>
  <si>
    <t>Accessible Small Towns</t>
  </si>
  <si>
    <t>Other Urban Area</t>
  </si>
  <si>
    <t>Large Urban Area</t>
  </si>
  <si>
    <t>6-fold Urban Rural Classification</t>
  </si>
  <si>
    <t>Population Growth</t>
  </si>
  <si>
    <t>Number of Data Zones</t>
  </si>
  <si>
    <t>Percentage of Data Zones</t>
  </si>
  <si>
    <t>Figure 2.1</t>
  </si>
  <si>
    <t>Figure 2.2</t>
  </si>
  <si>
    <t>Figure 2.3</t>
  </si>
  <si>
    <t>Figure 2.4</t>
  </si>
  <si>
    <t>Figure 2.5</t>
  </si>
  <si>
    <t>Figure 2.6</t>
  </si>
  <si>
    <t>Figure 2.7</t>
  </si>
  <si>
    <t>Figure 2.8</t>
  </si>
  <si>
    <t>Figure 2.9</t>
  </si>
  <si>
    <t>Figure 2.10</t>
  </si>
  <si>
    <t>Scotland's Population 2018 - The Registrar General's Annual Review of Demographic Trends</t>
  </si>
  <si>
    <t>Chapter 2 - Population</t>
  </si>
  <si>
    <t xml:space="preserve">Figure 2.6: Components of change, council area, mid-2009 to mid-2019 </t>
  </si>
  <si>
    <t>Figure 2.8: Projected population of Scotland, mid-2018 to mid-2043</t>
  </si>
  <si>
    <t xml:space="preserve"> Area Code</t>
  </si>
  <si>
    <t>Area Code</t>
  </si>
  <si>
    <t>Absolute change 
Components of change (mid-2018 to mid-2028)</t>
  </si>
  <si>
    <t>Percentage change
Components of change (mid-2018 to mid-2028)</t>
  </si>
  <si>
    <t>Net 
migration</t>
  </si>
  <si>
    <t>Natural 
change</t>
  </si>
  <si>
    <t>Total 
change</t>
  </si>
  <si>
    <t>2028
population</t>
  </si>
  <si>
    <t>mid-2009 population</t>
  </si>
  <si>
    <t>mid-2019
population</t>
  </si>
  <si>
    <t>Net Migration and other changes</t>
  </si>
  <si>
    <t xml:space="preserve">Components of change, council area, mid-2009 to mid-2019 </t>
  </si>
  <si>
    <t>Percentage of Data Zones and population change by 6-fold Urban Rural Classification, mid-2009 to mid-2019</t>
  </si>
  <si>
    <t>Figure 2.11</t>
  </si>
  <si>
    <t>Population change, data zone, mid-2009 to mid-2019</t>
  </si>
  <si>
    <t>Estimated natural change and net migration (thousands), mid-1959 to mid-2019</t>
  </si>
  <si>
    <t>Projected population change, council area, mid-2018 to mid-2028</t>
  </si>
  <si>
    <t xml:space="preserve">Figure 2.2: Estimated population change, council area, mid-2009 to mid-2019 </t>
  </si>
  <si>
    <t>Figure 2.5: Estimated natural change and net migration (thousands), mid-1959 to mid-2043</t>
  </si>
  <si>
    <t>Figure 2.4: Population change, data zones, mid-2009 to mid-2019</t>
  </si>
  <si>
    <t>Absolute change 
Components of change (mid-2009 to mid-2019)</t>
  </si>
  <si>
    <t>Percentage change
Components of change (mid-2009 to mid-2019)</t>
  </si>
  <si>
    <t>Figure 2.1: Estimated population of Scotland, mid-1855 to mid-2019</t>
  </si>
  <si>
    <t>Estimated population of Scotland, mid-1855 to mid-2019</t>
  </si>
  <si>
    <t>Cults, Bieldside and Milltimber West - 04</t>
  </si>
  <si>
    <t>No change</t>
  </si>
  <si>
    <t>Growth below Scottish average</t>
  </si>
  <si>
    <t>Growth above Scottish average</t>
  </si>
  <si>
    <t>Estimated
natural change</t>
  </si>
  <si>
    <t>Estimated
net migration</t>
  </si>
  <si>
    <t>Natural
 change</t>
  </si>
  <si>
    <t>Other
 changes</t>
  </si>
  <si>
    <t>Figure 2.7: Percentage of the population by age group, Scotland, 1911-2019</t>
  </si>
  <si>
    <t>0-19</t>
  </si>
  <si>
    <t>20-64</t>
  </si>
  <si>
    <t>Estimated 
population</t>
  </si>
  <si>
    <t>Population 
change</t>
  </si>
  <si>
    <t>Projected population
2028</t>
  </si>
  <si>
    <t>Projected population
2018</t>
  </si>
  <si>
    <t>Figure 2.11: Estimated and projected population change in Scotland and constituent countries in the UK, mid-2009 to mid-2028</t>
  </si>
  <si>
    <t>Percentage of the population by age group, Scotland, 1911-2019</t>
  </si>
  <si>
    <t>Projected population of Scotland, mid-2018 to mid-2028</t>
  </si>
  <si>
    <t>Estimated and projected population change in Scotland and constituent countries in the UK, mid-2009 to mid-2028</t>
  </si>
  <si>
    <t>Estimated population change, council areas, mid-2009 to mid-2019</t>
  </si>
  <si>
    <t>Percentage 
change
2018-2028</t>
  </si>
  <si>
    <t>Projected population
2043</t>
  </si>
  <si>
    <t>Percentage 
change
2028-2043</t>
  </si>
  <si>
    <t>Total 
Change</t>
  </si>
  <si>
    <t>Figure 2.10: Projected percentage change by age group, Scotland, mid-2018 to mid-2043</t>
  </si>
  <si>
    <t>Projected percentage change by age group, Scotland, mid-2018 to mid-2043</t>
  </si>
  <si>
    <t>The populations for 1940 to 1946 are imputed to account for issues due to World War Two</t>
  </si>
  <si>
    <t>Note</t>
  </si>
  <si>
    <t>Figure 2.9: Projected population change, council area, mid-2018 to mid-2028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</si>
</sst>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0.0"/>
    <numFmt numFmtId="165" formatCode="0.0%"/>
    <numFmt numFmtId="166" formatCode="0_)"/>
    <numFmt numFmtId="167" formatCode="#,##0.0"/>
    <numFmt numFmtId="168" formatCode="_)#,##0_);_)\-#,##0_);_)0_);_)@_)"/>
    <numFmt numFmtId="169" formatCode="#,##0_);;&quot;- &quot;_);@_)\ "/>
    <numFmt numFmtId="170" formatCode="_(General"/>
    <numFmt numFmtId="171" formatCode="_-* #,##0_-;\-* #,##0_-;_-* &quot;-&quot;??_-;_-@_-"/>
    <numFmt numFmtId="172" formatCode="#,##0;#,##0"/>
    <numFmt numFmtId="173" formatCode="_-* #,##0.0_-;\-* #,##0.0_-;_-* &quot;-&quot;??_-;_-@_-"/>
    <numFmt numFmtId="174" formatCode="_-* #,##0.000_-;\-* #,##0.000_-;_-* &quot;-&quot;??_-;_-@_-"/>
  </numFmts>
  <fonts count="9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theme="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sz val="10"/>
      <name val="MS Sans Serif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8"/>
      <name val="Arial"/>
      <family val="2"/>
    </font>
    <font>
      <sz val="10"/>
      <name val="Courier"/>
      <family val="3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FF0000"/>
      <name val="Arial"/>
      <family val="2"/>
    </font>
    <font>
      <u/>
      <sz val="8"/>
      <color indexed="12"/>
      <name val="Arial"/>
      <family val="2"/>
    </font>
    <font>
      <b/>
      <sz val="10"/>
      <color theme="0"/>
      <name val="Arial"/>
      <family val="2"/>
    </font>
    <font>
      <sz val="8"/>
      <name val="Helv"/>
    </font>
    <font>
      <b/>
      <sz val="10"/>
      <color theme="1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5"/>
      <color indexed="56"/>
      <name val="Calibri"/>
      <family val="2"/>
    </font>
    <font>
      <u/>
      <sz val="11"/>
      <color theme="10"/>
      <name val="Calibri"/>
      <family val="2"/>
    </font>
    <font>
      <sz val="12"/>
      <color theme="1"/>
      <name val="Calibri"/>
      <family val="2"/>
      <charset val="136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b/>
      <sz val="12"/>
      <name val="Times New Roman"/>
      <family val="1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  <scheme val="minor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color indexed="8"/>
      <name val="Arial"/>
      <family val="2"/>
    </font>
    <font>
      <u/>
      <sz val="11"/>
      <color indexed="12"/>
      <name val="Calibri"/>
      <family val="2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u/>
      <sz val="10.45"/>
      <color indexed="12"/>
      <name val="Arial"/>
      <family val="2"/>
    </font>
    <font>
      <sz val="8"/>
      <color theme="1"/>
      <name val="Arial"/>
      <family val="2"/>
    </font>
    <font>
      <sz val="10"/>
      <color theme="3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Segoe UI"/>
      <family val="2"/>
    </font>
    <font>
      <sz val="10"/>
      <color rgb="FFFF0000"/>
      <name val="Calibri"/>
      <family val="2"/>
      <scheme val="minor"/>
    </font>
  </fonts>
  <fills count="5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</borders>
  <cellStyleXfs count="533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9" fillId="7" borderId="0" applyNumberFormat="0" applyBorder="0" applyAlignment="0" applyProtection="0"/>
    <xf numFmtId="0" fontId="9" fillId="4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7" borderId="0" applyNumberFormat="0" applyBorder="0" applyAlignment="0" applyProtection="0"/>
    <xf numFmtId="0" fontId="9" fillId="5" borderId="0" applyNumberFormat="0" applyBorder="0" applyAlignment="0" applyProtection="0"/>
    <xf numFmtId="0" fontId="10" fillId="7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9" borderId="0" applyNumberFormat="0" applyBorder="0" applyAlignment="0" applyProtection="0"/>
    <xf numFmtId="0" fontId="10" fillId="7" borderId="0" applyNumberFormat="0" applyBorder="0" applyAlignment="0" applyProtection="0"/>
    <xf numFmtId="0" fontId="10" fillId="4" borderId="0" applyNumberFormat="0" applyBorder="0" applyAlignment="0" applyProtection="0"/>
    <xf numFmtId="0" fontId="10" fillId="12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1" fillId="16" borderId="0" applyNumberFormat="0" applyBorder="0" applyAlignment="0" applyProtection="0"/>
    <xf numFmtId="0" fontId="12" fillId="17" borderId="2" applyNumberFormat="0" applyAlignment="0" applyProtection="0"/>
    <xf numFmtId="0" fontId="13" fillId="18" borderId="3" applyNumberFormat="0" applyAlignment="0" applyProtection="0"/>
    <xf numFmtId="40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7" borderId="0" applyNumberFormat="0" applyBorder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20" fillId="8" borderId="2" applyNumberFormat="0" applyAlignment="0" applyProtection="0"/>
    <xf numFmtId="0" fontId="21" fillId="0" borderId="7" applyNumberFormat="0" applyFill="0" applyAlignment="0" applyProtection="0"/>
    <xf numFmtId="0" fontId="22" fillId="8" borderId="0" applyNumberFormat="0" applyBorder="0" applyAlignment="0" applyProtection="0"/>
    <xf numFmtId="0" fontId="7" fillId="5" borderId="8" applyNumberFormat="0" applyFont="0" applyAlignment="0" applyProtection="0"/>
    <xf numFmtId="0" fontId="23" fillId="17" borderId="9" applyNumberFormat="0" applyAlignment="0" applyProtection="0"/>
    <xf numFmtId="9" fontId="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1" fillId="0" borderId="0" applyNumberFormat="0" applyFill="0" applyBorder="0" applyAlignment="0" applyProtection="0"/>
    <xf numFmtId="0" fontId="7" fillId="0" borderId="0"/>
    <xf numFmtId="0" fontId="7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 applyFill="0"/>
    <xf numFmtId="9" fontId="4" fillId="0" borderId="0" applyFont="0" applyFill="0" applyBorder="0" applyAlignment="0" applyProtection="0"/>
    <xf numFmtId="0" fontId="8" fillId="0" borderId="0"/>
    <xf numFmtId="0" fontId="4" fillId="0" borderId="0"/>
    <xf numFmtId="0" fontId="26" fillId="0" borderId="0"/>
    <xf numFmtId="0" fontId="3" fillId="0" borderId="0" applyNumberFormat="0" applyFill="0" applyBorder="0" applyAlignment="0" applyProtection="0">
      <alignment vertical="top"/>
      <protection locked="0"/>
    </xf>
    <xf numFmtId="3" fontId="4" fillId="0" borderId="0"/>
    <xf numFmtId="166" fontId="28" fillId="0" borderId="0"/>
    <xf numFmtId="0" fontId="26" fillId="0" borderId="0"/>
    <xf numFmtId="0" fontId="4" fillId="0" borderId="0"/>
    <xf numFmtId="167" fontId="7" fillId="0" borderId="0"/>
    <xf numFmtId="0" fontId="33" fillId="0" borderId="0" applyNumberFormat="0" applyFill="0" applyBorder="0" applyAlignment="0" applyProtection="0">
      <alignment vertical="top"/>
      <protection locked="0"/>
    </xf>
    <xf numFmtId="9" fontId="35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0" fontId="4" fillId="0" borderId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9" fillId="3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9" fillId="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9" fillId="5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9" fillId="6" borderId="0" applyNumberFormat="0" applyBorder="0" applyAlignment="0" applyProtection="0"/>
    <xf numFmtId="0" fontId="8" fillId="43" borderId="0" applyNumberFormat="0" applyBorder="0" applyAlignment="0" applyProtection="0"/>
    <xf numFmtId="0" fontId="8" fillId="43" borderId="0" applyNumberFormat="0" applyBorder="0" applyAlignment="0" applyProtection="0"/>
    <xf numFmtId="0" fontId="9" fillId="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9" fillId="5" borderId="0" applyNumberFormat="0" applyBorder="0" applyAlignment="0" applyProtection="0"/>
    <xf numFmtId="0" fontId="8" fillId="28" borderId="0" applyNumberFormat="0" applyBorder="0" applyAlignment="0" applyProtection="0"/>
    <xf numFmtId="0" fontId="8" fillId="28" borderId="0" applyNumberFormat="0" applyBorder="0" applyAlignment="0" applyProtection="0"/>
    <xf numFmtId="0" fontId="9" fillId="7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9" fillId="4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9" fillId="8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9" fillId="9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9" fillId="7" borderId="0" applyNumberFormat="0" applyBorder="0" applyAlignment="0" applyProtection="0"/>
    <xf numFmtId="0" fontId="8" fillId="48" borderId="0" applyNumberFormat="0" applyBorder="0" applyAlignment="0" applyProtection="0"/>
    <xf numFmtId="0" fontId="8" fillId="48" borderId="0" applyNumberFormat="0" applyBorder="0" applyAlignment="0" applyProtection="0"/>
    <xf numFmtId="0" fontId="9" fillId="5" borderId="0" applyNumberFormat="0" applyBorder="0" applyAlignment="0" applyProtection="0"/>
    <xf numFmtId="0" fontId="5" fillId="29" borderId="0" applyNumberFormat="0" applyBorder="0" applyAlignment="0" applyProtection="0"/>
    <xf numFmtId="0" fontId="10" fillId="7" borderId="0" applyNumberFormat="0" applyBorder="0" applyAlignment="0" applyProtection="0"/>
    <xf numFmtId="0" fontId="5" fillId="33" borderId="0" applyNumberFormat="0" applyBorder="0" applyAlignment="0" applyProtection="0"/>
    <xf numFmtId="0" fontId="10" fillId="10" borderId="0" applyNumberFormat="0" applyBorder="0" applyAlignment="0" applyProtection="0"/>
    <xf numFmtId="0" fontId="5" fillId="37" borderId="0" applyNumberFormat="0" applyBorder="0" applyAlignment="0" applyProtection="0"/>
    <xf numFmtId="0" fontId="10" fillId="11" borderId="0" applyNumberFormat="0" applyBorder="0" applyAlignment="0" applyProtection="0"/>
    <xf numFmtId="0" fontId="5" fillId="41" borderId="0" applyNumberFormat="0" applyBorder="0" applyAlignment="0" applyProtection="0"/>
    <xf numFmtId="0" fontId="10" fillId="9" borderId="0" applyNumberFormat="0" applyBorder="0" applyAlignment="0" applyProtection="0"/>
    <xf numFmtId="0" fontId="5" fillId="45" borderId="0" applyNumberFormat="0" applyBorder="0" applyAlignment="0" applyProtection="0"/>
    <xf numFmtId="0" fontId="10" fillId="7" borderId="0" applyNumberFormat="0" applyBorder="0" applyAlignment="0" applyProtection="0"/>
    <xf numFmtId="0" fontId="5" fillId="49" borderId="0" applyNumberFormat="0" applyBorder="0" applyAlignment="0" applyProtection="0"/>
    <xf numFmtId="0" fontId="10" fillId="4" borderId="0" applyNumberFormat="0" applyBorder="0" applyAlignment="0" applyProtection="0"/>
    <xf numFmtId="0" fontId="5" fillId="26" borderId="0" applyNumberFormat="0" applyBorder="0" applyAlignment="0" applyProtection="0"/>
    <xf numFmtId="0" fontId="10" fillId="12" borderId="0" applyNumberFormat="0" applyBorder="0" applyAlignment="0" applyProtection="0"/>
    <xf numFmtId="0" fontId="5" fillId="30" borderId="0" applyNumberFormat="0" applyBorder="0" applyAlignment="0" applyProtection="0"/>
    <xf numFmtId="0" fontId="10" fillId="10" borderId="0" applyNumberFormat="0" applyBorder="0" applyAlignment="0" applyProtection="0"/>
    <xf numFmtId="0" fontId="5" fillId="34" borderId="0" applyNumberFormat="0" applyBorder="0" applyAlignment="0" applyProtection="0"/>
    <xf numFmtId="0" fontId="10" fillId="11" borderId="0" applyNumberFormat="0" applyBorder="0" applyAlignment="0" applyProtection="0"/>
    <xf numFmtId="0" fontId="5" fillId="38" borderId="0" applyNumberFormat="0" applyBorder="0" applyAlignment="0" applyProtection="0"/>
    <xf numFmtId="0" fontId="10" fillId="13" borderId="0" applyNumberFormat="0" applyBorder="0" applyAlignment="0" applyProtection="0"/>
    <xf numFmtId="0" fontId="5" fillId="42" borderId="0" applyNumberFormat="0" applyBorder="0" applyAlignment="0" applyProtection="0"/>
    <xf numFmtId="0" fontId="10" fillId="14" borderId="0" applyNumberFormat="0" applyBorder="0" applyAlignment="0" applyProtection="0"/>
    <xf numFmtId="0" fontId="5" fillId="46" borderId="0" applyNumberFormat="0" applyBorder="0" applyAlignment="0" applyProtection="0"/>
    <xf numFmtId="0" fontId="10" fillId="15" borderId="0" applyNumberFormat="0" applyBorder="0" applyAlignment="0" applyProtection="0"/>
    <xf numFmtId="0" fontId="42" fillId="20" borderId="0" applyNumberFormat="0" applyBorder="0" applyAlignment="0" applyProtection="0"/>
    <xf numFmtId="0" fontId="11" fillId="16" borderId="0" applyNumberFormat="0" applyBorder="0" applyAlignment="0" applyProtection="0"/>
    <xf numFmtId="168" fontId="49" fillId="0" borderId="0" applyFont="0" applyFill="0" applyBorder="0" applyAlignment="0" applyProtection="0"/>
    <xf numFmtId="168" fontId="49" fillId="0" borderId="0" applyFont="0" applyFill="0" applyBorder="0" applyAlignment="0" applyProtection="0"/>
    <xf numFmtId="0" fontId="46" fillId="23" borderId="15" applyNumberFormat="0" applyAlignment="0" applyProtection="0"/>
    <xf numFmtId="0" fontId="12" fillId="17" borderId="2" applyNumberFormat="0" applyAlignment="0" applyProtection="0"/>
    <xf numFmtId="0" fontId="12" fillId="17" borderId="2" applyNumberFormat="0" applyAlignment="0" applyProtection="0"/>
    <xf numFmtId="0" fontId="4" fillId="50" borderId="0">
      <protection locked="0"/>
    </xf>
    <xf numFmtId="0" fontId="34" fillId="24" borderId="18" applyNumberFormat="0" applyAlignment="0" applyProtection="0"/>
    <xf numFmtId="0" fontId="13" fillId="18" borderId="3" applyNumberFormat="0" applyAlignment="0" applyProtection="0"/>
    <xf numFmtId="0" fontId="4" fillId="51" borderId="23">
      <alignment horizontal="center" vertical="center"/>
      <protection locked="0"/>
    </xf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" fillId="51" borderId="0">
      <alignment vertical="center"/>
      <protection locked="0"/>
    </xf>
    <xf numFmtId="0" fontId="41" fillId="19" borderId="0" applyNumberFormat="0" applyBorder="0" applyAlignment="0" applyProtection="0"/>
    <xf numFmtId="0" fontId="16" fillId="7" borderId="0" applyNumberFormat="0" applyBorder="0" applyAlignment="0" applyProtection="0"/>
    <xf numFmtId="0" fontId="50" fillId="0" borderId="24" applyNumberFormat="0" applyFill="0" applyBorder="0" applyProtection="0">
      <alignment horizontal="centerContinuous" vertical="center" wrapText="1"/>
    </xf>
    <xf numFmtId="0" fontId="51" fillId="0" borderId="25" applyNumberFormat="0" applyFill="0" applyAlignment="0" applyProtection="0"/>
    <xf numFmtId="0" fontId="38" fillId="0" borderId="12" applyNumberFormat="0" applyFill="0" applyAlignment="0" applyProtection="0"/>
    <xf numFmtId="0" fontId="17" fillId="0" borderId="4" applyNumberFormat="0" applyFill="0" applyAlignment="0" applyProtection="0"/>
    <xf numFmtId="0" fontId="39" fillId="0" borderId="13" applyNumberFormat="0" applyFill="0" applyAlignment="0" applyProtection="0"/>
    <xf numFmtId="0" fontId="18" fillId="0" borderId="5" applyNumberFormat="0" applyFill="0" applyAlignment="0" applyProtection="0"/>
    <xf numFmtId="0" fontId="40" fillId="0" borderId="14" applyNumberFormat="0" applyFill="0" applyAlignment="0" applyProtection="0"/>
    <xf numFmtId="0" fontId="19" fillId="0" borderId="6" applyNumberFormat="0" applyFill="0" applyAlignment="0" applyProtection="0"/>
    <xf numFmtId="0" fontId="4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44" fillId="22" borderId="15" applyNumberFormat="0" applyAlignment="0" applyProtection="0"/>
    <xf numFmtId="0" fontId="20" fillId="8" borderId="2" applyNumberFormat="0" applyAlignment="0" applyProtection="0"/>
    <xf numFmtId="0" fontId="20" fillId="8" borderId="2" applyNumberFormat="0" applyAlignment="0" applyProtection="0"/>
    <xf numFmtId="0" fontId="47" fillId="0" borderId="17" applyNumberFormat="0" applyFill="0" applyAlignment="0" applyProtection="0"/>
    <xf numFmtId="0" fontId="21" fillId="0" borderId="7" applyNumberFormat="0" applyFill="0" applyAlignment="0" applyProtection="0"/>
    <xf numFmtId="0" fontId="43" fillId="21" borderId="0" applyNumberFormat="0" applyBorder="0" applyAlignment="0" applyProtection="0"/>
    <xf numFmtId="0" fontId="22" fillId="8" borderId="0" applyNumberFormat="0" applyBorder="0" applyAlignment="0" applyProtection="0"/>
    <xf numFmtId="0" fontId="5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9" fillId="0" borderId="0"/>
    <xf numFmtId="0" fontId="8" fillId="0" borderId="0"/>
    <xf numFmtId="0" fontId="8" fillId="0" borderId="0"/>
    <xf numFmtId="0" fontId="4" fillId="0" borderId="0"/>
    <xf numFmtId="167" fontId="7" fillId="0" borderId="0"/>
    <xf numFmtId="167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29" fillId="0" borderId="0"/>
    <xf numFmtId="0" fontId="4" fillId="0" borderId="0"/>
    <xf numFmtId="0" fontId="8" fillId="0" borderId="0"/>
    <xf numFmtId="0" fontId="4" fillId="0" borderId="0"/>
    <xf numFmtId="0" fontId="4" fillId="0" borderId="0"/>
    <xf numFmtId="0" fontId="29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4" fillId="0" borderId="0" applyFill="0"/>
    <xf numFmtId="0" fontId="4" fillId="0" borderId="0" applyFill="0"/>
    <xf numFmtId="0" fontId="8" fillId="0" borderId="0"/>
    <xf numFmtId="0" fontId="4" fillId="0" borderId="0"/>
    <xf numFmtId="0" fontId="4" fillId="0" borderId="0"/>
    <xf numFmtId="0" fontId="4" fillId="0" borderId="0"/>
    <xf numFmtId="0" fontId="8" fillId="25" borderId="19" applyNumberFormat="0" applyFont="0" applyAlignment="0" applyProtection="0"/>
    <xf numFmtId="0" fontId="8" fillId="25" borderId="19" applyNumberFormat="0" applyFont="0" applyAlignment="0" applyProtection="0"/>
    <xf numFmtId="0" fontId="8" fillId="25" borderId="19" applyNumberFormat="0" applyFont="0" applyAlignment="0" applyProtection="0"/>
    <xf numFmtId="0" fontId="7" fillId="5" borderId="8" applyNumberFormat="0" applyFont="0" applyAlignment="0" applyProtection="0"/>
    <xf numFmtId="0" fontId="45" fillId="23" borderId="16" applyNumberFormat="0" applyAlignment="0" applyProtection="0"/>
    <xf numFmtId="0" fontId="23" fillId="17" borderId="9" applyNumberFormat="0" applyAlignment="0" applyProtection="0"/>
    <xf numFmtId="0" fontId="35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29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51" borderId="26">
      <alignment vertical="center"/>
      <protection locked="0"/>
    </xf>
    <xf numFmtId="0" fontId="27" fillId="0" borderId="0">
      <alignment horizontal="left"/>
    </xf>
    <xf numFmtId="0" fontId="7" fillId="0" borderId="0">
      <alignment horizontal="left"/>
    </xf>
    <xf numFmtId="0" fontId="7" fillId="0" borderId="0">
      <alignment horizontal="center" vertical="center" wrapText="1"/>
    </xf>
    <xf numFmtId="0" fontId="27" fillId="0" borderId="0">
      <alignment horizontal="left" vertical="center" wrapText="1"/>
    </xf>
    <xf numFmtId="0" fontId="27" fillId="0" borderId="0">
      <alignment horizontal="right"/>
    </xf>
    <xf numFmtId="0" fontId="7" fillId="0" borderId="0">
      <alignment horizontal="left" vertical="center" wrapText="1"/>
    </xf>
    <xf numFmtId="0" fontId="7" fillId="0" borderId="0">
      <alignment horizontal="left" vertical="center" wrapText="1"/>
    </xf>
    <xf numFmtId="0" fontId="7" fillId="0" borderId="0">
      <alignment horizontal="right"/>
    </xf>
    <xf numFmtId="0" fontId="7" fillId="0" borderId="0">
      <alignment horizontal="right"/>
    </xf>
    <xf numFmtId="169" fontId="54" fillId="0" borderId="11" applyFill="0" applyBorder="0" applyProtection="0">
      <alignment horizontal="right"/>
    </xf>
    <xf numFmtId="169" fontId="54" fillId="0" borderId="0" applyFill="0" applyBorder="0" applyProtection="0">
      <alignment horizontal="right"/>
    </xf>
    <xf numFmtId="0" fontId="55" fillId="0" borderId="0" applyNumberFormat="0" applyFill="0" applyBorder="0" applyProtection="0">
      <alignment horizontal="center" vertical="center" wrapText="1"/>
    </xf>
    <xf numFmtId="0" fontId="56" fillId="0" borderId="0" applyNumberFormat="0" applyFill="0" applyBorder="0" applyProtection="0">
      <alignment horizontal="right" vertical="top"/>
    </xf>
    <xf numFmtId="0" fontId="56" fillId="0" borderId="0" applyNumberFormat="0" applyFill="0" applyBorder="0" applyProtection="0">
      <alignment horizontal="right" vertical="top"/>
    </xf>
    <xf numFmtId="170" fontId="54" fillId="0" borderId="0" applyNumberFormat="0" applyFill="0" applyBorder="0" applyProtection="0">
      <alignment horizontal="left"/>
    </xf>
    <xf numFmtId="0" fontId="54" fillId="0" borderId="0" applyNumberFormat="0" applyFill="0" applyBorder="0" applyProtection="0">
      <alignment horizontal="left"/>
    </xf>
    <xf numFmtId="0" fontId="56" fillId="0" borderId="0" applyNumberFormat="0" applyFill="0" applyBorder="0" applyProtection="0">
      <alignment horizontal="left" vertical="top"/>
    </xf>
    <xf numFmtId="0" fontId="37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6" fillId="0" borderId="20" applyNumberFormat="0" applyFill="0" applyAlignment="0" applyProtection="0"/>
    <xf numFmtId="0" fontId="25" fillId="0" borderId="10" applyNumberFormat="0" applyFill="0" applyAlignment="0" applyProtection="0"/>
    <xf numFmtId="0" fontId="32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7" fillId="0" borderId="0"/>
    <xf numFmtId="0" fontId="7" fillId="0" borderId="0"/>
    <xf numFmtId="169" fontId="54" fillId="0" borderId="11" applyFill="0" applyBorder="0" applyProtection="0">
      <alignment horizontal="right"/>
    </xf>
    <xf numFmtId="167" fontId="7" fillId="0" borderId="0"/>
    <xf numFmtId="0" fontId="23" fillId="17" borderId="37" applyNumberFormat="0" applyAlignment="0" applyProtection="0"/>
    <xf numFmtId="43" fontId="4" fillId="0" borderId="0" applyFont="0" applyFill="0" applyBorder="0" applyAlignment="0" applyProtection="0"/>
    <xf numFmtId="0" fontId="20" fillId="8" borderId="35" applyNumberFormat="0" applyAlignment="0" applyProtection="0"/>
    <xf numFmtId="0" fontId="23" fillId="17" borderId="31" applyNumberFormat="0" applyAlignment="0" applyProtection="0"/>
    <xf numFmtId="0" fontId="7" fillId="5" borderId="30" applyNumberFormat="0" applyFont="0" applyAlignment="0" applyProtection="0"/>
    <xf numFmtId="0" fontId="12" fillId="17" borderId="35" applyNumberFormat="0" applyAlignment="0" applyProtection="0"/>
    <xf numFmtId="0" fontId="12" fillId="17" borderId="35" applyNumberFormat="0" applyAlignment="0" applyProtection="0"/>
    <xf numFmtId="0" fontId="20" fillId="8" borderId="29" applyNumberFormat="0" applyAlignment="0" applyProtection="0"/>
    <xf numFmtId="0" fontId="20" fillId="8" borderId="29" applyNumberFormat="0" applyAlignment="0" applyProtection="0"/>
    <xf numFmtId="0" fontId="12" fillId="17" borderId="2" applyNumberFormat="0" applyAlignment="0" applyProtection="0"/>
    <xf numFmtId="0" fontId="12" fillId="17" borderId="2" applyNumberFormat="0" applyAlignment="0" applyProtection="0"/>
    <xf numFmtId="43" fontId="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" fillId="8" borderId="35" applyNumberFormat="0" applyAlignment="0" applyProtection="0"/>
    <xf numFmtId="0" fontId="20" fillId="8" borderId="2" applyNumberFormat="0" applyAlignment="0" applyProtection="0"/>
    <xf numFmtId="0" fontId="20" fillId="8" borderId="2" applyNumberFormat="0" applyAlignment="0" applyProtection="0"/>
    <xf numFmtId="0" fontId="12" fillId="17" borderId="29" applyNumberFormat="0" applyAlignment="0" applyProtection="0"/>
    <xf numFmtId="0" fontId="12" fillId="17" borderId="29" applyNumberFormat="0" applyAlignment="0" applyProtection="0"/>
    <xf numFmtId="0" fontId="7" fillId="5" borderId="36" applyNumberFormat="0" applyFont="0" applyAlignment="0" applyProtection="0"/>
    <xf numFmtId="0" fontId="7" fillId="5" borderId="8" applyNumberFormat="0" applyFont="0" applyAlignment="0" applyProtection="0"/>
    <xf numFmtId="0" fontId="23" fillId="17" borderId="9" applyNumberFormat="0" applyAlignment="0" applyProtection="0"/>
    <xf numFmtId="0" fontId="4" fillId="51" borderId="38">
      <alignment vertical="center"/>
      <protection locked="0"/>
    </xf>
    <xf numFmtId="0" fontId="4" fillId="51" borderId="26">
      <alignment vertical="center"/>
      <protection locked="0"/>
    </xf>
    <xf numFmtId="169" fontId="54" fillId="0" borderId="27" applyFill="0" applyBorder="0" applyProtection="0">
      <alignment horizontal="right"/>
    </xf>
    <xf numFmtId="0" fontId="25" fillId="0" borderId="28" applyNumberFormat="0" applyFill="0" applyAlignment="0" applyProtection="0"/>
    <xf numFmtId="0" fontId="4" fillId="51" borderId="32">
      <alignment vertical="center"/>
      <protection locked="0"/>
    </xf>
    <xf numFmtId="169" fontId="54" fillId="0" borderId="33" applyFill="0" applyBorder="0" applyProtection="0">
      <alignment horizontal="right"/>
    </xf>
    <xf numFmtId="0" fontId="25" fillId="0" borderId="34" applyNumberFormat="0" applyFill="0" applyAlignment="0" applyProtection="0"/>
    <xf numFmtId="169" fontId="54" fillId="0" borderId="39" applyFill="0" applyBorder="0" applyProtection="0">
      <alignment horizontal="right"/>
    </xf>
    <xf numFmtId="0" fontId="25" fillId="0" borderId="40" applyNumberFormat="0" applyFill="0" applyAlignment="0" applyProtection="0"/>
    <xf numFmtId="0" fontId="12" fillId="17" borderId="41" applyNumberFormat="0" applyAlignment="0" applyProtection="0"/>
    <xf numFmtId="0" fontId="20" fillId="8" borderId="41" applyNumberFormat="0" applyAlignment="0" applyProtection="0"/>
    <xf numFmtId="0" fontId="7" fillId="0" borderId="0"/>
    <xf numFmtId="0" fontId="7" fillId="5" borderId="42" applyNumberFormat="0" applyFont="0" applyAlignment="0" applyProtection="0"/>
    <xf numFmtId="0" fontId="23" fillId="17" borderId="43" applyNumberFormat="0" applyAlignment="0" applyProtection="0"/>
    <xf numFmtId="43" fontId="4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12" applyNumberFormat="0" applyFill="0" applyAlignment="0" applyProtection="0"/>
    <xf numFmtId="0" fontId="59" fillId="0" borderId="13" applyNumberFormat="0" applyFill="0" applyAlignment="0" applyProtection="0"/>
    <xf numFmtId="0" fontId="60" fillId="0" borderId="14" applyNumberFormat="0" applyFill="0" applyAlignment="0" applyProtection="0"/>
    <xf numFmtId="0" fontId="60" fillId="0" borderId="0" applyNumberFormat="0" applyFill="0" applyBorder="0" applyAlignment="0" applyProtection="0"/>
    <xf numFmtId="0" fontId="61" fillId="19" borderId="0" applyNumberFormat="0" applyBorder="0" applyAlignment="0" applyProtection="0"/>
    <xf numFmtId="0" fontId="62" fillId="20" borderId="0" applyNumberFormat="0" applyBorder="0" applyAlignment="0" applyProtection="0"/>
    <xf numFmtId="0" fontId="63" fillId="21" borderId="0" applyNumberFormat="0" applyBorder="0" applyAlignment="0" applyProtection="0"/>
    <xf numFmtId="0" fontId="64" fillId="22" borderId="15" applyNumberFormat="0" applyAlignment="0" applyProtection="0"/>
    <xf numFmtId="0" fontId="65" fillId="23" borderId="16" applyNumberFormat="0" applyAlignment="0" applyProtection="0"/>
    <xf numFmtId="0" fontId="66" fillId="23" borderId="15" applyNumberFormat="0" applyAlignment="0" applyProtection="0"/>
    <xf numFmtId="0" fontId="67" fillId="0" borderId="17" applyNumberFormat="0" applyFill="0" applyAlignment="0" applyProtection="0"/>
    <xf numFmtId="0" fontId="68" fillId="24" borderId="18" applyNumberFormat="0" applyAlignment="0" applyProtection="0"/>
    <xf numFmtId="0" fontId="69" fillId="0" borderId="0" applyNumberFormat="0" applyFill="0" applyBorder="0" applyAlignment="0" applyProtection="0"/>
    <xf numFmtId="0" fontId="70" fillId="0" borderId="0" applyNumberFormat="0" applyFill="0" applyBorder="0" applyAlignment="0" applyProtection="0"/>
    <xf numFmtId="0" fontId="30" fillId="0" borderId="20" applyNumberFormat="0" applyFill="0" applyAlignment="0" applyProtection="0"/>
    <xf numFmtId="0" fontId="31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28" borderId="0" applyNumberFormat="0" applyBorder="0" applyAlignment="0" applyProtection="0"/>
    <xf numFmtId="0" fontId="31" fillId="29" borderId="0" applyNumberFormat="0" applyBorder="0" applyAlignment="0" applyProtection="0"/>
    <xf numFmtId="0" fontId="31" fillId="30" borderId="0" applyNumberFormat="0" applyBorder="0" applyAlignment="0" applyProtection="0"/>
    <xf numFmtId="0" fontId="29" fillId="31" borderId="0" applyNumberFormat="0" applyBorder="0" applyAlignment="0" applyProtection="0"/>
    <xf numFmtId="0" fontId="29" fillId="32" borderId="0" applyNumberFormat="0" applyBorder="0" applyAlignment="0" applyProtection="0"/>
    <xf numFmtId="0" fontId="31" fillId="33" borderId="0" applyNumberFormat="0" applyBorder="0" applyAlignment="0" applyProtection="0"/>
    <xf numFmtId="0" fontId="31" fillId="34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31" fillId="37" borderId="0" applyNumberFormat="0" applyBorder="0" applyAlignment="0" applyProtection="0"/>
    <xf numFmtId="0" fontId="31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31" fillId="41" borderId="0" applyNumberFormat="0" applyBorder="0" applyAlignment="0" applyProtection="0"/>
    <xf numFmtId="0" fontId="31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1" fillId="49" borderId="0" applyNumberFormat="0" applyBorder="0" applyAlignment="0" applyProtection="0"/>
    <xf numFmtId="0" fontId="71" fillId="0" borderId="0" applyNumberFormat="0" applyFill="0" applyBorder="0" applyAlignment="0" applyProtection="0"/>
    <xf numFmtId="0" fontId="29" fillId="25" borderId="19" applyNumberFormat="0" applyFont="0" applyAlignment="0" applyProtection="0"/>
    <xf numFmtId="0" fontId="72" fillId="0" borderId="0" applyNumberFormat="0" applyFill="0" applyBorder="0" applyAlignment="0" applyProtection="0"/>
    <xf numFmtId="43" fontId="29" fillId="0" borderId="0" applyFont="0" applyFill="0" applyBorder="0" applyAlignment="0" applyProtection="0"/>
    <xf numFmtId="3" fontId="4" fillId="0" borderId="0"/>
    <xf numFmtId="0" fontId="4" fillId="0" borderId="0"/>
    <xf numFmtId="0" fontId="7" fillId="0" borderId="0"/>
    <xf numFmtId="43" fontId="4" fillId="0" borderId="0" applyFont="0" applyFill="0" applyBorder="0" applyAlignment="0" applyProtection="0"/>
    <xf numFmtId="0" fontId="73" fillId="0" borderId="0"/>
    <xf numFmtId="0" fontId="4" fillId="0" borderId="0"/>
    <xf numFmtId="0" fontId="74" fillId="0" borderId="0" applyNumberFormat="0" applyFill="0" applyBorder="0" applyAlignment="0" applyProtection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12" fillId="17" borderId="50" applyNumberFormat="0" applyAlignment="0" applyProtection="0"/>
    <xf numFmtId="0" fontId="20" fillId="8" borderId="50" applyNumberFormat="0" applyAlignment="0" applyProtection="0"/>
    <xf numFmtId="0" fontId="7" fillId="5" borderId="51" applyNumberFormat="0" applyFont="0" applyAlignment="0" applyProtection="0"/>
    <xf numFmtId="0" fontId="23" fillId="17" borderId="52" applyNumberFormat="0" applyAlignment="0" applyProtection="0"/>
    <xf numFmtId="0" fontId="25" fillId="0" borderId="53" applyNumberFormat="0" applyFill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9" fillId="0" borderId="0"/>
    <xf numFmtId="3" fontId="4" fillId="0" borderId="0"/>
    <xf numFmtId="9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 applyFill="0"/>
    <xf numFmtId="43" fontId="4" fillId="0" borderId="0" applyFont="0" applyFill="0" applyBorder="0" applyAlignment="0" applyProtection="0"/>
    <xf numFmtId="0" fontId="4" fillId="0" borderId="0"/>
    <xf numFmtId="0" fontId="4" fillId="51" borderId="54">
      <alignment vertical="center"/>
      <protection locked="0"/>
    </xf>
    <xf numFmtId="0" fontId="12" fillId="17" borderId="50" applyNumberFormat="0" applyAlignment="0" applyProtection="0"/>
    <xf numFmtId="0" fontId="12" fillId="17" borderId="50" applyNumberFormat="0" applyAlignment="0" applyProtection="0"/>
    <xf numFmtId="40" fontId="14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0" fillId="8" borderId="50" applyNumberFormat="0" applyAlignment="0" applyProtection="0"/>
    <xf numFmtId="0" fontId="20" fillId="8" borderId="50" applyNumberFormat="0" applyAlignment="0" applyProtection="0"/>
    <xf numFmtId="0" fontId="4" fillId="0" borderId="0"/>
    <xf numFmtId="0" fontId="4" fillId="0" borderId="0"/>
    <xf numFmtId="0" fontId="4" fillId="0" borderId="0"/>
    <xf numFmtId="0" fontId="7" fillId="5" borderId="51" applyNumberFormat="0" applyFont="0" applyAlignment="0" applyProtection="0"/>
    <xf numFmtId="0" fontId="23" fillId="17" borderId="5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9" fontId="54" fillId="0" borderId="55" applyFill="0" applyBorder="0" applyProtection="0">
      <alignment horizontal="right"/>
    </xf>
    <xf numFmtId="1" fontId="56" fillId="0" borderId="0" applyNumberFormat="0" applyFill="0" applyBorder="0" applyProtection="0">
      <alignment horizontal="right" vertical="top"/>
    </xf>
    <xf numFmtId="0" fontId="25" fillId="0" borderId="53" applyNumberFormat="0" applyFill="0" applyAlignment="0" applyProtection="0"/>
    <xf numFmtId="9" fontId="4" fillId="0" borderId="0" applyFont="0" applyFill="0" applyBorder="0" applyAlignment="0" applyProtection="0"/>
    <xf numFmtId="0" fontId="4" fillId="0" borderId="0"/>
    <xf numFmtId="0" fontId="8" fillId="27" borderId="0" applyNumberFormat="0" applyBorder="0" applyAlignment="0" applyProtection="0"/>
    <xf numFmtId="0" fontId="8" fillId="31" borderId="0" applyNumberFormat="0" applyBorder="0" applyAlignment="0" applyProtection="0"/>
    <xf numFmtId="0" fontId="8" fillId="35" borderId="0" applyNumberFormat="0" applyBorder="0" applyAlignment="0" applyProtection="0"/>
    <xf numFmtId="0" fontId="8" fillId="39" borderId="0" applyNumberFormat="0" applyBorder="0" applyAlignment="0" applyProtection="0"/>
    <xf numFmtId="0" fontId="8" fillId="43" borderId="0" applyNumberFormat="0" applyBorder="0" applyAlignment="0" applyProtection="0"/>
    <xf numFmtId="0" fontId="8" fillId="47" borderId="0" applyNumberFormat="0" applyBorder="0" applyAlignment="0" applyProtection="0"/>
    <xf numFmtId="0" fontId="8" fillId="28" borderId="0" applyNumberFormat="0" applyBorder="0" applyAlignment="0" applyProtection="0"/>
    <xf numFmtId="0" fontId="8" fillId="32" borderId="0" applyNumberFormat="0" applyBorder="0" applyAlignment="0" applyProtection="0"/>
    <xf numFmtId="0" fontId="8" fillId="36" borderId="0" applyNumberFormat="0" applyBorder="0" applyAlignment="0" applyProtection="0"/>
    <xf numFmtId="0" fontId="8" fillId="40" borderId="0" applyNumberFormat="0" applyBorder="0" applyAlignment="0" applyProtection="0"/>
    <xf numFmtId="0" fontId="8" fillId="44" borderId="0" applyNumberFormat="0" applyBorder="0" applyAlignment="0" applyProtection="0"/>
    <xf numFmtId="0" fontId="8" fillId="48" borderId="0" applyNumberFormat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6" fillId="0" borderId="0">
      <protection locked="0"/>
    </xf>
    <xf numFmtId="0" fontId="4" fillId="0" borderId="0"/>
    <xf numFmtId="0" fontId="76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75" fillId="0" borderId="0"/>
    <xf numFmtId="0" fontId="8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4" fillId="0" borderId="0"/>
    <xf numFmtId="0" fontId="4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14" fillId="0" borderId="0"/>
    <xf numFmtId="0" fontId="4" fillId="0" borderId="0"/>
    <xf numFmtId="0" fontId="4" fillId="0" borderId="0"/>
    <xf numFmtId="3" fontId="4" fillId="0" borderId="0"/>
    <xf numFmtId="3" fontId="4" fillId="0" borderId="0"/>
    <xf numFmtId="0" fontId="8" fillId="25" borderId="19" applyNumberFormat="0" applyFont="0" applyAlignment="0" applyProtection="0"/>
    <xf numFmtId="0" fontId="8" fillId="25" borderId="19" applyNumberFormat="0" applyFon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8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4" fillId="0" borderId="0" applyFill="0"/>
    <xf numFmtId="0" fontId="4" fillId="0" borderId="0"/>
    <xf numFmtId="0" fontId="77" fillId="0" borderId="0"/>
    <xf numFmtId="0" fontId="14" fillId="0" borderId="0"/>
    <xf numFmtId="0" fontId="78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" fillId="0" borderId="0"/>
    <xf numFmtId="0" fontId="3" fillId="0" borderId="0"/>
    <xf numFmtId="0" fontId="52" fillId="0" borderId="0"/>
    <xf numFmtId="0" fontId="82" fillId="0" borderId="0" applyNumberFormat="0" applyFill="0" applyBorder="0" applyAlignment="0" applyProtection="0">
      <alignment vertical="top"/>
      <protection locked="0"/>
    </xf>
    <xf numFmtId="43" fontId="29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14" fillId="0" borderId="0"/>
    <xf numFmtId="43" fontId="2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9" fillId="0" borderId="0" applyFont="0" applyFill="0" applyBorder="0" applyAlignment="0" applyProtection="0"/>
    <xf numFmtId="0" fontId="86" fillId="0" borderId="0"/>
  </cellStyleXfs>
  <cellXfs count="281">
    <xf numFmtId="0" fontId="0" fillId="0" borderId="0" xfId="0"/>
    <xf numFmtId="0" fontId="4" fillId="2" borderId="0" xfId="0" applyFont="1" applyFill="1" applyBorder="1"/>
    <xf numFmtId="0" fontId="5" fillId="2" borderId="0" xfId="0" applyFont="1" applyFill="1" applyBorder="1"/>
    <xf numFmtId="0" fontId="27" fillId="2" borderId="0" xfId="0" applyFont="1" applyFill="1" applyAlignment="1"/>
    <xf numFmtId="0" fontId="7" fillId="2" borderId="0" xfId="0" applyFont="1" applyFill="1" applyAlignment="1"/>
    <xf numFmtId="0" fontId="4" fillId="2" borderId="0" xfId="49" applyFont="1" applyFill="1"/>
    <xf numFmtId="0" fontId="5" fillId="2" borderId="0" xfId="49" applyFont="1" applyFill="1" applyAlignment="1">
      <alignment horizontal="center"/>
    </xf>
    <xf numFmtId="0" fontId="4" fillId="2" borderId="0" xfId="49" applyFont="1" applyFill="1" applyAlignment="1">
      <alignment horizontal="center"/>
    </xf>
    <xf numFmtId="0" fontId="4" fillId="2" borderId="0" xfId="49" applyFont="1" applyFill="1" applyBorder="1" applyAlignment="1">
      <alignment horizontal="center"/>
    </xf>
    <xf numFmtId="164" fontId="4" fillId="2" borderId="0" xfId="49" applyNumberFormat="1" applyFont="1" applyFill="1" applyBorder="1" applyAlignment="1">
      <alignment horizontal="right"/>
    </xf>
    <xf numFmtId="0" fontId="5" fillId="2" borderId="0" xfId="49" applyFont="1" applyFill="1"/>
    <xf numFmtId="165" fontId="5" fillId="2" borderId="0" xfId="49" applyNumberFormat="1" applyFont="1" applyFill="1"/>
    <xf numFmtId="10" fontId="4" fillId="2" borderId="0" xfId="49" applyNumberFormat="1" applyFont="1" applyFill="1"/>
    <xf numFmtId="0" fontId="5" fillId="2" borderId="0" xfId="49" applyFont="1" applyFill="1" applyBorder="1"/>
    <xf numFmtId="164" fontId="4" fillId="2" borderId="0" xfId="49" applyNumberFormat="1" applyFont="1" applyFill="1" applyBorder="1"/>
    <xf numFmtId="167" fontId="4" fillId="2" borderId="0" xfId="67" applyNumberFormat="1" applyFont="1" applyFill="1" applyAlignment="1" applyProtection="1">
      <alignment horizontal="right"/>
      <protection locked="0"/>
    </xf>
    <xf numFmtId="167" fontId="6" fillId="2" borderId="0" xfId="67" applyNumberFormat="1" applyFont="1" applyFill="1" applyAlignment="1" applyProtection="1">
      <alignment horizontal="right"/>
      <protection locked="0"/>
    </xf>
    <xf numFmtId="167" fontId="4" fillId="2" borderId="0" xfId="67" applyNumberFormat="1" applyFont="1" applyFill="1" applyBorder="1" applyAlignment="1" applyProtection="1">
      <alignment horizontal="right"/>
      <protection locked="0"/>
    </xf>
    <xf numFmtId="0" fontId="0" fillId="2" borderId="0" xfId="0" applyFill="1"/>
    <xf numFmtId="0" fontId="4" fillId="2" borderId="0" xfId="68" applyFont="1" applyFill="1"/>
    <xf numFmtId="0" fontId="6" fillId="2" borderId="0" xfId="68" applyFont="1" applyFill="1" applyAlignment="1">
      <alignment vertical="center"/>
    </xf>
    <xf numFmtId="0" fontId="4" fillId="2" borderId="0" xfId="0" applyFont="1" applyFill="1"/>
    <xf numFmtId="0" fontId="3" fillId="2" borderId="0" xfId="1" applyFont="1" applyFill="1" applyBorder="1" applyAlignment="1" applyProtection="1"/>
    <xf numFmtId="0" fontId="79" fillId="2" borderId="0" xfId="0" applyFont="1" applyFill="1"/>
    <xf numFmtId="0" fontId="5" fillId="2" borderId="0" xfId="0" applyFont="1" applyFill="1"/>
    <xf numFmtId="0" fontId="4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4" fontId="5" fillId="2" borderId="0" xfId="0" applyNumberFormat="1" applyFont="1" applyFill="1"/>
    <xf numFmtId="0" fontId="81" fillId="2" borderId="0" xfId="0" applyFont="1" applyFill="1"/>
    <xf numFmtId="0" fontId="4" fillId="2" borderId="0" xfId="74" applyFont="1" applyFill="1"/>
    <xf numFmtId="0" fontId="2" fillId="2" borderId="0" xfId="74" applyFont="1" applyFill="1" applyAlignment="1"/>
    <xf numFmtId="0" fontId="73" fillId="2" borderId="0" xfId="49" applyFont="1" applyFill="1" applyAlignment="1"/>
    <xf numFmtId="0" fontId="83" fillId="2" borderId="0" xfId="0" applyFont="1" applyFill="1"/>
    <xf numFmtId="0" fontId="7" fillId="2" borderId="0" xfId="0" applyFont="1" applyFill="1" applyBorder="1"/>
    <xf numFmtId="4" fontId="84" fillId="2" borderId="0" xfId="0" applyNumberFormat="1" applyFont="1" applyFill="1"/>
    <xf numFmtId="0" fontId="2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85" fillId="2" borderId="0" xfId="0" applyFont="1" applyFill="1" applyAlignment="1">
      <alignment horizontal="left" wrapText="1"/>
    </xf>
    <xf numFmtId="0" fontId="3" fillId="2" borderId="0" xfId="1" applyFont="1" applyFill="1" applyBorder="1" applyAlignment="1" applyProtection="1">
      <alignment horizontal="left"/>
    </xf>
    <xf numFmtId="0" fontId="7" fillId="2" borderId="0" xfId="0" applyFont="1" applyFill="1" applyAlignment="1">
      <alignment horizontal="left" wrapText="1"/>
    </xf>
    <xf numFmtId="0" fontId="83" fillId="2" borderId="0" xfId="0" applyFont="1" applyFill="1" applyBorder="1" applyAlignment="1">
      <alignment horizontal="left" wrapText="1"/>
    </xf>
    <xf numFmtId="0" fontId="6" fillId="2" borderId="0" xfId="0" applyFont="1" applyFill="1" applyBorder="1" applyAlignment="1"/>
    <xf numFmtId="0" fontId="87" fillId="2" borderId="0" xfId="0" applyFont="1" applyFill="1"/>
    <xf numFmtId="0" fontId="1" fillId="2" borderId="0" xfId="0" applyFont="1" applyFill="1"/>
    <xf numFmtId="0" fontId="1" fillId="2" borderId="0" xfId="0" applyFont="1" applyFill="1" applyBorder="1" applyAlignment="1">
      <alignment horizontal="left" wrapText="1"/>
    </xf>
    <xf numFmtId="0" fontId="36" fillId="2" borderId="0" xfId="0" applyFont="1" applyFill="1" applyBorder="1" applyAlignment="1">
      <alignment horizontal="right" wrapText="1"/>
    </xf>
    <xf numFmtId="171" fontId="1" fillId="2" borderId="0" xfId="390" applyNumberFormat="1" applyFont="1" applyFill="1" applyBorder="1" applyAlignment="1">
      <alignment horizontal="left" wrapText="1"/>
    </xf>
    <xf numFmtId="171" fontId="1" fillId="2" borderId="0" xfId="390" applyNumberFormat="1" applyFont="1" applyFill="1"/>
    <xf numFmtId="165" fontId="1" fillId="2" borderId="0" xfId="0" applyNumberFormat="1" applyFont="1" applyFill="1" applyBorder="1"/>
    <xf numFmtId="165" fontId="1" fillId="2" borderId="0" xfId="390" applyNumberFormat="1" applyFont="1" applyFill="1" applyBorder="1" applyAlignment="1">
      <alignment horizontal="right" wrapText="1"/>
    </xf>
    <xf numFmtId="171" fontId="1" fillId="2" borderId="0" xfId="390" applyNumberFormat="1" applyFont="1" applyFill="1" applyBorder="1"/>
    <xf numFmtId="0" fontId="36" fillId="2" borderId="1" xfId="0" applyFont="1" applyFill="1" applyBorder="1" applyAlignment="1">
      <alignment horizontal="right" wrapText="1"/>
    </xf>
    <xf numFmtId="171" fontId="1" fillId="2" borderId="1" xfId="390" applyNumberFormat="1" applyFont="1" applyFill="1" applyBorder="1"/>
    <xf numFmtId="165" fontId="1" fillId="2" borderId="1" xfId="0" applyNumberFormat="1" applyFont="1" applyFill="1" applyBorder="1"/>
    <xf numFmtId="165" fontId="1" fillId="2" borderId="1" xfId="390" applyNumberFormat="1" applyFont="1" applyFill="1" applyBorder="1" applyAlignment="1">
      <alignment horizontal="right" wrapText="1"/>
    </xf>
    <xf numFmtId="0" fontId="36" fillId="2" borderId="0" xfId="0" applyFont="1" applyFill="1"/>
    <xf numFmtId="0" fontId="3" fillId="2" borderId="0" xfId="1" applyFont="1" applyFill="1" applyBorder="1" applyAlignment="1" applyProtection="1">
      <alignment horizontal="left"/>
    </xf>
    <xf numFmtId="0" fontId="6" fillId="2" borderId="0" xfId="74" applyFont="1" applyFill="1" applyAlignment="1"/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4" fillId="2" borderId="0" xfId="0" applyFont="1" applyFill="1" applyAlignment="1">
      <alignment horizontal="left"/>
    </xf>
    <xf numFmtId="0" fontId="4" fillId="2" borderId="55" xfId="0" applyFont="1" applyFill="1" applyBorder="1" applyAlignment="1">
      <alignment horizontal="right"/>
    </xf>
    <xf numFmtId="171" fontId="4" fillId="2" borderId="55" xfId="390" applyNumberFormat="1" applyFont="1" applyFill="1" applyBorder="1" applyAlignment="1">
      <alignment horizontal="right"/>
    </xf>
    <xf numFmtId="4" fontId="4" fillId="2" borderId="55" xfId="0" applyNumberFormat="1" applyFont="1" applyFill="1" applyBorder="1" applyAlignment="1">
      <alignment horizontal="right"/>
    </xf>
    <xf numFmtId="0" fontId="4" fillId="2" borderId="0" xfId="0" applyFont="1" applyFill="1" applyBorder="1" applyAlignment="1">
      <alignment horizontal="right"/>
    </xf>
    <xf numFmtId="171" fontId="4" fillId="2" borderId="0" xfId="390" applyNumberFormat="1" applyFont="1" applyFill="1" applyBorder="1" applyAlignment="1">
      <alignment horizontal="right"/>
    </xf>
    <xf numFmtId="4" fontId="4" fillId="2" borderId="0" xfId="0" applyNumberFormat="1" applyFont="1" applyFill="1" applyBorder="1" applyAlignment="1">
      <alignment horizontal="right"/>
    </xf>
    <xf numFmtId="3" fontId="1" fillId="2" borderId="0" xfId="0" applyNumberFormat="1" applyFont="1" applyFill="1"/>
    <xf numFmtId="171" fontId="1" fillId="2" borderId="0" xfId="390" applyNumberFormat="1" applyFont="1" applyFill="1" applyBorder="1" applyAlignment="1">
      <alignment horizontal="right"/>
    </xf>
    <xf numFmtId="171" fontId="4" fillId="0" borderId="0" xfId="390" applyNumberFormat="1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4" fillId="2" borderId="0" xfId="0" applyFont="1" applyFill="1" applyBorder="1" applyAlignment="1"/>
    <xf numFmtId="171" fontId="4" fillId="2" borderId="0" xfId="390" applyNumberFormat="1" applyFont="1" applyFill="1" applyBorder="1" applyAlignment="1"/>
    <xf numFmtId="0" fontId="1" fillId="2" borderId="0" xfId="0" applyFont="1" applyFill="1" applyBorder="1"/>
    <xf numFmtId="0" fontId="1" fillId="2" borderId="1" xfId="0" applyFont="1" applyFill="1" applyBorder="1"/>
    <xf numFmtId="4" fontId="4" fillId="2" borderId="1" xfId="0" applyNumberFormat="1" applyFont="1" applyFill="1" applyBorder="1" applyAlignment="1">
      <alignment horizontal="right"/>
    </xf>
    <xf numFmtId="0" fontId="6" fillId="2" borderId="0" xfId="0" applyFont="1" applyFill="1" applyBorder="1" applyAlignment="1">
      <alignment horizontal="left"/>
    </xf>
    <xf numFmtId="0" fontId="83" fillId="2" borderId="0" xfId="0" applyFont="1" applyFill="1" applyAlignment="1">
      <alignment horizontal="left" wrapText="1"/>
    </xf>
    <xf numFmtId="0" fontId="27" fillId="2" borderId="0" xfId="0" applyFont="1" applyFill="1"/>
    <xf numFmtId="0" fontId="6" fillId="2" borderId="48" xfId="1" applyFont="1" applyFill="1" applyBorder="1" applyAlignment="1" applyProtection="1">
      <alignment horizontal="center" vertical="center"/>
    </xf>
    <xf numFmtId="0" fontId="6" fillId="2" borderId="48" xfId="68" applyFont="1" applyFill="1" applyBorder="1" applyAlignment="1">
      <alignment horizontal="right" vertical="center" wrapText="1"/>
    </xf>
    <xf numFmtId="0" fontId="4" fillId="2" borderId="0" xfId="68" applyFont="1" applyFill="1" applyBorder="1" applyAlignment="1">
      <alignment horizontal="right" vertical="center"/>
    </xf>
    <xf numFmtId="164" fontId="6" fillId="2" borderId="48" xfId="68" applyNumberFormat="1" applyFont="1" applyFill="1" applyBorder="1" applyAlignment="1">
      <alignment vertical="center"/>
    </xf>
    <xf numFmtId="164" fontId="6" fillId="2" borderId="0" xfId="68" applyNumberFormat="1" applyFont="1" applyFill="1" applyBorder="1" applyAlignment="1">
      <alignment vertical="center"/>
    </xf>
    <xf numFmtId="0" fontId="6" fillId="2" borderId="0" xfId="1" applyFont="1" applyFill="1" applyBorder="1" applyAlignment="1" applyProtection="1">
      <alignment vertical="center"/>
    </xf>
    <xf numFmtId="0" fontId="4" fillId="2" borderId="21" xfId="69" applyNumberFormat="1" applyFont="1" applyFill="1" applyBorder="1" applyAlignment="1">
      <alignment horizontal="center"/>
    </xf>
    <xf numFmtId="3" fontId="4" fillId="2" borderId="0" xfId="382" applyNumberFormat="1" applyFont="1" applyFill="1" applyAlignment="1">
      <alignment horizontal="center"/>
    </xf>
    <xf numFmtId="165" fontId="4" fillId="2" borderId="0" xfId="332" applyNumberFormat="1" applyFont="1" applyFill="1" applyBorder="1" applyAlignment="1">
      <alignment horizontal="right"/>
    </xf>
    <xf numFmtId="167" fontId="1" fillId="2" borderId="0" xfId="0" applyNumberFormat="1" applyFont="1" applyFill="1" applyAlignment="1">
      <alignment horizontal="center"/>
    </xf>
    <xf numFmtId="0" fontId="4" fillId="2" borderId="21" xfId="69" applyFont="1" applyFill="1" applyBorder="1" applyAlignment="1">
      <alignment horizontal="center"/>
    </xf>
    <xf numFmtId="0" fontId="4" fillId="2" borderId="0" xfId="69" applyNumberFormat="1" applyFont="1" applyFill="1" applyBorder="1" applyAlignment="1">
      <alignment horizontal="center"/>
    </xf>
    <xf numFmtId="0" fontId="4" fillId="2" borderId="22" xfId="69" applyNumberFormat="1" applyFont="1" applyFill="1" applyBorder="1" applyAlignment="1">
      <alignment horizontal="center"/>
    </xf>
    <xf numFmtId="3" fontId="4" fillId="2" borderId="1" xfId="382" applyNumberFormat="1" applyFont="1" applyFill="1" applyBorder="1" applyAlignment="1">
      <alignment horizontal="center"/>
    </xf>
    <xf numFmtId="165" fontId="4" fillId="2" borderId="1" xfId="332" applyNumberFormat="1" applyFont="1" applyFill="1" applyBorder="1" applyAlignment="1">
      <alignment horizontal="right"/>
    </xf>
    <xf numFmtId="167" fontId="1" fillId="2" borderId="1" xfId="0" applyNumberFormat="1" applyFont="1" applyFill="1" applyBorder="1" applyAlignment="1">
      <alignment horizontal="center"/>
    </xf>
    <xf numFmtId="0" fontId="6" fillId="2" borderId="1" xfId="1" applyFont="1" applyFill="1" applyBorder="1" applyAlignment="1" applyProtection="1">
      <alignment vertical="center"/>
    </xf>
    <xf numFmtId="164" fontId="6" fillId="2" borderId="1" xfId="68" applyNumberFormat="1" applyFont="1" applyFill="1" applyBorder="1" applyAlignment="1">
      <alignment vertical="center"/>
    </xf>
    <xf numFmtId="0" fontId="6" fillId="2" borderId="59" xfId="1" applyFont="1" applyFill="1" applyBorder="1" applyAlignment="1" applyProtection="1">
      <alignment vertical="center"/>
    </xf>
    <xf numFmtId="0" fontId="1" fillId="2" borderId="54" xfId="0" applyFont="1" applyFill="1" applyBorder="1"/>
    <xf numFmtId="0" fontId="1" fillId="2" borderId="0" xfId="0" applyFont="1" applyFill="1" applyBorder="1" applyAlignment="1">
      <alignment horizontal="center"/>
    </xf>
    <xf numFmtId="164" fontId="1" fillId="2" borderId="0" xfId="0" applyNumberFormat="1" applyFont="1" applyFill="1" applyBorder="1" applyAlignment="1">
      <alignment horizontal="righ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right"/>
    </xf>
    <xf numFmtId="164" fontId="1" fillId="2" borderId="1" xfId="0" applyNumberFormat="1" applyFont="1" applyFill="1" applyBorder="1" applyAlignment="1">
      <alignment horizontal="right"/>
    </xf>
    <xf numFmtId="0" fontId="6" fillId="2" borderId="48" xfId="1" applyFont="1" applyFill="1" applyBorder="1" applyAlignment="1" applyProtection="1">
      <alignment vertical="center"/>
    </xf>
    <xf numFmtId="0" fontId="1" fillId="2" borderId="0" xfId="0" applyFont="1" applyFill="1" applyBorder="1" applyAlignment="1">
      <alignment horizontal="center" wrapText="1"/>
    </xf>
    <xf numFmtId="164" fontId="1" fillId="2" borderId="0" xfId="0" applyNumberFormat="1" applyFont="1" applyFill="1" applyBorder="1" applyAlignment="1">
      <alignment wrapText="1"/>
    </xf>
    <xf numFmtId="164" fontId="1" fillId="2" borderId="0" xfId="0" applyNumberFormat="1" applyFont="1" applyFill="1" applyBorder="1"/>
    <xf numFmtId="165" fontId="1" fillId="2" borderId="0" xfId="387" applyNumberFormat="1" applyFont="1" applyFill="1" applyBorder="1"/>
    <xf numFmtId="165" fontId="36" fillId="2" borderId="0" xfId="387" applyNumberFormat="1" applyFont="1" applyFill="1" applyBorder="1"/>
    <xf numFmtId="164" fontId="1" fillId="2" borderId="0" xfId="0" applyNumberFormat="1" applyFont="1" applyFill="1"/>
    <xf numFmtId="164" fontId="1" fillId="2" borderId="1" xfId="0" applyNumberFormat="1" applyFont="1" applyFill="1" applyBorder="1"/>
    <xf numFmtId="0" fontId="4" fillId="2" borderId="0" xfId="49" applyFont="1" applyFill="1" applyBorder="1" applyAlignment="1">
      <alignment horizontal="right"/>
    </xf>
    <xf numFmtId="164" fontId="4" fillId="2" borderId="0" xfId="49" applyNumberFormat="1" applyFont="1" applyFill="1" applyAlignment="1">
      <alignment horizontal="right"/>
    </xf>
    <xf numFmtId="0" fontId="4" fillId="2" borderId="0" xfId="49" applyFont="1" applyFill="1" applyAlignment="1">
      <alignment horizontal="right"/>
    </xf>
    <xf numFmtId="0" fontId="1" fillId="2" borderId="0" xfId="49" applyFont="1" applyFill="1" applyAlignment="1">
      <alignment horizontal="right"/>
    </xf>
    <xf numFmtId="0" fontId="1" fillId="2" borderId="0" xfId="49" applyFont="1" applyFill="1" applyBorder="1" applyAlignment="1">
      <alignment horizontal="right"/>
    </xf>
    <xf numFmtId="0" fontId="1" fillId="2" borderId="1" xfId="49" applyFont="1" applyFill="1" applyBorder="1" applyAlignment="1">
      <alignment horizontal="right"/>
    </xf>
    <xf numFmtId="0" fontId="4" fillId="2" borderId="1" xfId="49" applyFont="1" applyFill="1" applyBorder="1" applyAlignment="1">
      <alignment horizontal="right"/>
    </xf>
    <xf numFmtId="164" fontId="4" fillId="2" borderId="1" xfId="49" applyNumberFormat="1" applyFont="1" applyFill="1" applyBorder="1" applyAlignment="1">
      <alignment horizontal="right"/>
    </xf>
    <xf numFmtId="0" fontId="1" fillId="2" borderId="0" xfId="49" applyFont="1" applyFill="1" applyBorder="1" applyAlignment="1">
      <alignment horizontal="center"/>
    </xf>
    <xf numFmtId="0" fontId="83" fillId="2" borderId="0" xfId="0" applyFont="1" applyFill="1" applyAlignment="1">
      <alignment horizontal="right"/>
    </xf>
    <xf numFmtId="0" fontId="88" fillId="2" borderId="0" xfId="0" applyFont="1" applyFill="1"/>
    <xf numFmtId="0" fontId="88" fillId="2" borderId="54" xfId="0" applyFont="1" applyFill="1" applyBorder="1"/>
    <xf numFmtId="3" fontId="4" fillId="2" borderId="0" xfId="382" applyNumberFormat="1" applyFont="1" applyFill="1" applyAlignment="1">
      <alignment horizontal="right"/>
    </xf>
    <xf numFmtId="0" fontId="90" fillId="2" borderId="0" xfId="0" applyFont="1" applyFill="1"/>
    <xf numFmtId="3" fontId="4" fillId="2" borderId="0" xfId="382" applyNumberFormat="1" applyFont="1" applyFill="1" applyBorder="1" applyAlignment="1">
      <alignment horizontal="right"/>
    </xf>
    <xf numFmtId="3" fontId="4" fillId="2" borderId="1" xfId="382" applyNumberFormat="1" applyFont="1" applyFill="1" applyBorder="1" applyAlignment="1">
      <alignment horizontal="right"/>
    </xf>
    <xf numFmtId="0" fontId="6" fillId="2" borderId="0" xfId="194" applyFont="1" applyFill="1" applyBorder="1" applyAlignment="1">
      <alignment horizontal="right"/>
    </xf>
    <xf numFmtId="1" fontId="4" fillId="2" borderId="0" xfId="194" applyNumberFormat="1" applyFont="1" applyFill="1"/>
    <xf numFmtId="9" fontId="4" fillId="2" borderId="0" xfId="382" applyNumberFormat="1" applyFont="1" applyFill="1" applyAlignment="1">
      <alignment horizontal="right"/>
    </xf>
    <xf numFmtId="9" fontId="4" fillId="2" borderId="0" xfId="0" applyNumberFormat="1" applyFont="1" applyFill="1" applyBorder="1"/>
    <xf numFmtId="172" fontId="1" fillId="2" borderId="0" xfId="0" applyNumberFormat="1" applyFont="1" applyFill="1"/>
    <xf numFmtId="1" fontId="4" fillId="2" borderId="0" xfId="194" applyNumberFormat="1" applyFont="1" applyFill="1" applyBorder="1"/>
    <xf numFmtId="9" fontId="4" fillId="2" borderId="0" xfId="382" applyNumberFormat="1" applyFont="1" applyFill="1" applyBorder="1" applyAlignment="1">
      <alignment horizontal="right"/>
    </xf>
    <xf numFmtId="9" fontId="1" fillId="2" borderId="0" xfId="0" applyNumberFormat="1" applyFont="1" applyFill="1"/>
    <xf numFmtId="9" fontId="1" fillId="2" borderId="1" xfId="0" applyNumberFormat="1" applyFont="1" applyFill="1" applyBorder="1"/>
    <xf numFmtId="9" fontId="1" fillId="2" borderId="0" xfId="0" applyNumberFormat="1" applyFont="1" applyFill="1" applyBorder="1"/>
    <xf numFmtId="3" fontId="4" fillId="2" borderId="0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right"/>
    </xf>
    <xf numFmtId="3" fontId="4" fillId="2" borderId="1" xfId="0" applyNumberFormat="1" applyFont="1" applyFill="1" applyBorder="1" applyAlignment="1">
      <alignment horizontal="right"/>
    </xf>
    <xf numFmtId="0" fontId="6" fillId="2" borderId="0" xfId="68" applyFont="1" applyFill="1" applyAlignment="1">
      <alignment horizontal="left"/>
    </xf>
    <xf numFmtId="0" fontId="4" fillId="2" borderId="0" xfId="68" applyFont="1" applyFill="1" applyAlignment="1">
      <alignment horizontal="center" wrapText="1"/>
    </xf>
    <xf numFmtId="164" fontId="4" fillId="2" borderId="0" xfId="68" applyNumberFormat="1" applyFont="1" applyFill="1" applyAlignment="1"/>
    <xf numFmtId="0" fontId="4" fillId="2" borderId="0" xfId="517" applyFont="1" applyFill="1" applyBorder="1" applyAlignment="1">
      <alignment horizontal="center"/>
    </xf>
    <xf numFmtId="0" fontId="4" fillId="2" borderId="0" xfId="517" applyFont="1" applyFill="1" applyBorder="1"/>
    <xf numFmtId="10" fontId="4" fillId="2" borderId="0" xfId="68" applyNumberFormat="1" applyFont="1" applyFill="1" applyAlignment="1">
      <alignment horizontal="center"/>
    </xf>
    <xf numFmtId="0" fontId="4" fillId="2" borderId="1" xfId="68" applyFont="1" applyFill="1" applyBorder="1" applyAlignment="1">
      <alignment horizontal="center" wrapText="1"/>
    </xf>
    <xf numFmtId="164" fontId="4" fillId="2" borderId="1" xfId="68" applyNumberFormat="1" applyFont="1" applyFill="1" applyBorder="1" applyAlignment="1"/>
    <xf numFmtId="0" fontId="4" fillId="2" borderId="1" xfId="517" applyFont="1" applyFill="1" applyBorder="1" applyAlignment="1">
      <alignment horizontal="center"/>
    </xf>
    <xf numFmtId="0" fontId="4" fillId="2" borderId="0" xfId="68" applyFont="1" applyFill="1" applyAlignment="1">
      <alignment wrapText="1"/>
    </xf>
    <xf numFmtId="0" fontId="1" fillId="2" borderId="49" xfId="0" applyFont="1" applyFill="1" applyBorder="1"/>
    <xf numFmtId="0" fontId="1" fillId="2" borderId="44" xfId="0" applyFont="1" applyFill="1" applyBorder="1"/>
    <xf numFmtId="0" fontId="6" fillId="2" borderId="46" xfId="0" applyFont="1" applyFill="1" applyBorder="1"/>
    <xf numFmtId="0" fontId="6" fillId="2" borderId="0" xfId="0" applyFont="1" applyFill="1" applyBorder="1"/>
    <xf numFmtId="0" fontId="6" fillId="2" borderId="0" xfId="0" applyFont="1" applyFill="1" applyBorder="1" applyAlignment="1">
      <alignment wrapText="1"/>
    </xf>
    <xf numFmtId="0" fontId="4" fillId="2" borderId="44" xfId="0" applyFont="1" applyFill="1" applyBorder="1"/>
    <xf numFmtId="171" fontId="75" fillId="2" borderId="56" xfId="390" applyNumberFormat="1" applyFont="1" applyFill="1" applyBorder="1"/>
    <xf numFmtId="171" fontId="75" fillId="2" borderId="57" xfId="390" applyNumberFormat="1" applyFont="1" applyFill="1" applyBorder="1"/>
    <xf numFmtId="3" fontId="1" fillId="2" borderId="0" xfId="0" applyNumberFormat="1" applyFont="1" applyFill="1" applyBorder="1"/>
    <xf numFmtId="3" fontId="1" fillId="2" borderId="21" xfId="0" applyNumberFormat="1" applyFont="1" applyFill="1" applyBorder="1" applyAlignment="1">
      <alignment horizontal="right"/>
    </xf>
    <xf numFmtId="3" fontId="4" fillId="0" borderId="55" xfId="332" applyNumberFormat="1" applyFont="1" applyFill="1" applyBorder="1"/>
    <xf numFmtId="3" fontId="1" fillId="2" borderId="44" xfId="0" applyNumberFormat="1" applyFont="1" applyFill="1" applyBorder="1" applyAlignment="1">
      <alignment horizontal="right"/>
    </xf>
    <xf numFmtId="165" fontId="1" fillId="2" borderId="21" xfId="0" applyNumberFormat="1" applyFont="1" applyFill="1" applyBorder="1"/>
    <xf numFmtId="165" fontId="1" fillId="2" borderId="0" xfId="0" applyNumberFormat="1" applyFont="1" applyFill="1"/>
    <xf numFmtId="165" fontId="1" fillId="2" borderId="57" xfId="0" applyNumberFormat="1" applyFont="1" applyFill="1" applyBorder="1"/>
    <xf numFmtId="10" fontId="1" fillId="2" borderId="0" xfId="0" applyNumberFormat="1" applyFont="1" applyFill="1"/>
    <xf numFmtId="171" fontId="75" fillId="2" borderId="21" xfId="390" applyNumberFormat="1" applyFont="1" applyFill="1" applyBorder="1"/>
    <xf numFmtId="171" fontId="75" fillId="2" borderId="44" xfId="390" applyNumberFormat="1" applyFont="1" applyFill="1" applyBorder="1"/>
    <xf numFmtId="3" fontId="1" fillId="2" borderId="0" xfId="0" applyNumberFormat="1" applyFont="1" applyFill="1" applyBorder="1" applyAlignment="1">
      <alignment horizontal="right"/>
    </xf>
    <xf numFmtId="165" fontId="1" fillId="2" borderId="44" xfId="0" applyNumberFormat="1" applyFont="1" applyFill="1" applyBorder="1"/>
    <xf numFmtId="0" fontId="4" fillId="2" borderId="46" xfId="0" applyFont="1" applyFill="1" applyBorder="1"/>
    <xf numFmtId="171" fontId="75" fillId="2" borderId="22" xfId="390" applyNumberFormat="1" applyFont="1" applyFill="1" applyBorder="1"/>
    <xf numFmtId="171" fontId="1" fillId="2" borderId="46" xfId="390" applyNumberFormat="1" applyFont="1" applyFill="1" applyBorder="1"/>
    <xf numFmtId="3" fontId="1" fillId="2" borderId="22" xfId="0" applyNumberFormat="1" applyFont="1" applyFill="1" applyBorder="1" applyAlignment="1">
      <alignment horizontal="right"/>
    </xf>
    <xf numFmtId="3" fontId="1" fillId="2" borderId="1" xfId="0" applyNumberFormat="1" applyFont="1" applyFill="1" applyBorder="1" applyAlignment="1">
      <alignment horizontal="right"/>
    </xf>
    <xf numFmtId="3" fontId="1" fillId="2" borderId="46" xfId="0" applyNumberFormat="1" applyFont="1" applyFill="1" applyBorder="1" applyAlignment="1">
      <alignment horizontal="right"/>
    </xf>
    <xf numFmtId="165" fontId="1" fillId="2" borderId="22" xfId="0" applyNumberFormat="1" applyFont="1" applyFill="1" applyBorder="1"/>
    <xf numFmtId="165" fontId="1" fillId="2" borderId="46" xfId="0" applyNumberFormat="1" applyFont="1" applyFill="1" applyBorder="1"/>
    <xf numFmtId="171" fontId="1" fillId="2" borderId="0" xfId="0" applyNumberFormat="1" applyFont="1" applyFill="1" applyBorder="1"/>
    <xf numFmtId="43" fontId="1" fillId="2" borderId="0" xfId="0" applyNumberFormat="1" applyFont="1" applyFill="1"/>
    <xf numFmtId="173" fontId="1" fillId="2" borderId="0" xfId="0" applyNumberFormat="1" applyFont="1" applyFill="1" applyBorder="1"/>
    <xf numFmtId="174" fontId="1" fillId="2" borderId="0" xfId="0" applyNumberFormat="1" applyFont="1" applyFill="1"/>
    <xf numFmtId="171" fontId="1" fillId="2" borderId="0" xfId="0" applyNumberFormat="1" applyFont="1" applyFill="1"/>
    <xf numFmtId="0" fontId="3" fillId="0" borderId="0" xfId="1" applyAlignment="1" applyProtection="1"/>
    <xf numFmtId="0" fontId="4" fillId="2" borderId="0" xfId="68" applyFont="1" applyFill="1" applyBorder="1" applyAlignment="1"/>
    <xf numFmtId="0" fontId="2" fillId="2" borderId="0" xfId="68" applyFont="1" applyFill="1" applyAlignment="1">
      <alignment horizontal="left" wrapText="1"/>
    </xf>
    <xf numFmtId="0" fontId="3" fillId="2" borderId="0" xfId="1" applyFill="1" applyBorder="1" applyAlignment="1" applyProtection="1">
      <alignment horizontal="left"/>
    </xf>
    <xf numFmtId="0" fontId="3" fillId="2" borderId="0" xfId="1" applyFont="1" applyFill="1" applyAlignment="1" applyProtection="1"/>
    <xf numFmtId="0" fontId="83" fillId="2" borderId="0" xfId="0" applyFont="1" applyFill="1"/>
    <xf numFmtId="0" fontId="2" fillId="2" borderId="0" xfId="74" applyFont="1" applyFill="1" applyAlignment="1"/>
    <xf numFmtId="0" fontId="73" fillId="2" borderId="0" xfId="0" applyFont="1" applyFill="1" applyAlignment="1">
      <alignment horizontal="left"/>
    </xf>
    <xf numFmtId="0" fontId="2" fillId="2" borderId="0" xfId="211" applyFont="1" applyFill="1" applyAlignment="1">
      <alignment horizontal="left"/>
    </xf>
    <xf numFmtId="0" fontId="2" fillId="2" borderId="0" xfId="0" applyFont="1" applyFill="1" applyAlignment="1">
      <alignment horizontal="left"/>
    </xf>
    <xf numFmtId="0" fontId="7" fillId="2" borderId="0" xfId="0" applyFont="1" applyFill="1" applyAlignment="1">
      <alignment horizontal="left"/>
    </xf>
    <xf numFmtId="0" fontId="6" fillId="2" borderId="55" xfId="0" applyFont="1" applyFill="1" applyBorder="1" applyAlignment="1">
      <alignment horizontal="right"/>
    </xf>
    <xf numFmtId="0" fontId="6" fillId="2" borderId="0" xfId="0" applyFont="1" applyFill="1" applyBorder="1" applyAlignment="1">
      <alignment horizontal="right"/>
    </xf>
    <xf numFmtId="0" fontId="6" fillId="2" borderId="1" xfId="0" applyFont="1" applyFill="1" applyBorder="1" applyAlignment="1">
      <alignment horizontal="right"/>
    </xf>
    <xf numFmtId="0" fontId="6" fillId="2" borderId="55" xfId="0" applyFont="1" applyFill="1" applyBorder="1" applyAlignment="1">
      <alignment horizontal="right" wrapText="1"/>
    </xf>
    <xf numFmtId="0" fontId="6" fillId="2" borderId="0" xfId="0" applyFont="1" applyFill="1" applyBorder="1" applyAlignment="1">
      <alignment horizontal="right" wrapText="1"/>
    </xf>
    <xf numFmtId="0" fontId="6" fillId="2" borderId="1" xfId="0" applyFont="1" applyFill="1" applyBorder="1" applyAlignment="1">
      <alignment horizontal="right" wrapText="1"/>
    </xf>
    <xf numFmtId="0" fontId="83" fillId="2" borderId="0" xfId="0" applyFont="1" applyFill="1" applyAlignment="1">
      <alignment horizontal="left" wrapText="1"/>
    </xf>
    <xf numFmtId="0" fontId="6" fillId="2" borderId="0" xfId="49" applyFont="1" applyFill="1" applyBorder="1" applyAlignment="1">
      <alignment horizontal="center" vertical="top"/>
    </xf>
    <xf numFmtId="0" fontId="6" fillId="2" borderId="1" xfId="49" applyFont="1" applyFill="1" applyBorder="1" applyAlignment="1">
      <alignment horizontal="center" vertical="top"/>
    </xf>
    <xf numFmtId="0" fontId="6" fillId="2" borderId="0" xfId="49" applyFont="1" applyFill="1" applyBorder="1" applyAlignment="1">
      <alignment horizontal="right" vertical="top" wrapText="1"/>
    </xf>
    <xf numFmtId="0" fontId="6" fillId="2" borderId="1" xfId="49" applyFont="1" applyFill="1" applyBorder="1" applyAlignment="1">
      <alignment horizontal="right" vertical="top" wrapText="1"/>
    </xf>
    <xf numFmtId="0" fontId="6" fillId="2" borderId="0" xfId="0" applyFont="1" applyFill="1" applyBorder="1" applyAlignment="1">
      <alignment horizontal="center" vertical="top" wrapText="1"/>
    </xf>
    <xf numFmtId="0" fontId="6" fillId="2" borderId="1" xfId="0" applyFont="1" applyFill="1" applyBorder="1" applyAlignment="1">
      <alignment horizontal="center" vertical="top" wrapText="1"/>
    </xf>
    <xf numFmtId="0" fontId="3" fillId="2" borderId="0" xfId="1" applyFont="1" applyFill="1" applyBorder="1" applyAlignment="1" applyProtection="1">
      <alignment horizontal="left"/>
    </xf>
    <xf numFmtId="0" fontId="2" fillId="2" borderId="0" xfId="49" applyFont="1" applyFill="1" applyAlignment="1"/>
    <xf numFmtId="0" fontId="6" fillId="2" borderId="58" xfId="1" applyFont="1" applyFill="1" applyBorder="1" applyAlignment="1" applyProtection="1">
      <alignment horizontal="center" vertical="center"/>
    </xf>
    <xf numFmtId="0" fontId="6" fillId="2" borderId="47" xfId="1" applyFont="1" applyFill="1" applyBorder="1" applyAlignment="1" applyProtection="1">
      <alignment horizontal="center" vertical="center"/>
    </xf>
    <xf numFmtId="0" fontId="6" fillId="2" borderId="58" xfId="68" applyFont="1" applyFill="1" applyBorder="1" applyAlignment="1">
      <alignment horizontal="right" vertical="center" wrapText="1"/>
    </xf>
    <xf numFmtId="0" fontId="6" fillId="2" borderId="47" xfId="68" applyFont="1" applyFill="1" applyBorder="1" applyAlignment="1">
      <alignment horizontal="right" vertical="center" wrapText="1"/>
    </xf>
    <xf numFmtId="0" fontId="36" fillId="2" borderId="54" xfId="0" applyFont="1" applyFill="1" applyBorder="1" applyAlignment="1">
      <alignment horizontal="center"/>
    </xf>
    <xf numFmtId="0" fontId="36" fillId="2" borderId="55" xfId="0" applyFont="1" applyFill="1" applyBorder="1" applyAlignment="1">
      <alignment horizontal="right" wrapText="1"/>
    </xf>
    <xf numFmtId="0" fontId="36" fillId="2" borderId="1" xfId="0" applyFont="1" applyFill="1" applyBorder="1" applyAlignment="1">
      <alignment horizontal="right" wrapText="1"/>
    </xf>
    <xf numFmtId="0" fontId="36" fillId="2" borderId="55" xfId="0" applyFont="1" applyFill="1" applyBorder="1" applyAlignment="1">
      <alignment horizontal="center" wrapText="1"/>
    </xf>
    <xf numFmtId="0" fontId="36" fillId="2" borderId="1" xfId="0" applyFont="1" applyFill="1" applyBorder="1" applyAlignment="1">
      <alignment horizontal="center" wrapText="1"/>
    </xf>
    <xf numFmtId="0" fontId="80" fillId="2" borderId="0" xfId="0" applyFont="1" applyFill="1"/>
    <xf numFmtId="0" fontId="36" fillId="2" borderId="55" xfId="0" applyFont="1" applyFill="1" applyBorder="1" applyAlignment="1">
      <alignment horizontal="center" vertical="top" wrapText="1"/>
    </xf>
    <xf numFmtId="0" fontId="36" fillId="2" borderId="1" xfId="0" applyFont="1" applyFill="1" applyBorder="1" applyAlignment="1">
      <alignment horizontal="center" vertical="top" wrapText="1"/>
    </xf>
    <xf numFmtId="0" fontId="1" fillId="2" borderId="0" xfId="0" applyFont="1" applyFill="1" applyBorder="1" applyAlignment="1">
      <alignment horizontal="center"/>
    </xf>
    <xf numFmtId="0" fontId="1" fillId="2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 wrapText="1"/>
    </xf>
    <xf numFmtId="0" fontId="36" fillId="2" borderId="55" xfId="0" applyFont="1" applyFill="1" applyBorder="1" applyAlignment="1">
      <alignment horizontal="right" vertical="top" wrapText="1"/>
    </xf>
    <xf numFmtId="0" fontId="36" fillId="2" borderId="1" xfId="0" applyFont="1" applyFill="1" applyBorder="1" applyAlignment="1">
      <alignment horizontal="right" vertical="top" wrapText="1"/>
    </xf>
    <xf numFmtId="0" fontId="7" fillId="2" borderId="0" xfId="0" applyFont="1" applyFill="1" applyAlignment="1">
      <alignment wrapText="1"/>
    </xf>
    <xf numFmtId="0" fontId="6" fillId="2" borderId="55" xfId="49" applyFont="1" applyFill="1" applyBorder="1" applyAlignment="1">
      <alignment horizontal="right"/>
    </xf>
    <xf numFmtId="0" fontId="6" fillId="2" borderId="1" xfId="49" applyFont="1" applyFill="1" applyBorder="1" applyAlignment="1">
      <alignment horizontal="right"/>
    </xf>
    <xf numFmtId="0" fontId="6" fillId="2" borderId="55" xfId="49" applyFont="1" applyFill="1" applyBorder="1" applyAlignment="1">
      <alignment horizontal="right" wrapText="1"/>
    </xf>
    <xf numFmtId="0" fontId="6" fillId="2" borderId="1" xfId="49" applyFont="1" applyFill="1" applyBorder="1" applyAlignment="1">
      <alignment horizontal="right" wrapText="1"/>
    </xf>
    <xf numFmtId="10" fontId="6" fillId="2" borderId="55" xfId="49" applyNumberFormat="1" applyFont="1" applyFill="1" applyBorder="1" applyAlignment="1">
      <alignment horizontal="right" wrapText="1"/>
    </xf>
    <xf numFmtId="10" fontId="6" fillId="2" borderId="1" xfId="49" applyNumberFormat="1" applyFont="1" applyFill="1" applyBorder="1" applyAlignment="1">
      <alignment horizontal="right" wrapText="1"/>
    </xf>
    <xf numFmtId="0" fontId="7" fillId="2" borderId="0" xfId="0" applyFont="1" applyFill="1" applyAlignment="1">
      <alignment horizontal="left" wrapText="1"/>
    </xf>
    <xf numFmtId="0" fontId="7" fillId="2" borderId="0" xfId="0" applyFont="1" applyFill="1" applyAlignment="1"/>
    <xf numFmtId="0" fontId="89" fillId="2" borderId="54" xfId="0" applyFont="1" applyFill="1" applyBorder="1" applyAlignment="1">
      <alignment horizontal="center"/>
    </xf>
    <xf numFmtId="0" fontId="3" fillId="2" borderId="0" xfId="1" applyFill="1" applyBorder="1" applyAlignment="1" applyProtection="1">
      <alignment horizontal="left"/>
    </xf>
    <xf numFmtId="0" fontId="83" fillId="2" borderId="0" xfId="0" applyFont="1" applyFill="1" applyBorder="1" applyAlignment="1">
      <alignment horizontal="left" wrapText="1"/>
    </xf>
    <xf numFmtId="0" fontId="3" fillId="2" borderId="0" xfId="1" applyFill="1" applyBorder="1" applyAlignment="1" applyProtection="1"/>
    <xf numFmtId="0" fontId="6" fillId="2" borderId="55" xfId="194" applyFont="1" applyFill="1" applyBorder="1" applyAlignment="1">
      <alignment horizontal="right"/>
    </xf>
    <xf numFmtId="0" fontId="6" fillId="2" borderId="1" xfId="194" applyFont="1" applyFill="1" applyBorder="1" applyAlignment="1">
      <alignment horizontal="right"/>
    </xf>
    <xf numFmtId="0" fontId="6" fillId="2" borderId="0" xfId="0" applyFont="1" applyFill="1" applyBorder="1" applyAlignment="1">
      <alignment horizontal="left"/>
    </xf>
    <xf numFmtId="0" fontId="2" fillId="2" borderId="0" xfId="68" applyFont="1" applyFill="1" applyAlignment="1">
      <alignment horizontal="left" wrapText="1"/>
    </xf>
    <xf numFmtId="0" fontId="6" fillId="2" borderId="58" xfId="68" applyFont="1" applyFill="1" applyBorder="1" applyAlignment="1">
      <alignment horizontal="center" vertical="center"/>
    </xf>
    <xf numFmtId="0" fontId="6" fillId="2" borderId="1" xfId="68" applyFont="1" applyFill="1" applyBorder="1" applyAlignment="1">
      <alignment horizontal="center" vertical="center"/>
    </xf>
    <xf numFmtId="164" fontId="6" fillId="2" borderId="58" xfId="68" applyNumberFormat="1" applyFont="1" applyFill="1" applyBorder="1" applyAlignment="1">
      <alignment horizontal="right" vertical="center" wrapText="1"/>
    </xf>
    <xf numFmtId="164" fontId="6" fillId="2" borderId="1" xfId="68" applyNumberFormat="1" applyFont="1" applyFill="1" applyBorder="1" applyAlignment="1">
      <alignment horizontal="right" vertical="center" wrapText="1"/>
    </xf>
    <xf numFmtId="10" fontId="6" fillId="2" borderId="0" xfId="68" applyNumberFormat="1" applyFont="1" applyFill="1" applyBorder="1" applyAlignment="1">
      <alignment horizontal="center" wrapText="1"/>
    </xf>
    <xf numFmtId="10" fontId="6" fillId="2" borderId="1" xfId="68" applyNumberFormat="1" applyFont="1" applyFill="1" applyBorder="1" applyAlignment="1">
      <alignment horizontal="center" wrapText="1"/>
    </xf>
    <xf numFmtId="0" fontId="1" fillId="2" borderId="58" xfId="0" applyFont="1" applyFill="1" applyBorder="1"/>
    <xf numFmtId="0" fontId="1" fillId="2" borderId="0" xfId="0" applyFont="1" applyFill="1" applyBorder="1"/>
    <xf numFmtId="0" fontId="1" fillId="2" borderId="1" xfId="0" applyFont="1" applyFill="1" applyBorder="1"/>
    <xf numFmtId="0" fontId="36" fillId="2" borderId="58" xfId="0" applyFont="1" applyFill="1" applyBorder="1" applyAlignment="1">
      <alignment horizontal="right" wrapText="1"/>
    </xf>
    <xf numFmtId="0" fontId="36" fillId="2" borderId="0" xfId="0" applyFont="1" applyFill="1" applyBorder="1" applyAlignment="1">
      <alignment horizontal="right" wrapText="1"/>
    </xf>
    <xf numFmtId="0" fontId="6" fillId="2" borderId="44" xfId="0" applyFont="1" applyFill="1" applyBorder="1" applyAlignment="1">
      <alignment horizontal="right" wrapText="1"/>
    </xf>
    <xf numFmtId="0" fontId="6" fillId="2" borderId="46" xfId="0" applyFont="1" applyFill="1" applyBorder="1" applyAlignment="1">
      <alignment horizontal="right" wrapText="1"/>
    </xf>
    <xf numFmtId="0" fontId="6" fillId="2" borderId="56" xfId="0" applyFont="1" applyFill="1" applyBorder="1" applyAlignment="1">
      <alignment horizontal="right" wrapText="1"/>
    </xf>
    <xf numFmtId="0" fontId="6" fillId="2" borderId="21" xfId="0" applyFont="1" applyFill="1" applyBorder="1" applyAlignment="1">
      <alignment horizontal="right" wrapText="1"/>
    </xf>
    <xf numFmtId="0" fontId="6" fillId="2" borderId="22" xfId="0" applyFont="1" applyFill="1" applyBorder="1" applyAlignment="1">
      <alignment horizontal="right" wrapText="1"/>
    </xf>
    <xf numFmtId="0" fontId="6" fillId="2" borderId="27" xfId="0" applyFont="1" applyFill="1" applyBorder="1" applyAlignment="1">
      <alignment horizontal="right" wrapText="1"/>
    </xf>
    <xf numFmtId="0" fontId="6" fillId="2" borderId="57" xfId="0" applyFont="1" applyFill="1" applyBorder="1" applyAlignment="1">
      <alignment horizontal="right" wrapText="1"/>
    </xf>
    <xf numFmtId="0" fontId="80" fillId="0" borderId="0" xfId="0" applyFont="1"/>
    <xf numFmtId="0" fontId="1" fillId="2" borderId="45" xfId="0" applyFont="1" applyFill="1" applyBorder="1"/>
    <xf numFmtId="0" fontId="1" fillId="2" borderId="49" xfId="0" applyFont="1" applyFill="1" applyBorder="1"/>
    <xf numFmtId="0" fontId="1" fillId="2" borderId="21" xfId="0" applyFont="1" applyFill="1" applyBorder="1"/>
    <xf numFmtId="0" fontId="1" fillId="2" borderId="44" xfId="0" applyFont="1" applyFill="1" applyBorder="1"/>
    <xf numFmtId="0" fontId="6" fillId="2" borderId="56" xfId="0" applyFont="1" applyFill="1" applyBorder="1" applyAlignment="1">
      <alignment horizontal="center" wrapText="1"/>
    </xf>
    <xf numFmtId="0" fontId="6" fillId="2" borderId="27" xfId="0" applyFont="1" applyFill="1" applyBorder="1" applyAlignment="1">
      <alignment horizontal="center" wrapText="1"/>
    </xf>
    <xf numFmtId="0" fontId="6" fillId="2" borderId="57" xfId="0" applyFont="1" applyFill="1" applyBorder="1" applyAlignment="1">
      <alignment horizontal="center" wrapText="1"/>
    </xf>
    <xf numFmtId="0" fontId="6" fillId="2" borderId="22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46" xfId="0" applyFont="1" applyFill="1" applyBorder="1" applyAlignment="1">
      <alignment horizontal="center" wrapText="1"/>
    </xf>
    <xf numFmtId="0" fontId="6" fillId="2" borderId="27" xfId="0" applyFont="1" applyFill="1" applyBorder="1" applyAlignment="1">
      <alignment horizontal="center"/>
    </xf>
    <xf numFmtId="0" fontId="6" fillId="2" borderId="57" xfId="0" applyFont="1" applyFill="1" applyBorder="1" applyAlignment="1">
      <alignment horizontal="center"/>
    </xf>
    <xf numFmtId="0" fontId="6" fillId="2" borderId="22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/>
    </xf>
    <xf numFmtId="0" fontId="6" fillId="2" borderId="46" xfId="0" applyFont="1" applyFill="1" applyBorder="1" applyAlignment="1">
      <alignment horizontal="center"/>
    </xf>
    <xf numFmtId="0" fontId="3" fillId="0" borderId="0" xfId="1" applyFont="1" applyAlignment="1" applyProtection="1"/>
    <xf numFmtId="0" fontId="3" fillId="2" borderId="0" xfId="1" applyFont="1" applyFill="1" applyAlignment="1" applyProtection="1">
      <alignment horizontal="left" wrapText="1"/>
    </xf>
    <xf numFmtId="0" fontId="3" fillId="2" borderId="0" xfId="1" applyFont="1" applyFill="1" applyAlignment="1" applyProtection="1">
      <alignment horizontal="left" wrapText="1"/>
    </xf>
  </cellXfs>
  <cellStyles count="533">
    <cellStyle name="%" xfId="53"/>
    <cellStyle name="% 2" xfId="76"/>
    <cellStyle name="20% - Accent1" xfId="353" builtinId="30" customBuiltin="1"/>
    <cellStyle name="20% - Accent1 2" xfId="3"/>
    <cellStyle name="20% - Accent1 2 2" xfId="78"/>
    <cellStyle name="20% - Accent1 2 2 2" xfId="451"/>
    <cellStyle name="20% - Accent1 2 3" xfId="77"/>
    <cellStyle name="20% - Accent1 3" xfId="79"/>
    <cellStyle name="20% - Accent2" xfId="357" builtinId="34" customBuiltin="1"/>
    <cellStyle name="20% - Accent2 2" xfId="4"/>
    <cellStyle name="20% - Accent2 2 2" xfId="81"/>
    <cellStyle name="20% - Accent2 2 2 2" xfId="452"/>
    <cellStyle name="20% - Accent2 2 3" xfId="80"/>
    <cellStyle name="20% - Accent2 3" xfId="82"/>
    <cellStyle name="20% - Accent3" xfId="361" builtinId="38" customBuiltin="1"/>
    <cellStyle name="20% - Accent3 2" xfId="5"/>
    <cellStyle name="20% - Accent3 2 2" xfId="84"/>
    <cellStyle name="20% - Accent3 2 2 2" xfId="453"/>
    <cellStyle name="20% - Accent3 2 3" xfId="83"/>
    <cellStyle name="20% - Accent3 3" xfId="85"/>
    <cellStyle name="20% - Accent4" xfId="365" builtinId="42" customBuiltin="1"/>
    <cellStyle name="20% - Accent4 2" xfId="6"/>
    <cellStyle name="20% - Accent4 2 2" xfId="87"/>
    <cellStyle name="20% - Accent4 2 2 2" xfId="454"/>
    <cellStyle name="20% - Accent4 2 3" xfId="86"/>
    <cellStyle name="20% - Accent4 3" xfId="88"/>
    <cellStyle name="20% - Accent5" xfId="369" builtinId="46" customBuiltin="1"/>
    <cellStyle name="20% - Accent5 2" xfId="7"/>
    <cellStyle name="20% - Accent5 2 2" xfId="90"/>
    <cellStyle name="20% - Accent5 2 2 2" xfId="455"/>
    <cellStyle name="20% - Accent5 2 3" xfId="89"/>
    <cellStyle name="20% - Accent5 3" xfId="91"/>
    <cellStyle name="20% - Accent6" xfId="373" builtinId="50" customBuiltin="1"/>
    <cellStyle name="20% - Accent6 2" xfId="8"/>
    <cellStyle name="20% - Accent6 2 2" xfId="93"/>
    <cellStyle name="20% - Accent6 2 2 2" xfId="456"/>
    <cellStyle name="20% - Accent6 2 3" xfId="92"/>
    <cellStyle name="20% - Accent6 3" xfId="94"/>
    <cellStyle name="40% - Accent1" xfId="354" builtinId="31" customBuiltin="1"/>
    <cellStyle name="40% - Accent1 2" xfId="9"/>
    <cellStyle name="40% - Accent1 2 2" xfId="96"/>
    <cellStyle name="40% - Accent1 2 2 2" xfId="457"/>
    <cellStyle name="40% - Accent1 2 3" xfId="95"/>
    <cellStyle name="40% - Accent1 3" xfId="97"/>
    <cellStyle name="40% - Accent2" xfId="358" builtinId="35" customBuiltin="1"/>
    <cellStyle name="40% - Accent2 2" xfId="10"/>
    <cellStyle name="40% - Accent2 2 2" xfId="99"/>
    <cellStyle name="40% - Accent2 2 2 2" xfId="458"/>
    <cellStyle name="40% - Accent2 2 3" xfId="98"/>
    <cellStyle name="40% - Accent2 3" xfId="100"/>
    <cellStyle name="40% - Accent3" xfId="362" builtinId="39" customBuiltin="1"/>
    <cellStyle name="40% - Accent3 2" xfId="11"/>
    <cellStyle name="40% - Accent3 2 2" xfId="102"/>
    <cellStyle name="40% - Accent3 2 2 2" xfId="459"/>
    <cellStyle name="40% - Accent3 2 3" xfId="101"/>
    <cellStyle name="40% - Accent3 3" xfId="103"/>
    <cellStyle name="40% - Accent4" xfId="366" builtinId="43" customBuiltin="1"/>
    <cellStyle name="40% - Accent4 2" xfId="12"/>
    <cellStyle name="40% - Accent4 2 2" xfId="105"/>
    <cellStyle name="40% - Accent4 2 2 2" xfId="460"/>
    <cellStyle name="40% - Accent4 2 3" xfId="104"/>
    <cellStyle name="40% - Accent4 3" xfId="106"/>
    <cellStyle name="40% - Accent5" xfId="370" builtinId="47" customBuiltin="1"/>
    <cellStyle name="40% - Accent5 2" xfId="13"/>
    <cellStyle name="40% - Accent5 2 2" xfId="108"/>
    <cellStyle name="40% - Accent5 2 2 2" xfId="461"/>
    <cellStyle name="40% - Accent5 2 3" xfId="107"/>
    <cellStyle name="40% - Accent5 3" xfId="109"/>
    <cellStyle name="40% - Accent6" xfId="374" builtinId="51" customBuiltin="1"/>
    <cellStyle name="40% - Accent6 2" xfId="14"/>
    <cellStyle name="40% - Accent6 2 2" xfId="111"/>
    <cellStyle name="40% - Accent6 2 2 2" xfId="462"/>
    <cellStyle name="40% - Accent6 2 3" xfId="110"/>
    <cellStyle name="40% - Accent6 3" xfId="112"/>
    <cellStyle name="60% - Accent1" xfId="355" builtinId="32" customBuiltin="1"/>
    <cellStyle name="60% - Accent1 2" xfId="15"/>
    <cellStyle name="60% - Accent1 2 2" xfId="113"/>
    <cellStyle name="60% - Accent1 3" xfId="114"/>
    <cellStyle name="60% - Accent2" xfId="359" builtinId="36" customBuiltin="1"/>
    <cellStyle name="60% - Accent2 2" xfId="16"/>
    <cellStyle name="60% - Accent2 2 2" xfId="115"/>
    <cellStyle name="60% - Accent2 3" xfId="116"/>
    <cellStyle name="60% - Accent3" xfId="363" builtinId="40" customBuiltin="1"/>
    <cellStyle name="60% - Accent3 2" xfId="17"/>
    <cellStyle name="60% - Accent3 2 2" xfId="117"/>
    <cellStyle name="60% - Accent3 3" xfId="118"/>
    <cellStyle name="60% - Accent4" xfId="367" builtinId="44" customBuiltin="1"/>
    <cellStyle name="60% - Accent4 2" xfId="18"/>
    <cellStyle name="60% - Accent4 2 2" xfId="119"/>
    <cellStyle name="60% - Accent4 3" xfId="120"/>
    <cellStyle name="60% - Accent5" xfId="371" builtinId="48" customBuiltin="1"/>
    <cellStyle name="60% - Accent5 2" xfId="19"/>
    <cellStyle name="60% - Accent5 2 2" xfId="121"/>
    <cellStyle name="60% - Accent5 3" xfId="122"/>
    <cellStyle name="60% - Accent6" xfId="375" builtinId="52" customBuiltin="1"/>
    <cellStyle name="60% - Accent6 2" xfId="20"/>
    <cellStyle name="60% - Accent6 2 2" xfId="123"/>
    <cellStyle name="60% - Accent6 3" xfId="124"/>
    <cellStyle name="Accent1" xfId="352" builtinId="29" customBuiltin="1"/>
    <cellStyle name="Accent1 2" xfId="21"/>
    <cellStyle name="Accent1 2 2" xfId="125"/>
    <cellStyle name="Accent1 3" xfId="126"/>
    <cellStyle name="Accent2" xfId="356" builtinId="33" customBuiltin="1"/>
    <cellStyle name="Accent2 2" xfId="22"/>
    <cellStyle name="Accent2 2 2" xfId="127"/>
    <cellStyle name="Accent2 3" xfId="128"/>
    <cellStyle name="Accent3" xfId="360" builtinId="37" customBuiltin="1"/>
    <cellStyle name="Accent3 2" xfId="23"/>
    <cellStyle name="Accent3 2 2" xfId="129"/>
    <cellStyle name="Accent3 3" xfId="130"/>
    <cellStyle name="Accent4" xfId="364" builtinId="41" customBuiltin="1"/>
    <cellStyle name="Accent4 2" xfId="24"/>
    <cellStyle name="Accent4 2 2" xfId="131"/>
    <cellStyle name="Accent4 3" xfId="132"/>
    <cellStyle name="Accent5" xfId="368" builtinId="45" customBuiltin="1"/>
    <cellStyle name="Accent5 2" xfId="25"/>
    <cellStyle name="Accent5 2 2" xfId="133"/>
    <cellStyle name="Accent5 3" xfId="134"/>
    <cellStyle name="Accent6" xfId="372" builtinId="49" customBuiltin="1"/>
    <cellStyle name="Accent6 2" xfId="26"/>
    <cellStyle name="Accent6 2 2" xfId="135"/>
    <cellStyle name="Accent6 3" xfId="136"/>
    <cellStyle name="Bad" xfId="342" builtinId="27" customBuiltin="1"/>
    <cellStyle name="Bad 2" xfId="27"/>
    <cellStyle name="Bad 2 2" xfId="137"/>
    <cellStyle name="Bad 3" xfId="138"/>
    <cellStyle name="Bulletin Cells" xfId="139"/>
    <cellStyle name="Bulletin Cells 2" xfId="140"/>
    <cellStyle name="Calculation" xfId="346" builtinId="22" customBuiltin="1"/>
    <cellStyle name="Calculation 2" xfId="28"/>
    <cellStyle name="Calculation 2 2" xfId="141"/>
    <cellStyle name="Calculation 3" xfId="142"/>
    <cellStyle name="Calculation 3 2" xfId="297"/>
    <cellStyle name="Calculation 3 3" xfId="317"/>
    <cellStyle name="Calculation 3 4" xfId="293"/>
    <cellStyle name="Calculation 3 5" xfId="422"/>
    <cellStyle name="Calculation 4" xfId="143"/>
    <cellStyle name="Calculation 4 2" xfId="298"/>
    <cellStyle name="Calculation 4 3" xfId="316"/>
    <cellStyle name="Calculation 4 4" xfId="294"/>
    <cellStyle name="Calculation 4 5" xfId="423"/>
    <cellStyle name="Calculation 5" xfId="330"/>
    <cellStyle name="Calculation 6" xfId="393"/>
    <cellStyle name="cells" xfId="144"/>
    <cellStyle name="Check Cell" xfId="348" builtinId="23" customBuiltin="1"/>
    <cellStyle name="Check Cell 2" xfId="29"/>
    <cellStyle name="Check Cell 2 2" xfId="145"/>
    <cellStyle name="Check Cell 3" xfId="146"/>
    <cellStyle name="column field" xfId="147"/>
    <cellStyle name="Comma" xfId="390" builtinId="3"/>
    <cellStyle name="Comma 10" xfId="512"/>
    <cellStyle name="Comma 11" xfId="519"/>
    <cellStyle name="Comma 12" xfId="520"/>
    <cellStyle name="Comma 13" xfId="526"/>
    <cellStyle name="Comma 14" xfId="529"/>
    <cellStyle name="Comma 15" xfId="531"/>
    <cellStyle name="Comma 2" xfId="30"/>
    <cellStyle name="Comma 2 10" xfId="518"/>
    <cellStyle name="Comma 2 2" xfId="149"/>
    <cellStyle name="Comma 2 2 2" xfId="299"/>
    <cellStyle name="Comma 2 2 2 2" xfId="463"/>
    <cellStyle name="Comma 2 2 3" xfId="411"/>
    <cellStyle name="Comma 2 3" xfId="150"/>
    <cellStyle name="Comma 2 3 2" xfId="424"/>
    <cellStyle name="Comma 2 4" xfId="151"/>
    <cellStyle name="Comma 2 4 2" xfId="300"/>
    <cellStyle name="Comma 2 4 3" xfId="425"/>
    <cellStyle name="Comma 2 5" xfId="289"/>
    <cellStyle name="Comma 2 6" xfId="148"/>
    <cellStyle name="Comma 2 7" xfId="379"/>
    <cellStyle name="Comma 2 8" xfId="388"/>
    <cellStyle name="Comma 2 9" xfId="399"/>
    <cellStyle name="Comma 3" xfId="59"/>
    <cellStyle name="Comma 3 10" xfId="530"/>
    <cellStyle name="Comma 3 2" xfId="301"/>
    <cellStyle name="Comma 3 3" xfId="152"/>
    <cellStyle name="Comma 3 4" xfId="335"/>
    <cellStyle name="Comma 3 5" xfId="383"/>
    <cellStyle name="Comma 3 6" xfId="389"/>
    <cellStyle name="Comma 3 7" xfId="398"/>
    <cellStyle name="Comma 3 8" xfId="400"/>
    <cellStyle name="Comma 3 9" xfId="521"/>
    <cellStyle name="Comma 4" xfId="153"/>
    <cellStyle name="Comma 4 2" xfId="154"/>
    <cellStyle name="Comma 4 2 2" xfId="303"/>
    <cellStyle name="Comma 4 2 2 2" xfId="464"/>
    <cellStyle name="Comma 4 2 3" xfId="412"/>
    <cellStyle name="Comma 4 3" xfId="155"/>
    <cellStyle name="Comma 4 3 2" xfId="156"/>
    <cellStyle name="Comma 4 3 2 2" xfId="305"/>
    <cellStyle name="Comma 4 3 2 3" xfId="427"/>
    <cellStyle name="Comma 4 3 3" xfId="304"/>
    <cellStyle name="Comma 4 3 4" xfId="426"/>
    <cellStyle name="Comma 4 4" xfId="302"/>
    <cellStyle name="Comma 4 5" xfId="401"/>
    <cellStyle name="Comma 5" xfId="157"/>
    <cellStyle name="Comma 5 2" xfId="158"/>
    <cellStyle name="Comma 5 2 2" xfId="307"/>
    <cellStyle name="Comma 5 2 2 2" xfId="465"/>
    <cellStyle name="Comma 5 2 3" xfId="413"/>
    <cellStyle name="Comma 5 3" xfId="306"/>
    <cellStyle name="Comma 5 3 2" xfId="466"/>
    <cellStyle name="Comma 5 4" xfId="402"/>
    <cellStyle name="Comma 6" xfId="159"/>
    <cellStyle name="Comma 6 2" xfId="160"/>
    <cellStyle name="Comma 6 2 2" xfId="309"/>
    <cellStyle name="Comma 6 2 2 2" xfId="467"/>
    <cellStyle name="Comma 6 2 3" xfId="414"/>
    <cellStyle name="Comma 6 3" xfId="308"/>
    <cellStyle name="Comma 6 3 2" xfId="468"/>
    <cellStyle name="Comma 6 4" xfId="406"/>
    <cellStyle name="Comma 7" xfId="161"/>
    <cellStyle name="Comma 7 2" xfId="162"/>
    <cellStyle name="Comma 7 2 2" xfId="311"/>
    <cellStyle name="Comma 7 2 3" xfId="428"/>
    <cellStyle name="Comma 7 3" xfId="310"/>
    <cellStyle name="Comma 7 4" xfId="419"/>
    <cellStyle name="Comma 8" xfId="163"/>
    <cellStyle name="Comma 8 2" xfId="312"/>
    <cellStyle name="Comma 8 3" xfId="429"/>
    <cellStyle name="Comma 9" xfId="391"/>
    <cellStyle name="Comma 9 2" xfId="469"/>
    <cellStyle name="Explanatory Text" xfId="350" builtinId="53" customBuiltin="1"/>
    <cellStyle name="Explanatory Text 2" xfId="31"/>
    <cellStyle name="Explanatory Text 2 2" xfId="164"/>
    <cellStyle name="Explanatory Text 3" xfId="165"/>
    <cellStyle name="field names" xfId="166"/>
    <cellStyle name="footer" xfId="470"/>
    <cellStyle name="Good" xfId="341" builtinId="26" customBuiltin="1"/>
    <cellStyle name="Good 2" xfId="32"/>
    <cellStyle name="Good 2 2" xfId="167"/>
    <cellStyle name="Good 3" xfId="168"/>
    <cellStyle name="Heading" xfId="169"/>
    <cellStyle name="Heading 1" xfId="337" builtinId="16" customBuiltin="1"/>
    <cellStyle name="Heading 1 1" xfId="170"/>
    <cellStyle name="Heading 1 2" xfId="33"/>
    <cellStyle name="Heading 1 2 2" xfId="171"/>
    <cellStyle name="Heading 1 3" xfId="172"/>
    <cellStyle name="Heading 2" xfId="338" builtinId="17" customBuiltin="1"/>
    <cellStyle name="Heading 2 2" xfId="34"/>
    <cellStyle name="Heading 2 2 2" xfId="173"/>
    <cellStyle name="Heading 2 3" xfId="174"/>
    <cellStyle name="Heading 3" xfId="339" builtinId="18" customBuiltin="1"/>
    <cellStyle name="Heading 3 2" xfId="35"/>
    <cellStyle name="Heading 3 2 2" xfId="175"/>
    <cellStyle name="Heading 3 3" xfId="176"/>
    <cellStyle name="Heading 4" xfId="340" builtinId="19" customBuiltin="1"/>
    <cellStyle name="Heading 4 2" xfId="36"/>
    <cellStyle name="Heading 4 2 2" xfId="177"/>
    <cellStyle name="Heading 4 3" xfId="178"/>
    <cellStyle name="Headings" xfId="179"/>
    <cellStyle name="Headings 2" xfId="471"/>
    <cellStyle name="Hyperlink" xfId="1" builtinId="8"/>
    <cellStyle name="Hyperlink 2" xfId="65"/>
    <cellStyle name="Hyperlink 2 2" xfId="180"/>
    <cellStyle name="Hyperlink 2 2 2" xfId="527"/>
    <cellStyle name="Hyperlink 2 3" xfId="181"/>
    <cellStyle name="Hyperlink 2 4" xfId="376"/>
    <cellStyle name="Hyperlink 2 4 2" xfId="472"/>
    <cellStyle name="Hyperlink 2 5" xfId="524"/>
    <cellStyle name="Hyperlink 3" xfId="182"/>
    <cellStyle name="Hyperlink 3 2" xfId="183"/>
    <cellStyle name="Hyperlink 3 3" xfId="378"/>
    <cellStyle name="Hyperlink 3 4" xfId="386"/>
    <cellStyle name="Hyperlink 3 5" xfId="522"/>
    <cellStyle name="Hyperlink 4" xfId="184"/>
    <cellStyle name="Hyperlink 4 2" xfId="525"/>
    <cellStyle name="Hyperlink 5" xfId="185"/>
    <cellStyle name="Hyperlink 5 2" xfId="473"/>
    <cellStyle name="Hyperlink 6" xfId="71"/>
    <cellStyle name="Hyperlink 7" xfId="523"/>
    <cellStyle name="Input" xfId="344" builtinId="20" customBuiltin="1"/>
    <cellStyle name="Input 2" xfId="37"/>
    <cellStyle name="Input 2 2" xfId="186"/>
    <cellStyle name="Input 3" xfId="187"/>
    <cellStyle name="Input 3 2" xfId="314"/>
    <cellStyle name="Input 3 3" xfId="296"/>
    <cellStyle name="Input 3 4" xfId="290"/>
    <cellStyle name="Input 3 5" xfId="430"/>
    <cellStyle name="Input 4" xfId="188"/>
    <cellStyle name="Input 4 2" xfId="315"/>
    <cellStyle name="Input 4 3" xfId="295"/>
    <cellStyle name="Input 4 4" xfId="313"/>
    <cellStyle name="Input 4 5" xfId="431"/>
    <cellStyle name="Input 5" xfId="331"/>
    <cellStyle name="Input 6" xfId="394"/>
    <cellStyle name="Linked Cell" xfId="347" builtinId="24" customBuiltin="1"/>
    <cellStyle name="Linked Cell 2" xfId="38"/>
    <cellStyle name="Linked Cell 2 2" xfId="189"/>
    <cellStyle name="Linked Cell 3" xfId="190"/>
    <cellStyle name="Neutral" xfId="343" builtinId="28" customBuiltin="1"/>
    <cellStyle name="Neutral 2" xfId="39"/>
    <cellStyle name="Neutral 2 2" xfId="191"/>
    <cellStyle name="Neutral 3" xfId="192"/>
    <cellStyle name="Normal" xfId="0" builtinId="0"/>
    <cellStyle name="Normal 10" xfId="193"/>
    <cellStyle name="Normal 10 2" xfId="194"/>
    <cellStyle name="Normal 10 2 2" xfId="195"/>
    <cellStyle name="Normal 10 2 3" xfId="432"/>
    <cellStyle name="Normal 10 3" xfId="196"/>
    <cellStyle name="Normal 11" xfId="197"/>
    <cellStyle name="Normal 12" xfId="198"/>
    <cellStyle name="Normal 13" xfId="199"/>
    <cellStyle name="Normal 14" xfId="200"/>
    <cellStyle name="Normal 15" xfId="201"/>
    <cellStyle name="Normal 16" xfId="74"/>
    <cellStyle name="Normal 16 2" xfId="434"/>
    <cellStyle name="Normal 16 3" xfId="433"/>
    <cellStyle name="Normal 17" xfId="287"/>
    <cellStyle name="Normal 17 2" xfId="474"/>
    <cellStyle name="Normal 18" xfId="475"/>
    <cellStyle name="Normal 19" xfId="476"/>
    <cellStyle name="Normal 2" xfId="48"/>
    <cellStyle name="Normal 2 2" xfId="50"/>
    <cellStyle name="Normal 2 2 2" xfId="56"/>
    <cellStyle name="Normal 2 2 2 2" xfId="202"/>
    <cellStyle name="Normal 2 2 2 2 2" xfId="52"/>
    <cellStyle name="Normal 2 2 2 2 2 2" xfId="58"/>
    <cellStyle name="Normal 2 2 2 2 2 3" xfId="509"/>
    <cellStyle name="Normal 2 2 2 2 2 4" xfId="514"/>
    <cellStyle name="Normal 2 2 2 2 3" xfId="203"/>
    <cellStyle name="Normal 2 2 2 2 3 2" xfId="204"/>
    <cellStyle name="Normal 2 2 2 2 4" xfId="205"/>
    <cellStyle name="Normal 2 2 2 3" xfId="206"/>
    <cellStyle name="Normal 2 2 2 3 2" xfId="477"/>
    <cellStyle name="Normal 2 2 2 4" xfId="207"/>
    <cellStyle name="Normal 2 2 3" xfId="208"/>
    <cellStyle name="Normal 2 2 4" xfId="209"/>
    <cellStyle name="Normal 2 2 4 2" xfId="478"/>
    <cellStyle name="Normal 2 2 5" xfId="479"/>
    <cellStyle name="Normal 2 2 6" xfId="480"/>
    <cellStyle name="Normal 2 2 7" xfId="507"/>
    <cellStyle name="Normal 2 3" xfId="55"/>
    <cellStyle name="Normal 2 3 2" xfId="210"/>
    <cellStyle name="Normal 2 3 2 2" xfId="385"/>
    <cellStyle name="Normal 2 3 3" xfId="384"/>
    <cellStyle name="Normal 2 3 3 2" xfId="481"/>
    <cellStyle name="Normal 2 4" xfId="68"/>
    <cellStyle name="Normal 2 4 2" xfId="211"/>
    <cellStyle name="Normal 2 5" xfId="212"/>
    <cellStyle name="Normal 2 5 2" xfId="482"/>
    <cellStyle name="Normal 2 6" xfId="70"/>
    <cellStyle name="Normal 2 6 2" xfId="483"/>
    <cellStyle name="Normal 2 7" xfId="505"/>
    <cellStyle name="Normal 2 8" xfId="528"/>
    <cellStyle name="Normal 20" xfId="503"/>
    <cellStyle name="Normal 21" xfId="511"/>
    <cellStyle name="Normal 22" xfId="517"/>
    <cellStyle name="Normal 23" xfId="532"/>
    <cellStyle name="Normal 3" xfId="49"/>
    <cellStyle name="Normal 3 10" xfId="513"/>
    <cellStyle name="Normal 3 2" xfId="213"/>
    <cellStyle name="Normal 3 2 2" xfId="381"/>
    <cellStyle name="Normal 3 2 3" xfId="403"/>
    <cellStyle name="Normal 3 3" xfId="214"/>
    <cellStyle name="Normal 3 3 2" xfId="215"/>
    <cellStyle name="Normal 3 3 2 2" xfId="484"/>
    <cellStyle name="Normal 3 3 3" xfId="485"/>
    <cellStyle name="Normal 3 4" xfId="216"/>
    <cellStyle name="Normal 3 4 2" xfId="217"/>
    <cellStyle name="Normal 3 4 2 2" xfId="486"/>
    <cellStyle name="Normal 3 4 3" xfId="487"/>
    <cellStyle name="Normal 3 5" xfId="218"/>
    <cellStyle name="Normal 3 5 2" xfId="488"/>
    <cellStyle name="Normal 3 6" xfId="219"/>
    <cellStyle name="Normal 3 7" xfId="220"/>
    <cellStyle name="Normal 3 8" xfId="221"/>
    <cellStyle name="Normal 3 9" xfId="75"/>
    <cellStyle name="Normal 3 9 2" xfId="506"/>
    <cellStyle name="Normal 4" xfId="51"/>
    <cellStyle name="Normal 4 2" xfId="57"/>
    <cellStyle name="Normal 4 2 2" xfId="223"/>
    <cellStyle name="Normal 4 2 2 2" xfId="224"/>
    <cellStyle name="Normal 4 2 3" xfId="489"/>
    <cellStyle name="Normal 4 2 4" xfId="516"/>
    <cellStyle name="Normal 4 3" xfId="62"/>
    <cellStyle name="Normal 4 3 2" xfId="226"/>
    <cellStyle name="Normal 4 3 2 2" xfId="420"/>
    <cellStyle name="Normal 4 3 2 3" xfId="508"/>
    <cellStyle name="Normal 4 3 3" xfId="225"/>
    <cellStyle name="Normal 4 4" xfId="227"/>
    <cellStyle name="Normal 4 5" xfId="222"/>
    <cellStyle name="Normal 4 5 2" xfId="490"/>
    <cellStyle name="Normal 4 6" xfId="515"/>
    <cellStyle name="Normal 5" xfId="60"/>
    <cellStyle name="Normal 5 2" xfId="228"/>
    <cellStyle name="Normal 5 2 2" xfId="491"/>
    <cellStyle name="Normal 5 3" xfId="73"/>
    <cellStyle name="Normal 6" xfId="63"/>
    <cellStyle name="Normal 6 2" xfId="229"/>
    <cellStyle name="Normal 6 2 2" xfId="492"/>
    <cellStyle name="Normal 6 3" xfId="230"/>
    <cellStyle name="Normal 7" xfId="2"/>
    <cellStyle name="Normal 7 2" xfId="231"/>
    <cellStyle name="Normal 8" xfId="64"/>
    <cellStyle name="Normal 8 2" xfId="233"/>
    <cellStyle name="Normal 8 3" xfId="232"/>
    <cellStyle name="Normal 8 4" xfId="392"/>
    <cellStyle name="Normal 9" xfId="234"/>
    <cellStyle name="Normal 9 2" xfId="450"/>
    <cellStyle name="Normal 9 3" xfId="418"/>
    <cellStyle name="Normal_Components of projected change 2006-2031" xfId="69"/>
    <cellStyle name="Normal_TABLE2" xfId="332"/>
    <cellStyle name="Normal_TABLE4" xfId="382"/>
    <cellStyle name="Normal_WebframesCC" xfId="67"/>
    <cellStyle name="Normal10" xfId="66"/>
    <cellStyle name="Normal10 2" xfId="236"/>
    <cellStyle name="Normal10 2 2" xfId="380"/>
    <cellStyle name="Normal10 3" xfId="237"/>
    <cellStyle name="Normal10 3 2" xfId="493"/>
    <cellStyle name="Normal10 3 3" xfId="404"/>
    <cellStyle name="Normal10 4" xfId="235"/>
    <cellStyle name="Normal10 4 2" xfId="494"/>
    <cellStyle name="Note 2" xfId="40"/>
    <cellStyle name="Note 2 2" xfId="239"/>
    <cellStyle name="Note 2 2 2" xfId="495"/>
    <cellStyle name="Note 2 3" xfId="238"/>
    <cellStyle name="Note 2 4" xfId="377"/>
    <cellStyle name="Note 2 4 2" xfId="496"/>
    <cellStyle name="Note 3" xfId="240"/>
    <cellStyle name="Note 4" xfId="241"/>
    <cellStyle name="Note 4 2" xfId="319"/>
    <cellStyle name="Note 4 3" xfId="292"/>
    <cellStyle name="Note 4 4" xfId="318"/>
    <cellStyle name="Note 4 5" xfId="435"/>
    <cellStyle name="Note 5" xfId="333"/>
    <cellStyle name="Note 6" xfId="395"/>
    <cellStyle name="Output" xfId="345" builtinId="21" customBuiltin="1"/>
    <cellStyle name="Output 2" xfId="41"/>
    <cellStyle name="Output 2 2" xfId="242"/>
    <cellStyle name="Output 3" xfId="243"/>
    <cellStyle name="Output 3 2" xfId="320"/>
    <cellStyle name="Output 3 3" xfId="291"/>
    <cellStyle name="Output 3 4" xfId="288"/>
    <cellStyle name="Output 3 5" xfId="436"/>
    <cellStyle name="Output 4" xfId="334"/>
    <cellStyle name="Output 5" xfId="396"/>
    <cellStyle name="Percent" xfId="387" builtinId="5"/>
    <cellStyle name="Percent 2" xfId="54"/>
    <cellStyle name="Percent 2 2" xfId="245"/>
    <cellStyle name="Percent 2 2 2" xfId="437"/>
    <cellStyle name="Percent 2 2 3" xfId="409"/>
    <cellStyle name="Percent 2 3" xfId="246"/>
    <cellStyle name="Percent 2 3 2" xfId="247"/>
    <cellStyle name="Percent 2 3 2 2" xfId="439"/>
    <cellStyle name="Percent 2 3 3" xfId="438"/>
    <cellStyle name="Percent 2 4" xfId="244"/>
    <cellStyle name="Percent 2 4 2" xfId="497"/>
    <cellStyle name="Percent 2 5" xfId="72"/>
    <cellStyle name="Percent 3" xfId="61"/>
    <cellStyle name="Percent 3 2" xfId="249"/>
    <cellStyle name="Percent 3 2 2" xfId="250"/>
    <cellStyle name="Percent 3 2 2 2" xfId="498"/>
    <cellStyle name="Percent 3 2 2 3" xfId="415"/>
    <cellStyle name="Percent 3 2 3" xfId="499"/>
    <cellStyle name="Percent 3 2 4" xfId="408"/>
    <cellStyle name="Percent 3 3" xfId="251"/>
    <cellStyle name="Percent 3 3 2" xfId="449"/>
    <cellStyle name="Percent 3 3 2 2" xfId="510"/>
    <cellStyle name="Percent 3 3 3" xfId="410"/>
    <cellStyle name="Percent 3 4" xfId="248"/>
    <cellStyle name="Percent 3 4 2" xfId="500"/>
    <cellStyle name="Percent 4" xfId="42"/>
    <cellStyle name="Percent 4 2" xfId="253"/>
    <cellStyle name="Percent 4 2 2" xfId="440"/>
    <cellStyle name="Percent 4 3" xfId="252"/>
    <cellStyle name="Percent 4 4" xfId="405"/>
    <cellStyle name="Percent 5" xfId="254"/>
    <cellStyle name="Percent 5 2" xfId="255"/>
    <cellStyle name="Percent 5 2 2" xfId="501"/>
    <cellStyle name="Percent 5 2 3" xfId="416"/>
    <cellStyle name="Percent 5 3" xfId="256"/>
    <cellStyle name="Percent 5 3 2" xfId="441"/>
    <cellStyle name="Percent 5 4" xfId="407"/>
    <cellStyle name="Percent 6" xfId="257"/>
    <cellStyle name="Percent 6 2" xfId="502"/>
    <cellStyle name="Percent 6 3" xfId="417"/>
    <cellStyle name="Percent 7" xfId="258"/>
    <cellStyle name="Percent 7 2" xfId="259"/>
    <cellStyle name="Percent 7 2 2" xfId="443"/>
    <cellStyle name="Percent 7 3" xfId="442"/>
    <cellStyle name="Percent 8" xfId="444"/>
    <cellStyle name="Percent 8 2" xfId="445"/>
    <cellStyle name="Percent 9" xfId="504"/>
    <cellStyle name="rowfield" xfId="260"/>
    <cellStyle name="rowfield 2" xfId="322"/>
    <cellStyle name="rowfield 3" xfId="325"/>
    <cellStyle name="rowfield 4" xfId="321"/>
    <cellStyle name="rowfield 5" xfId="421"/>
    <cellStyle name="Style1" xfId="261"/>
    <cellStyle name="Style2" xfId="262"/>
    <cellStyle name="Style3" xfId="263"/>
    <cellStyle name="Style4" xfId="264"/>
    <cellStyle name="Style5" xfId="265"/>
    <cellStyle name="Style6" xfId="266"/>
    <cellStyle name="Style6 2" xfId="267"/>
    <cellStyle name="Style7" xfId="268"/>
    <cellStyle name="Style7 2" xfId="269"/>
    <cellStyle name="Table Cells" xfId="270"/>
    <cellStyle name="Table Cells 2" xfId="271"/>
    <cellStyle name="Table Cells 3" xfId="286"/>
    <cellStyle name="Table Cells 4" xfId="323"/>
    <cellStyle name="Table Cells 5" xfId="326"/>
    <cellStyle name="Table Cells 6" xfId="328"/>
    <cellStyle name="Table Cells 7" xfId="446"/>
    <cellStyle name="Table Column Headings" xfId="272"/>
    <cellStyle name="Table Number" xfId="273"/>
    <cellStyle name="Table Number 2" xfId="274"/>
    <cellStyle name="Table Number 3" xfId="447"/>
    <cellStyle name="Table Row Headings" xfId="275"/>
    <cellStyle name="Table Row Headings 2" xfId="276"/>
    <cellStyle name="Table Title" xfId="277"/>
    <cellStyle name="Title" xfId="336" builtinId="15" customBuiltin="1"/>
    <cellStyle name="Title 2" xfId="43"/>
    <cellStyle name="Title 2 2" xfId="278"/>
    <cellStyle name="Title 3" xfId="279"/>
    <cellStyle name="Total" xfId="351" builtinId="25" customBuiltin="1"/>
    <cellStyle name="Total 2" xfId="44"/>
    <cellStyle name="Total 2 2" xfId="280"/>
    <cellStyle name="Total 3" xfId="281"/>
    <cellStyle name="Total 3 2" xfId="324"/>
    <cellStyle name="Total 3 3" xfId="327"/>
    <cellStyle name="Total 3 4" xfId="329"/>
    <cellStyle name="Total 3 5" xfId="448"/>
    <cellStyle name="Total 4" xfId="397"/>
    <cellStyle name="Warning Text" xfId="349" builtinId="11" customBuiltin="1"/>
    <cellStyle name="Warning Text 2" xfId="45"/>
    <cellStyle name="Warning Text 2 2" xfId="282"/>
    <cellStyle name="Warning Text 3" xfId="283"/>
    <cellStyle name="whole number" xfId="46"/>
    <cellStyle name="whole number 2" xfId="47"/>
    <cellStyle name="whole number 2 2" xfId="284"/>
    <cellStyle name="whole number 3" xfId="285"/>
  </cellStyles>
  <dxfs count="4">
    <dxf>
      <border>
        <right style="thin">
          <color auto="1"/>
        </right>
        <top style="thin">
          <color auto="1"/>
        </top>
        <vertical style="thin">
          <color auto="1"/>
        </vertical>
        <horizontal style="thin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  <horizontal style="medium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5" defaultTableStyle="TableStyleMedium2" defaultPivotStyle="PivotStyleLight16">
    <tableStyle name="PivotTable Style 1" table="0" count="1">
      <tableStyleElement type="wholeTable" dxfId="3"/>
    </tableStyle>
    <tableStyle name="PivotTable Style 2" table="0" count="1">
      <tableStyleElement type="pageFieldLabels" dxfId="2"/>
    </tableStyle>
    <tableStyle name="PivotTable Style 3" table="0" count="0"/>
    <tableStyle name="PivotTable Style 4" table="0" count="1">
      <tableStyleElement type="wholeTable" dxfId="1"/>
    </tableStyle>
    <tableStyle name="PivotTable Style 5" table="0" count="1">
      <tableStyleElement type="pageFieldLabels" dxfId="0"/>
    </tableStyle>
  </tableStyles>
  <colors>
    <mruColors>
      <color rgb="FF7F7F7F"/>
      <color rgb="FF2DA197"/>
      <color rgb="FF248078"/>
      <color rgb="FF4B4B4B"/>
      <color rgb="FF96D0CB"/>
      <color rgb="FF1C625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8.xml"/><Relationship Id="rId18" Type="http://schemas.openxmlformats.org/officeDocument/2006/relationships/chartsheet" Target="chartsheets/sheet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2.xml"/><Relationship Id="rId7" Type="http://schemas.openxmlformats.org/officeDocument/2006/relationships/worksheet" Target="worksheets/sheet5.xml"/><Relationship Id="rId12" Type="http://schemas.openxmlformats.org/officeDocument/2006/relationships/chartsheet" Target="chartsheets/sheet5.xml"/><Relationship Id="rId17" Type="http://schemas.openxmlformats.org/officeDocument/2006/relationships/worksheet" Target="worksheets/sheet10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7.xml"/><Relationship Id="rId20" Type="http://schemas.openxmlformats.org/officeDocument/2006/relationships/worksheet" Target="worksheets/sheet11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2.xml"/><Relationship Id="rId11" Type="http://schemas.openxmlformats.org/officeDocument/2006/relationships/worksheet" Target="worksheets/sheet7.xml"/><Relationship Id="rId24" Type="http://schemas.openxmlformats.org/officeDocument/2006/relationships/chartsheet" Target="chartsheets/sheet11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3.xml"/><Relationship Id="rId28" Type="http://schemas.openxmlformats.org/officeDocument/2006/relationships/calcChain" Target="calcChain.xml"/><Relationship Id="rId10" Type="http://schemas.openxmlformats.org/officeDocument/2006/relationships/chartsheet" Target="chartsheets/sheet4.xml"/><Relationship Id="rId19" Type="http://schemas.openxmlformats.org/officeDocument/2006/relationships/chartsheet" Target="chartsheets/sheet9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6.xml"/><Relationship Id="rId14" Type="http://schemas.openxmlformats.org/officeDocument/2006/relationships/chartsheet" Target="chartsheets/sheet6.xml"/><Relationship Id="rId22" Type="http://schemas.openxmlformats.org/officeDocument/2006/relationships/chartsheet" Target="chartsheets/sheet10.xml"/><Relationship Id="rId27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840925925925926"/>
          <c:y val="9.8594434957573071E-2"/>
          <c:w val="0.83439670138888888"/>
          <c:h val="0.73896297866548011"/>
        </c:manualLayout>
      </c:layout>
      <c:areaChart>
        <c:grouping val="standard"/>
        <c:varyColors val="0"/>
        <c:ser>
          <c:idx val="0"/>
          <c:order val="1"/>
          <c:tx>
            <c:v>line</c:v>
          </c:tx>
          <c:spPr>
            <a:solidFill>
              <a:srgbClr val="96D0CB"/>
            </a:solidFill>
            <a:ln w="25400">
              <a:noFill/>
              <a:prstDash val="solid"/>
            </a:ln>
          </c:spPr>
          <c:cat>
            <c:numRef>
              <c:f>'Data 2.1'!$A$6:$A$170</c:f>
              <c:numCache>
                <c:formatCode>General</c:formatCode>
                <c:ptCount val="165"/>
                <c:pt idx="0">
                  <c:v>1855</c:v>
                </c:pt>
                <c:pt idx="1">
                  <c:v>1856</c:v>
                </c:pt>
                <c:pt idx="2">
                  <c:v>1857</c:v>
                </c:pt>
                <c:pt idx="3">
                  <c:v>1858</c:v>
                </c:pt>
                <c:pt idx="4">
                  <c:v>1859</c:v>
                </c:pt>
                <c:pt idx="5">
                  <c:v>1860</c:v>
                </c:pt>
                <c:pt idx="6">
                  <c:v>1861</c:v>
                </c:pt>
                <c:pt idx="7">
                  <c:v>1862</c:v>
                </c:pt>
                <c:pt idx="8">
                  <c:v>1863</c:v>
                </c:pt>
                <c:pt idx="9">
                  <c:v>1864</c:v>
                </c:pt>
                <c:pt idx="10">
                  <c:v>1865</c:v>
                </c:pt>
                <c:pt idx="11">
                  <c:v>1866</c:v>
                </c:pt>
                <c:pt idx="12">
                  <c:v>1867</c:v>
                </c:pt>
                <c:pt idx="13">
                  <c:v>1868</c:v>
                </c:pt>
                <c:pt idx="14">
                  <c:v>1869</c:v>
                </c:pt>
                <c:pt idx="15">
                  <c:v>1870</c:v>
                </c:pt>
                <c:pt idx="16">
                  <c:v>1871</c:v>
                </c:pt>
                <c:pt idx="17">
                  <c:v>1872</c:v>
                </c:pt>
                <c:pt idx="18">
                  <c:v>1873</c:v>
                </c:pt>
                <c:pt idx="19">
                  <c:v>1874</c:v>
                </c:pt>
                <c:pt idx="20">
                  <c:v>1875</c:v>
                </c:pt>
                <c:pt idx="21">
                  <c:v>1876</c:v>
                </c:pt>
                <c:pt idx="22">
                  <c:v>1877</c:v>
                </c:pt>
                <c:pt idx="23">
                  <c:v>1878</c:v>
                </c:pt>
                <c:pt idx="24">
                  <c:v>1879</c:v>
                </c:pt>
                <c:pt idx="25">
                  <c:v>1880</c:v>
                </c:pt>
                <c:pt idx="26">
                  <c:v>1881</c:v>
                </c:pt>
                <c:pt idx="27">
                  <c:v>1882</c:v>
                </c:pt>
                <c:pt idx="28">
                  <c:v>1883</c:v>
                </c:pt>
                <c:pt idx="29">
                  <c:v>1884</c:v>
                </c:pt>
                <c:pt idx="30">
                  <c:v>1885</c:v>
                </c:pt>
                <c:pt idx="31">
                  <c:v>1886</c:v>
                </c:pt>
                <c:pt idx="32">
                  <c:v>1887</c:v>
                </c:pt>
                <c:pt idx="33">
                  <c:v>1888</c:v>
                </c:pt>
                <c:pt idx="34">
                  <c:v>1889</c:v>
                </c:pt>
                <c:pt idx="35">
                  <c:v>1890</c:v>
                </c:pt>
                <c:pt idx="36">
                  <c:v>1891</c:v>
                </c:pt>
                <c:pt idx="37">
                  <c:v>1892</c:v>
                </c:pt>
                <c:pt idx="38">
                  <c:v>1893</c:v>
                </c:pt>
                <c:pt idx="39">
                  <c:v>1894</c:v>
                </c:pt>
                <c:pt idx="40">
                  <c:v>1895</c:v>
                </c:pt>
                <c:pt idx="41">
                  <c:v>1896</c:v>
                </c:pt>
                <c:pt idx="42">
                  <c:v>1897</c:v>
                </c:pt>
                <c:pt idx="43">
                  <c:v>1898</c:v>
                </c:pt>
                <c:pt idx="44">
                  <c:v>1899</c:v>
                </c:pt>
                <c:pt idx="45">
                  <c:v>1900</c:v>
                </c:pt>
                <c:pt idx="46">
                  <c:v>1901</c:v>
                </c:pt>
                <c:pt idx="47">
                  <c:v>1902</c:v>
                </c:pt>
                <c:pt idx="48">
                  <c:v>1903</c:v>
                </c:pt>
                <c:pt idx="49">
                  <c:v>1904</c:v>
                </c:pt>
                <c:pt idx="50">
                  <c:v>1905</c:v>
                </c:pt>
                <c:pt idx="51">
                  <c:v>1906</c:v>
                </c:pt>
                <c:pt idx="52">
                  <c:v>1907</c:v>
                </c:pt>
                <c:pt idx="53">
                  <c:v>1908</c:v>
                </c:pt>
                <c:pt idx="54">
                  <c:v>1909</c:v>
                </c:pt>
                <c:pt idx="55">
                  <c:v>1910</c:v>
                </c:pt>
                <c:pt idx="56">
                  <c:v>1911</c:v>
                </c:pt>
                <c:pt idx="57">
                  <c:v>1912</c:v>
                </c:pt>
                <c:pt idx="58">
                  <c:v>1913</c:v>
                </c:pt>
                <c:pt idx="59">
                  <c:v>1914</c:v>
                </c:pt>
                <c:pt idx="60">
                  <c:v>1915</c:v>
                </c:pt>
                <c:pt idx="61">
                  <c:v>1916</c:v>
                </c:pt>
                <c:pt idx="62">
                  <c:v>1917</c:v>
                </c:pt>
                <c:pt idx="63">
                  <c:v>1918</c:v>
                </c:pt>
                <c:pt idx="64">
                  <c:v>1919</c:v>
                </c:pt>
                <c:pt idx="65">
                  <c:v>1920</c:v>
                </c:pt>
                <c:pt idx="66">
                  <c:v>1921</c:v>
                </c:pt>
                <c:pt idx="67">
                  <c:v>1922</c:v>
                </c:pt>
                <c:pt idx="68">
                  <c:v>1923</c:v>
                </c:pt>
                <c:pt idx="69">
                  <c:v>1924</c:v>
                </c:pt>
                <c:pt idx="70">
                  <c:v>1925</c:v>
                </c:pt>
                <c:pt idx="71">
                  <c:v>1926</c:v>
                </c:pt>
                <c:pt idx="72">
                  <c:v>1927</c:v>
                </c:pt>
                <c:pt idx="73">
                  <c:v>1928</c:v>
                </c:pt>
                <c:pt idx="74">
                  <c:v>1929</c:v>
                </c:pt>
                <c:pt idx="75">
                  <c:v>1930</c:v>
                </c:pt>
                <c:pt idx="76">
                  <c:v>1931</c:v>
                </c:pt>
                <c:pt idx="77">
                  <c:v>1932</c:v>
                </c:pt>
                <c:pt idx="78">
                  <c:v>1933</c:v>
                </c:pt>
                <c:pt idx="79">
                  <c:v>1934</c:v>
                </c:pt>
                <c:pt idx="80">
                  <c:v>1935</c:v>
                </c:pt>
                <c:pt idx="81">
                  <c:v>1936</c:v>
                </c:pt>
                <c:pt idx="82">
                  <c:v>1937</c:v>
                </c:pt>
                <c:pt idx="83">
                  <c:v>1938</c:v>
                </c:pt>
                <c:pt idx="84">
                  <c:v>1939</c:v>
                </c:pt>
                <c:pt idx="85">
                  <c:v>1940</c:v>
                </c:pt>
                <c:pt idx="86">
                  <c:v>1941</c:v>
                </c:pt>
                <c:pt idx="87">
                  <c:v>1942</c:v>
                </c:pt>
                <c:pt idx="88">
                  <c:v>1943</c:v>
                </c:pt>
                <c:pt idx="89">
                  <c:v>1944</c:v>
                </c:pt>
                <c:pt idx="90">
                  <c:v>1945</c:v>
                </c:pt>
                <c:pt idx="91">
                  <c:v>1946</c:v>
                </c:pt>
                <c:pt idx="92">
                  <c:v>1947</c:v>
                </c:pt>
                <c:pt idx="93">
                  <c:v>1948</c:v>
                </c:pt>
                <c:pt idx="94">
                  <c:v>1949</c:v>
                </c:pt>
                <c:pt idx="95">
                  <c:v>1950</c:v>
                </c:pt>
                <c:pt idx="96">
                  <c:v>1951</c:v>
                </c:pt>
                <c:pt idx="97">
                  <c:v>1952</c:v>
                </c:pt>
                <c:pt idx="98">
                  <c:v>1953</c:v>
                </c:pt>
                <c:pt idx="99">
                  <c:v>1954</c:v>
                </c:pt>
                <c:pt idx="100">
                  <c:v>1955</c:v>
                </c:pt>
                <c:pt idx="101">
                  <c:v>1956</c:v>
                </c:pt>
                <c:pt idx="102">
                  <c:v>1957</c:v>
                </c:pt>
                <c:pt idx="103">
                  <c:v>1958</c:v>
                </c:pt>
                <c:pt idx="104">
                  <c:v>1959</c:v>
                </c:pt>
                <c:pt idx="105">
                  <c:v>1960</c:v>
                </c:pt>
                <c:pt idx="106">
                  <c:v>1961</c:v>
                </c:pt>
                <c:pt idx="107">
                  <c:v>1962</c:v>
                </c:pt>
                <c:pt idx="108">
                  <c:v>1963</c:v>
                </c:pt>
                <c:pt idx="109">
                  <c:v>1964</c:v>
                </c:pt>
                <c:pt idx="110">
                  <c:v>1965</c:v>
                </c:pt>
                <c:pt idx="111">
                  <c:v>1966</c:v>
                </c:pt>
                <c:pt idx="112">
                  <c:v>1967</c:v>
                </c:pt>
                <c:pt idx="113">
                  <c:v>1968</c:v>
                </c:pt>
                <c:pt idx="114">
                  <c:v>1969</c:v>
                </c:pt>
                <c:pt idx="115">
                  <c:v>1970</c:v>
                </c:pt>
                <c:pt idx="116">
                  <c:v>1971</c:v>
                </c:pt>
                <c:pt idx="117">
                  <c:v>1972</c:v>
                </c:pt>
                <c:pt idx="118">
                  <c:v>1973</c:v>
                </c:pt>
                <c:pt idx="119">
                  <c:v>1974</c:v>
                </c:pt>
                <c:pt idx="120">
                  <c:v>1975</c:v>
                </c:pt>
                <c:pt idx="121">
                  <c:v>1976</c:v>
                </c:pt>
                <c:pt idx="122">
                  <c:v>1977</c:v>
                </c:pt>
                <c:pt idx="123">
                  <c:v>1978</c:v>
                </c:pt>
                <c:pt idx="124">
                  <c:v>1979</c:v>
                </c:pt>
                <c:pt idx="125">
                  <c:v>1980</c:v>
                </c:pt>
                <c:pt idx="126">
                  <c:v>1981</c:v>
                </c:pt>
                <c:pt idx="127">
                  <c:v>1982</c:v>
                </c:pt>
                <c:pt idx="128">
                  <c:v>1983</c:v>
                </c:pt>
                <c:pt idx="129">
                  <c:v>1984</c:v>
                </c:pt>
                <c:pt idx="130">
                  <c:v>1985</c:v>
                </c:pt>
                <c:pt idx="131">
                  <c:v>1986</c:v>
                </c:pt>
                <c:pt idx="132">
                  <c:v>1987</c:v>
                </c:pt>
                <c:pt idx="133">
                  <c:v>1988</c:v>
                </c:pt>
                <c:pt idx="134">
                  <c:v>1989</c:v>
                </c:pt>
                <c:pt idx="135">
                  <c:v>1990</c:v>
                </c:pt>
                <c:pt idx="136">
                  <c:v>1991</c:v>
                </c:pt>
                <c:pt idx="137">
                  <c:v>1992</c:v>
                </c:pt>
                <c:pt idx="138">
                  <c:v>1993</c:v>
                </c:pt>
                <c:pt idx="139">
                  <c:v>1994</c:v>
                </c:pt>
                <c:pt idx="140">
                  <c:v>1995</c:v>
                </c:pt>
                <c:pt idx="141">
                  <c:v>1996</c:v>
                </c:pt>
                <c:pt idx="142">
                  <c:v>1997</c:v>
                </c:pt>
                <c:pt idx="143">
                  <c:v>1998</c:v>
                </c:pt>
                <c:pt idx="144">
                  <c:v>1999</c:v>
                </c:pt>
                <c:pt idx="145">
                  <c:v>2000</c:v>
                </c:pt>
                <c:pt idx="146">
                  <c:v>2001</c:v>
                </c:pt>
                <c:pt idx="147">
                  <c:v>2002</c:v>
                </c:pt>
                <c:pt idx="148">
                  <c:v>2003</c:v>
                </c:pt>
                <c:pt idx="149">
                  <c:v>2004</c:v>
                </c:pt>
                <c:pt idx="150">
                  <c:v>2005</c:v>
                </c:pt>
                <c:pt idx="151">
                  <c:v>2006</c:v>
                </c:pt>
                <c:pt idx="152">
                  <c:v>2007</c:v>
                </c:pt>
                <c:pt idx="153">
                  <c:v>2008</c:v>
                </c:pt>
                <c:pt idx="154">
                  <c:v>2009</c:v>
                </c:pt>
                <c:pt idx="155">
                  <c:v>2010</c:v>
                </c:pt>
                <c:pt idx="156">
                  <c:v>2011</c:v>
                </c:pt>
                <c:pt idx="157">
                  <c:v>2012</c:v>
                </c:pt>
                <c:pt idx="158">
                  <c:v>2013</c:v>
                </c:pt>
                <c:pt idx="159">
                  <c:v>2014</c:v>
                </c:pt>
                <c:pt idx="160">
                  <c:v>2015</c:v>
                </c:pt>
                <c:pt idx="161">
                  <c:v>2016</c:v>
                </c:pt>
                <c:pt idx="162">
                  <c:v>2017</c:v>
                </c:pt>
                <c:pt idx="163">
                  <c:v>2018</c:v>
                </c:pt>
                <c:pt idx="164">
                  <c:v>2019</c:v>
                </c:pt>
              </c:numCache>
            </c:numRef>
          </c:cat>
          <c:val>
            <c:numRef>
              <c:f>'Data 2.1'!$C$6:$C$172</c:f>
              <c:numCache>
                <c:formatCode>#,##0.00</c:formatCode>
                <c:ptCount val="167"/>
                <c:pt idx="0">
                  <c:v>2.978065</c:v>
                </c:pt>
                <c:pt idx="1">
                  <c:v>2.995771</c:v>
                </c:pt>
                <c:pt idx="2">
                  <c:v>3.0123099999999998</c:v>
                </c:pt>
                <c:pt idx="3">
                  <c:v>3.0276649999999998</c:v>
                </c:pt>
                <c:pt idx="4">
                  <c:v>3.0418120000000002</c:v>
                </c:pt>
                <c:pt idx="5">
                  <c:v>3.054738</c:v>
                </c:pt>
                <c:pt idx="6">
                  <c:v>3.0694029999999999</c:v>
                </c:pt>
                <c:pt idx="7">
                  <c:v>3.0980080000000001</c:v>
                </c:pt>
                <c:pt idx="8">
                  <c:v>3.1268790000000002</c:v>
                </c:pt>
                <c:pt idx="9">
                  <c:v>3.1560229999999998</c:v>
                </c:pt>
                <c:pt idx="10">
                  <c:v>3.1854390000000001</c:v>
                </c:pt>
                <c:pt idx="11">
                  <c:v>3.2151299999999998</c:v>
                </c:pt>
                <c:pt idx="12">
                  <c:v>3.245101</c:v>
                </c:pt>
                <c:pt idx="13">
                  <c:v>3.275353</c:v>
                </c:pt>
                <c:pt idx="14">
                  <c:v>3.3058890000000001</c:v>
                </c:pt>
                <c:pt idx="15">
                  <c:v>3.3367119999999999</c:v>
                </c:pt>
                <c:pt idx="16">
                  <c:v>3.3689260000000001</c:v>
                </c:pt>
                <c:pt idx="17">
                  <c:v>3.4047990000000001</c:v>
                </c:pt>
                <c:pt idx="18">
                  <c:v>3.4410569999999998</c:v>
                </c:pt>
                <c:pt idx="19">
                  <c:v>3.4777040000000001</c:v>
                </c:pt>
                <c:pt idx="20">
                  <c:v>3.5147439999999999</c:v>
                </c:pt>
                <c:pt idx="21">
                  <c:v>3.5521820000000002</c:v>
                </c:pt>
                <c:pt idx="22">
                  <c:v>3.5900210000000001</c:v>
                </c:pt>
                <c:pt idx="23">
                  <c:v>3.6282679999999998</c:v>
                </c:pt>
                <c:pt idx="24">
                  <c:v>3.6669230000000002</c:v>
                </c:pt>
                <c:pt idx="25">
                  <c:v>3.705994</c:v>
                </c:pt>
                <c:pt idx="26">
                  <c:v>3.7425639999999998</c:v>
                </c:pt>
                <c:pt idx="27">
                  <c:v>3.7706559999999998</c:v>
                </c:pt>
                <c:pt idx="28">
                  <c:v>3.7989609999999998</c:v>
                </c:pt>
                <c:pt idx="29">
                  <c:v>3.8274759999999999</c:v>
                </c:pt>
                <c:pt idx="30">
                  <c:v>3.8562069999999999</c:v>
                </c:pt>
                <c:pt idx="31">
                  <c:v>3.885154</c:v>
                </c:pt>
                <c:pt idx="32">
                  <c:v>3.9143180000000002</c:v>
                </c:pt>
                <c:pt idx="33">
                  <c:v>3.9437009999999999</c:v>
                </c:pt>
                <c:pt idx="34">
                  <c:v>3.9733040000000002</c:v>
                </c:pt>
                <c:pt idx="35">
                  <c:v>4.0031309999999998</c:v>
                </c:pt>
                <c:pt idx="36">
                  <c:v>4.0362450000000001</c:v>
                </c:pt>
                <c:pt idx="37">
                  <c:v>4.0789099999999996</c:v>
                </c:pt>
                <c:pt idx="38">
                  <c:v>4.1220290000000004</c:v>
                </c:pt>
                <c:pt idx="39">
                  <c:v>4.1656060000000004</c:v>
                </c:pt>
                <c:pt idx="40">
                  <c:v>4.2096450000000001</c:v>
                </c:pt>
                <c:pt idx="41">
                  <c:v>4.2541529999999996</c:v>
                </c:pt>
                <c:pt idx="42">
                  <c:v>4.2991320000000002</c:v>
                </c:pt>
                <c:pt idx="43">
                  <c:v>4.344589</c:v>
                </c:pt>
                <c:pt idx="44">
                  <c:v>4.39053</c:v>
                </c:pt>
                <c:pt idx="45">
                  <c:v>4.4369579999999997</c:v>
                </c:pt>
                <c:pt idx="46">
                  <c:v>4.4791040000000004</c:v>
                </c:pt>
                <c:pt idx="47">
                  <c:v>4.5072200000000002</c:v>
                </c:pt>
                <c:pt idx="48">
                  <c:v>4.5355129999999999</c:v>
                </c:pt>
                <c:pt idx="49">
                  <c:v>4.5639849999999997</c:v>
                </c:pt>
                <c:pt idx="50">
                  <c:v>4.5926359999999997</c:v>
                </c:pt>
                <c:pt idx="51">
                  <c:v>4.6214659999999999</c:v>
                </c:pt>
                <c:pt idx="52">
                  <c:v>4.6504779999999997</c:v>
                </c:pt>
                <c:pt idx="53">
                  <c:v>4.6796709999999999</c:v>
                </c:pt>
                <c:pt idx="54">
                  <c:v>4.7090480000000001</c:v>
                </c:pt>
                <c:pt idx="55">
                  <c:v>4.7386109999999997</c:v>
                </c:pt>
                <c:pt idx="56">
                  <c:v>4.7511320000000001</c:v>
                </c:pt>
                <c:pt idx="57">
                  <c:v>4.7414769999999997</c:v>
                </c:pt>
                <c:pt idx="58">
                  <c:v>4.7289320000000004</c:v>
                </c:pt>
                <c:pt idx="59">
                  <c:v>4.7481669999999996</c:v>
                </c:pt>
                <c:pt idx="60">
                  <c:v>4.7717980000000004</c:v>
                </c:pt>
                <c:pt idx="61">
                  <c:v>4.7946619999999998</c:v>
                </c:pt>
                <c:pt idx="62">
                  <c:v>4.8128289999999998</c:v>
                </c:pt>
                <c:pt idx="63">
                  <c:v>4.8216789999999996</c:v>
                </c:pt>
                <c:pt idx="64">
                  <c:v>4.8229930000000003</c:v>
                </c:pt>
                <c:pt idx="65">
                  <c:v>4.8668659999999999</c:v>
                </c:pt>
                <c:pt idx="66">
                  <c:v>4.8824969999999999</c:v>
                </c:pt>
                <c:pt idx="67">
                  <c:v>4.8979799999999996</c:v>
                </c:pt>
                <c:pt idx="68">
                  <c:v>4.8881480000000002</c:v>
                </c:pt>
                <c:pt idx="69">
                  <c:v>4.8622100000000001</c:v>
                </c:pt>
                <c:pt idx="70">
                  <c:v>4.8671290000000003</c:v>
                </c:pt>
                <c:pt idx="71">
                  <c:v>4.8642589999999997</c:v>
                </c:pt>
                <c:pt idx="72">
                  <c:v>4.8530980000000001</c:v>
                </c:pt>
                <c:pt idx="73">
                  <c:v>4.8478510000000004</c:v>
                </c:pt>
                <c:pt idx="74">
                  <c:v>4.8322260000000004</c:v>
                </c:pt>
                <c:pt idx="75">
                  <c:v>4.828004</c:v>
                </c:pt>
                <c:pt idx="76">
                  <c:v>4.8429799999999998</c:v>
                </c:pt>
                <c:pt idx="77">
                  <c:v>4.8830689999999999</c:v>
                </c:pt>
                <c:pt idx="78">
                  <c:v>4.9123789999999996</c:v>
                </c:pt>
                <c:pt idx="79">
                  <c:v>4.934291</c:v>
                </c:pt>
                <c:pt idx="80">
                  <c:v>4.9525100000000002</c:v>
                </c:pt>
                <c:pt idx="81">
                  <c:v>4.9663019999999998</c:v>
                </c:pt>
                <c:pt idx="82">
                  <c:v>4.97661</c:v>
                </c:pt>
                <c:pt idx="83">
                  <c:v>4.9931260000000002</c:v>
                </c:pt>
                <c:pt idx="84">
                  <c:v>5.0066870000000003</c:v>
                </c:pt>
                <c:pt idx="85">
                  <c:v>5.0082392499999999</c:v>
                </c:pt>
                <c:pt idx="86">
                  <c:v>5.0507445000000004</c:v>
                </c:pt>
                <c:pt idx="87">
                  <c:v>5.03678575</c:v>
                </c:pt>
                <c:pt idx="88">
                  <c:v>5.0408869999999997</c:v>
                </c:pt>
                <c:pt idx="89">
                  <c:v>5.0576992499999998</c:v>
                </c:pt>
                <c:pt idx="90">
                  <c:v>5.0784015</c:v>
                </c:pt>
                <c:pt idx="91">
                  <c:v>5.0447347499999999</c:v>
                </c:pt>
                <c:pt idx="92">
                  <c:v>5.072254</c:v>
                </c:pt>
                <c:pt idx="93">
                  <c:v>5.0848940000000002</c:v>
                </c:pt>
                <c:pt idx="94">
                  <c:v>5.098922</c:v>
                </c:pt>
                <c:pt idx="95">
                  <c:v>5.1145129999999996</c:v>
                </c:pt>
                <c:pt idx="96">
                  <c:v>5.1024580000000004</c:v>
                </c:pt>
                <c:pt idx="97">
                  <c:v>5.1008469999999999</c:v>
                </c:pt>
                <c:pt idx="98">
                  <c:v>5.0998089999999996</c:v>
                </c:pt>
                <c:pt idx="99">
                  <c:v>5.1036320000000002</c:v>
                </c:pt>
                <c:pt idx="100">
                  <c:v>5.1113379999999999</c:v>
                </c:pt>
                <c:pt idx="101">
                  <c:v>5.1199370000000002</c:v>
                </c:pt>
                <c:pt idx="102">
                  <c:v>5.1246879999999999</c:v>
                </c:pt>
                <c:pt idx="103">
                  <c:v>5.1411550000000004</c:v>
                </c:pt>
                <c:pt idx="104">
                  <c:v>5.1626219999999998</c:v>
                </c:pt>
                <c:pt idx="105">
                  <c:v>5.1776580000000001</c:v>
                </c:pt>
                <c:pt idx="106">
                  <c:v>5.1838360000000003</c:v>
                </c:pt>
                <c:pt idx="107">
                  <c:v>5.1975280000000001</c:v>
                </c:pt>
                <c:pt idx="108">
                  <c:v>5.2050999999999998</c:v>
                </c:pt>
                <c:pt idx="109">
                  <c:v>5.2084999999999999</c:v>
                </c:pt>
                <c:pt idx="110">
                  <c:v>5.2099000000000002</c:v>
                </c:pt>
                <c:pt idx="111">
                  <c:v>5.2005999999999997</c:v>
                </c:pt>
                <c:pt idx="112">
                  <c:v>5.1982999999999997</c:v>
                </c:pt>
                <c:pt idx="113">
                  <c:v>5.2001999999999997</c:v>
                </c:pt>
                <c:pt idx="114">
                  <c:v>5.2084999999999999</c:v>
                </c:pt>
                <c:pt idx="115">
                  <c:v>5.2137000000000002</c:v>
                </c:pt>
                <c:pt idx="116">
                  <c:v>5.2355999999999998</c:v>
                </c:pt>
                <c:pt idx="117">
                  <c:v>5.2305999999999999</c:v>
                </c:pt>
                <c:pt idx="118">
                  <c:v>5.2339000000000002</c:v>
                </c:pt>
                <c:pt idx="119">
                  <c:v>5.2408000000000001</c:v>
                </c:pt>
                <c:pt idx="120">
                  <c:v>5.2324000000000002</c:v>
                </c:pt>
                <c:pt idx="121">
                  <c:v>5.2333999999999996</c:v>
                </c:pt>
                <c:pt idx="122">
                  <c:v>5.2262000000000004</c:v>
                </c:pt>
                <c:pt idx="123">
                  <c:v>5.2122999999999999</c:v>
                </c:pt>
                <c:pt idx="124">
                  <c:v>5.2035999999999998</c:v>
                </c:pt>
                <c:pt idx="125">
                  <c:v>5.1939000000000002</c:v>
                </c:pt>
                <c:pt idx="126">
                  <c:v>5.1802000000000001</c:v>
                </c:pt>
                <c:pt idx="127">
                  <c:v>5.1645399999999997</c:v>
                </c:pt>
                <c:pt idx="128">
                  <c:v>5.1481199999999996</c:v>
                </c:pt>
                <c:pt idx="129">
                  <c:v>5.1388800000000003</c:v>
                </c:pt>
                <c:pt idx="130">
                  <c:v>5.1278899999999998</c:v>
                </c:pt>
                <c:pt idx="131">
                  <c:v>5.1117600000000003</c:v>
                </c:pt>
                <c:pt idx="132">
                  <c:v>5.0990200000000003</c:v>
                </c:pt>
                <c:pt idx="133">
                  <c:v>5.0774400000000002</c:v>
                </c:pt>
                <c:pt idx="134">
                  <c:v>5.0781900000000002</c:v>
                </c:pt>
                <c:pt idx="135">
                  <c:v>5.08127</c:v>
                </c:pt>
                <c:pt idx="136">
                  <c:v>5.0833300000000001</c:v>
                </c:pt>
                <c:pt idx="137">
                  <c:v>5.0856199999999996</c:v>
                </c:pt>
                <c:pt idx="138">
                  <c:v>5.09246</c:v>
                </c:pt>
                <c:pt idx="139">
                  <c:v>5.1022100000000004</c:v>
                </c:pt>
                <c:pt idx="140">
                  <c:v>5.1036900000000003</c:v>
                </c:pt>
                <c:pt idx="141">
                  <c:v>5.0921900000000004</c:v>
                </c:pt>
                <c:pt idx="142">
                  <c:v>5.0833399999999997</c:v>
                </c:pt>
                <c:pt idx="143">
                  <c:v>5.07707</c:v>
                </c:pt>
                <c:pt idx="144">
                  <c:v>5.0719500000000002</c:v>
                </c:pt>
                <c:pt idx="145">
                  <c:v>5.0629400000000002</c:v>
                </c:pt>
                <c:pt idx="146">
                  <c:v>5.0641999999999996</c:v>
                </c:pt>
                <c:pt idx="147">
                  <c:v>5.0659999999999998</c:v>
                </c:pt>
                <c:pt idx="148">
                  <c:v>5.0685000000000002</c:v>
                </c:pt>
                <c:pt idx="149">
                  <c:v>5.0842999999999998</c:v>
                </c:pt>
                <c:pt idx="150">
                  <c:v>5.1101999999999999</c:v>
                </c:pt>
                <c:pt idx="151">
                  <c:v>5.133</c:v>
                </c:pt>
                <c:pt idx="152">
                  <c:v>5.17</c:v>
                </c:pt>
                <c:pt idx="153">
                  <c:v>5.2028999999999996</c:v>
                </c:pt>
                <c:pt idx="154">
                  <c:v>5.2319000000000004</c:v>
                </c:pt>
                <c:pt idx="155">
                  <c:v>5.2622</c:v>
                </c:pt>
                <c:pt idx="156">
                  <c:v>5.2999000000000001</c:v>
                </c:pt>
                <c:pt idx="157">
                  <c:v>5.3136000000000001</c:v>
                </c:pt>
                <c:pt idx="158">
                  <c:v>5.3277000000000001</c:v>
                </c:pt>
                <c:pt idx="159">
                  <c:v>5.3475999999999999</c:v>
                </c:pt>
                <c:pt idx="160">
                  <c:v>5.3730000000000002</c:v>
                </c:pt>
                <c:pt idx="161">
                  <c:v>5.4047000000000001</c:v>
                </c:pt>
                <c:pt idx="162">
                  <c:v>5.4248000000000003</c:v>
                </c:pt>
                <c:pt idx="163">
                  <c:v>5.4381000000000004</c:v>
                </c:pt>
                <c:pt idx="164">
                  <c:v>5.4633000000000003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7E-4F6A-9927-2CB32FC14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647424"/>
        <c:axId val="222258304"/>
      </c:areaChart>
      <c:lineChart>
        <c:grouping val="standard"/>
        <c:varyColors val="0"/>
        <c:ser>
          <c:idx val="1"/>
          <c:order val="0"/>
          <c:tx>
            <c:v>Estimated Population</c:v>
          </c:tx>
          <c:spPr>
            <a:ln w="38100">
              <a:solidFill>
                <a:srgbClr val="248078"/>
              </a:solidFill>
              <a:prstDash val="solid"/>
            </a:ln>
          </c:spPr>
          <c:marker>
            <c:symbol val="none"/>
          </c:marker>
          <c:dPt>
            <c:idx val="1"/>
            <c:marker>
              <c:symbol val="circle"/>
              <c:size val="6"/>
              <c:spPr>
                <a:solidFill>
                  <a:srgbClr val="248078"/>
                </a:solidFill>
                <a:ln>
                  <a:solidFill>
                    <a:srgbClr val="248078"/>
                  </a:solidFill>
                </a:ln>
              </c:spPr>
            </c:marker>
            <c:bubble3D val="0"/>
            <c:spPr>
              <a:ln w="38100">
                <a:solidFill>
                  <a:schemeClr val="bg1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617E-4F6A-9927-2CB32FC14C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3-617E-4F6A-9927-2CB32FC14CEE}"/>
              </c:ext>
            </c:extLst>
          </c:dPt>
          <c:dPt>
            <c:idx val="27"/>
            <c:bubble3D val="0"/>
            <c:extLst>
              <c:ext xmlns:c16="http://schemas.microsoft.com/office/drawing/2014/chart" uri="{C3380CC4-5D6E-409C-BE32-E72D297353CC}">
                <c16:uniqueId val="{00000004-617E-4F6A-9927-2CB32FC14CEE}"/>
              </c:ext>
            </c:extLst>
          </c:dPt>
          <c:dPt>
            <c:idx val="29"/>
            <c:bubble3D val="0"/>
            <c:extLst>
              <c:ext xmlns:c16="http://schemas.microsoft.com/office/drawing/2014/chart" uri="{C3380CC4-5D6E-409C-BE32-E72D297353CC}">
                <c16:uniqueId val="{00000005-617E-4F6A-9927-2CB32FC14CEE}"/>
              </c:ext>
            </c:extLst>
          </c:dPt>
          <c:dPt>
            <c:idx val="40"/>
            <c:bubble3D val="0"/>
            <c:extLst>
              <c:ext xmlns:c16="http://schemas.microsoft.com/office/drawing/2014/chart" uri="{C3380CC4-5D6E-409C-BE32-E72D297353CC}">
                <c16:uniqueId val="{00000006-617E-4F6A-9927-2CB32FC14CEE}"/>
              </c:ext>
            </c:extLst>
          </c:dPt>
          <c:dPt>
            <c:idx val="46"/>
            <c:bubble3D val="0"/>
            <c:extLst>
              <c:ext xmlns:c16="http://schemas.microsoft.com/office/drawing/2014/chart" uri="{C3380CC4-5D6E-409C-BE32-E72D297353CC}">
                <c16:uniqueId val="{00000007-617E-4F6A-9927-2CB32FC14CEE}"/>
              </c:ext>
            </c:extLst>
          </c:dPt>
          <c:dPt>
            <c:idx val="53"/>
            <c:bubble3D val="0"/>
            <c:extLst>
              <c:ext xmlns:c16="http://schemas.microsoft.com/office/drawing/2014/chart" uri="{C3380CC4-5D6E-409C-BE32-E72D297353CC}">
                <c16:uniqueId val="{00000008-617E-4F6A-9927-2CB32FC14CEE}"/>
              </c:ext>
            </c:extLst>
          </c:dPt>
          <c:dPt>
            <c:idx val="55"/>
            <c:bubble3D val="0"/>
            <c:extLst>
              <c:ext xmlns:c16="http://schemas.microsoft.com/office/drawing/2014/chart" uri="{C3380CC4-5D6E-409C-BE32-E72D297353CC}">
                <c16:uniqueId val="{00000009-617E-4F6A-9927-2CB32FC14CEE}"/>
              </c:ext>
            </c:extLst>
          </c:dPt>
          <c:dPt>
            <c:idx val="56"/>
            <c:marker>
              <c:symbol val="circle"/>
              <c:size val="6"/>
              <c:spPr>
                <a:solidFill>
                  <a:srgbClr val="248078"/>
                </a:solidFill>
                <a:ln>
                  <a:solidFill>
                    <a:srgbClr val="24807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17E-4F6A-9927-2CB32FC14CEE}"/>
              </c:ext>
            </c:extLst>
          </c:dPt>
          <c:dPt>
            <c:idx val="58"/>
            <c:bubble3D val="0"/>
            <c:extLst>
              <c:ext xmlns:c16="http://schemas.microsoft.com/office/drawing/2014/chart" uri="{C3380CC4-5D6E-409C-BE32-E72D297353CC}">
                <c16:uniqueId val="{0000000B-617E-4F6A-9927-2CB32FC14CEE}"/>
              </c:ext>
            </c:extLst>
          </c:dPt>
          <c:dPt>
            <c:idx val="84"/>
            <c:bubble3D val="0"/>
            <c:extLst>
              <c:ext xmlns:c16="http://schemas.microsoft.com/office/drawing/2014/chart" uri="{C3380CC4-5D6E-409C-BE32-E72D297353CC}">
                <c16:uniqueId val="{0000000C-617E-4F6A-9927-2CB32FC14CEE}"/>
              </c:ext>
            </c:extLst>
          </c:dPt>
          <c:dPt>
            <c:idx val="121"/>
            <c:marker>
              <c:symbol val="circle"/>
              <c:size val="6"/>
              <c:spPr>
                <a:solidFill>
                  <a:srgbClr val="248078"/>
                </a:solidFill>
                <a:ln>
                  <a:solidFill>
                    <a:srgbClr val="24807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17E-4F6A-9927-2CB32FC14CEE}"/>
              </c:ext>
            </c:extLst>
          </c:dPt>
          <c:dPt>
            <c:idx val="146"/>
            <c:marker>
              <c:symbol val="circle"/>
              <c:size val="6"/>
              <c:spPr>
                <a:solidFill>
                  <a:srgbClr val="248078"/>
                </a:solidFill>
                <a:ln>
                  <a:solidFill>
                    <a:srgbClr val="24807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17E-4F6A-9927-2CB32FC14CEE}"/>
              </c:ext>
            </c:extLst>
          </c:dPt>
          <c:dPt>
            <c:idx val="163"/>
            <c:marker>
              <c:symbol val="circle"/>
              <c:size val="6"/>
              <c:spPr>
                <a:solidFill>
                  <a:srgbClr val="248078"/>
                </a:solidFill>
                <a:ln>
                  <a:solidFill>
                    <a:srgbClr val="248078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17E-4F6A-9927-2CB32FC14CEE}"/>
              </c:ext>
            </c:extLst>
          </c:dPt>
          <c:cat>
            <c:strRef>
              <c:f>'Data 2.1'!$A$6:$A$172</c:f>
              <c:strCache>
                <c:ptCount val="167"/>
                <c:pt idx="0">
                  <c:v>1855</c:v>
                </c:pt>
                <c:pt idx="1">
                  <c:v>1856</c:v>
                </c:pt>
                <c:pt idx="2">
                  <c:v>1857</c:v>
                </c:pt>
                <c:pt idx="3">
                  <c:v>1858</c:v>
                </c:pt>
                <c:pt idx="4">
                  <c:v>1859</c:v>
                </c:pt>
                <c:pt idx="5">
                  <c:v>1860</c:v>
                </c:pt>
                <c:pt idx="6">
                  <c:v>1861</c:v>
                </c:pt>
                <c:pt idx="7">
                  <c:v>1862</c:v>
                </c:pt>
                <c:pt idx="8">
                  <c:v>1863</c:v>
                </c:pt>
                <c:pt idx="9">
                  <c:v>1864</c:v>
                </c:pt>
                <c:pt idx="10">
                  <c:v>1865</c:v>
                </c:pt>
                <c:pt idx="11">
                  <c:v>1866</c:v>
                </c:pt>
                <c:pt idx="12">
                  <c:v>1867</c:v>
                </c:pt>
                <c:pt idx="13">
                  <c:v>1868</c:v>
                </c:pt>
                <c:pt idx="14">
                  <c:v>1869</c:v>
                </c:pt>
                <c:pt idx="15">
                  <c:v>1870</c:v>
                </c:pt>
                <c:pt idx="16">
                  <c:v>1871</c:v>
                </c:pt>
                <c:pt idx="17">
                  <c:v>1872</c:v>
                </c:pt>
                <c:pt idx="18">
                  <c:v>1873</c:v>
                </c:pt>
                <c:pt idx="19">
                  <c:v>1874</c:v>
                </c:pt>
                <c:pt idx="20">
                  <c:v>1875</c:v>
                </c:pt>
                <c:pt idx="21">
                  <c:v>1876</c:v>
                </c:pt>
                <c:pt idx="22">
                  <c:v>1877</c:v>
                </c:pt>
                <c:pt idx="23">
                  <c:v>1878</c:v>
                </c:pt>
                <c:pt idx="24">
                  <c:v>1879</c:v>
                </c:pt>
                <c:pt idx="25">
                  <c:v>1880</c:v>
                </c:pt>
                <c:pt idx="26">
                  <c:v>1881</c:v>
                </c:pt>
                <c:pt idx="27">
                  <c:v>1882</c:v>
                </c:pt>
                <c:pt idx="28">
                  <c:v>1883</c:v>
                </c:pt>
                <c:pt idx="29">
                  <c:v>1884</c:v>
                </c:pt>
                <c:pt idx="30">
                  <c:v>1885</c:v>
                </c:pt>
                <c:pt idx="31">
                  <c:v>1886</c:v>
                </c:pt>
                <c:pt idx="32">
                  <c:v>1887</c:v>
                </c:pt>
                <c:pt idx="33">
                  <c:v>1888</c:v>
                </c:pt>
                <c:pt idx="34">
                  <c:v>1889</c:v>
                </c:pt>
                <c:pt idx="35">
                  <c:v>1890</c:v>
                </c:pt>
                <c:pt idx="36">
                  <c:v>1891</c:v>
                </c:pt>
                <c:pt idx="37">
                  <c:v>1892</c:v>
                </c:pt>
                <c:pt idx="38">
                  <c:v>1893</c:v>
                </c:pt>
                <c:pt idx="39">
                  <c:v>1894</c:v>
                </c:pt>
                <c:pt idx="40">
                  <c:v>1895</c:v>
                </c:pt>
                <c:pt idx="41">
                  <c:v>1896</c:v>
                </c:pt>
                <c:pt idx="42">
                  <c:v>1897</c:v>
                </c:pt>
                <c:pt idx="43">
                  <c:v>1898</c:v>
                </c:pt>
                <c:pt idx="44">
                  <c:v>1899</c:v>
                </c:pt>
                <c:pt idx="45">
                  <c:v>1900</c:v>
                </c:pt>
                <c:pt idx="46">
                  <c:v>1901</c:v>
                </c:pt>
                <c:pt idx="47">
                  <c:v>1902</c:v>
                </c:pt>
                <c:pt idx="48">
                  <c:v>1903</c:v>
                </c:pt>
                <c:pt idx="49">
                  <c:v>1904</c:v>
                </c:pt>
                <c:pt idx="50">
                  <c:v>1905</c:v>
                </c:pt>
                <c:pt idx="51">
                  <c:v>1906</c:v>
                </c:pt>
                <c:pt idx="52">
                  <c:v>1907</c:v>
                </c:pt>
                <c:pt idx="53">
                  <c:v>1908</c:v>
                </c:pt>
                <c:pt idx="54">
                  <c:v>1909</c:v>
                </c:pt>
                <c:pt idx="55">
                  <c:v>1910</c:v>
                </c:pt>
                <c:pt idx="56">
                  <c:v>1911</c:v>
                </c:pt>
                <c:pt idx="57">
                  <c:v>1912</c:v>
                </c:pt>
                <c:pt idx="58">
                  <c:v>1913</c:v>
                </c:pt>
                <c:pt idx="59">
                  <c:v>1914</c:v>
                </c:pt>
                <c:pt idx="60">
                  <c:v>1915</c:v>
                </c:pt>
                <c:pt idx="61">
                  <c:v>1916</c:v>
                </c:pt>
                <c:pt idx="62">
                  <c:v>1917</c:v>
                </c:pt>
                <c:pt idx="63">
                  <c:v>1918</c:v>
                </c:pt>
                <c:pt idx="64">
                  <c:v>1919</c:v>
                </c:pt>
                <c:pt idx="65">
                  <c:v>1920</c:v>
                </c:pt>
                <c:pt idx="66">
                  <c:v>1921</c:v>
                </c:pt>
                <c:pt idx="67">
                  <c:v>1922</c:v>
                </c:pt>
                <c:pt idx="68">
                  <c:v>1923</c:v>
                </c:pt>
                <c:pt idx="69">
                  <c:v>1924</c:v>
                </c:pt>
                <c:pt idx="70">
                  <c:v>1925</c:v>
                </c:pt>
                <c:pt idx="71">
                  <c:v>1926</c:v>
                </c:pt>
                <c:pt idx="72">
                  <c:v>1927</c:v>
                </c:pt>
                <c:pt idx="73">
                  <c:v>1928</c:v>
                </c:pt>
                <c:pt idx="74">
                  <c:v>1929</c:v>
                </c:pt>
                <c:pt idx="75">
                  <c:v>1930</c:v>
                </c:pt>
                <c:pt idx="76">
                  <c:v>1931</c:v>
                </c:pt>
                <c:pt idx="77">
                  <c:v>1932</c:v>
                </c:pt>
                <c:pt idx="78">
                  <c:v>1933</c:v>
                </c:pt>
                <c:pt idx="79">
                  <c:v>1934</c:v>
                </c:pt>
                <c:pt idx="80">
                  <c:v>1935</c:v>
                </c:pt>
                <c:pt idx="81">
                  <c:v>1936</c:v>
                </c:pt>
                <c:pt idx="82">
                  <c:v>1937</c:v>
                </c:pt>
                <c:pt idx="83">
                  <c:v>1938</c:v>
                </c:pt>
                <c:pt idx="84">
                  <c:v>1939</c:v>
                </c:pt>
                <c:pt idx="85">
                  <c:v>1940</c:v>
                </c:pt>
                <c:pt idx="86">
                  <c:v>1941</c:v>
                </c:pt>
                <c:pt idx="87">
                  <c:v>1942</c:v>
                </c:pt>
                <c:pt idx="88">
                  <c:v>1943</c:v>
                </c:pt>
                <c:pt idx="89">
                  <c:v>1944</c:v>
                </c:pt>
                <c:pt idx="90">
                  <c:v>1945</c:v>
                </c:pt>
                <c:pt idx="91">
                  <c:v>1946</c:v>
                </c:pt>
                <c:pt idx="92">
                  <c:v>1947</c:v>
                </c:pt>
                <c:pt idx="93">
                  <c:v>1948</c:v>
                </c:pt>
                <c:pt idx="94">
                  <c:v>1949</c:v>
                </c:pt>
                <c:pt idx="95">
                  <c:v>1950</c:v>
                </c:pt>
                <c:pt idx="96">
                  <c:v>1951</c:v>
                </c:pt>
                <c:pt idx="97">
                  <c:v>1952</c:v>
                </c:pt>
                <c:pt idx="98">
                  <c:v>1953</c:v>
                </c:pt>
                <c:pt idx="99">
                  <c:v>1954</c:v>
                </c:pt>
                <c:pt idx="100">
                  <c:v>1955</c:v>
                </c:pt>
                <c:pt idx="101">
                  <c:v>1956</c:v>
                </c:pt>
                <c:pt idx="102">
                  <c:v>1957</c:v>
                </c:pt>
                <c:pt idx="103">
                  <c:v>1958</c:v>
                </c:pt>
                <c:pt idx="104">
                  <c:v>1959</c:v>
                </c:pt>
                <c:pt idx="105">
                  <c:v>1960</c:v>
                </c:pt>
                <c:pt idx="106">
                  <c:v>1961</c:v>
                </c:pt>
                <c:pt idx="107">
                  <c:v>1962</c:v>
                </c:pt>
                <c:pt idx="108">
                  <c:v>1963</c:v>
                </c:pt>
                <c:pt idx="109">
                  <c:v>1964</c:v>
                </c:pt>
                <c:pt idx="110">
                  <c:v>1965</c:v>
                </c:pt>
                <c:pt idx="111">
                  <c:v>1966</c:v>
                </c:pt>
                <c:pt idx="112">
                  <c:v>1967</c:v>
                </c:pt>
                <c:pt idx="113">
                  <c:v>1968</c:v>
                </c:pt>
                <c:pt idx="114">
                  <c:v>1969</c:v>
                </c:pt>
                <c:pt idx="115">
                  <c:v>1970</c:v>
                </c:pt>
                <c:pt idx="116">
                  <c:v>1971</c:v>
                </c:pt>
                <c:pt idx="117">
                  <c:v>1972</c:v>
                </c:pt>
                <c:pt idx="118">
                  <c:v>1973</c:v>
                </c:pt>
                <c:pt idx="119">
                  <c:v>1974</c:v>
                </c:pt>
                <c:pt idx="120">
                  <c:v>1975</c:v>
                </c:pt>
                <c:pt idx="121">
                  <c:v>1976</c:v>
                </c:pt>
                <c:pt idx="122">
                  <c:v>1977</c:v>
                </c:pt>
                <c:pt idx="123">
                  <c:v>1978</c:v>
                </c:pt>
                <c:pt idx="124">
                  <c:v>1979</c:v>
                </c:pt>
                <c:pt idx="125">
                  <c:v>1980</c:v>
                </c:pt>
                <c:pt idx="126">
                  <c:v>1981</c:v>
                </c:pt>
                <c:pt idx="127">
                  <c:v>1982</c:v>
                </c:pt>
                <c:pt idx="128">
                  <c:v>1983</c:v>
                </c:pt>
                <c:pt idx="129">
                  <c:v>1984</c:v>
                </c:pt>
                <c:pt idx="130">
                  <c:v>1985</c:v>
                </c:pt>
                <c:pt idx="131">
                  <c:v>1986</c:v>
                </c:pt>
                <c:pt idx="132">
                  <c:v>1987</c:v>
                </c:pt>
                <c:pt idx="133">
                  <c:v>1988</c:v>
                </c:pt>
                <c:pt idx="134">
                  <c:v>1989</c:v>
                </c:pt>
                <c:pt idx="135">
                  <c:v>1990</c:v>
                </c:pt>
                <c:pt idx="136">
                  <c:v>1991</c:v>
                </c:pt>
                <c:pt idx="137">
                  <c:v>1992</c:v>
                </c:pt>
                <c:pt idx="138">
                  <c:v>1993</c:v>
                </c:pt>
                <c:pt idx="139">
                  <c:v>1994</c:v>
                </c:pt>
                <c:pt idx="140">
                  <c:v>1995</c:v>
                </c:pt>
                <c:pt idx="141">
                  <c:v>1996</c:v>
                </c:pt>
                <c:pt idx="142">
                  <c:v>1997</c:v>
                </c:pt>
                <c:pt idx="143">
                  <c:v>1998</c:v>
                </c:pt>
                <c:pt idx="144">
                  <c:v>1999</c:v>
                </c:pt>
                <c:pt idx="145">
                  <c:v>2000</c:v>
                </c:pt>
                <c:pt idx="146">
                  <c:v>2001</c:v>
                </c:pt>
                <c:pt idx="147">
                  <c:v>2002</c:v>
                </c:pt>
                <c:pt idx="148">
                  <c:v>2003</c:v>
                </c:pt>
                <c:pt idx="149">
                  <c:v>2004</c:v>
                </c:pt>
                <c:pt idx="150">
                  <c:v>2005</c:v>
                </c:pt>
                <c:pt idx="151">
                  <c:v>2006</c:v>
                </c:pt>
                <c:pt idx="152">
                  <c:v>2007</c:v>
                </c:pt>
                <c:pt idx="153">
                  <c:v>2008</c:v>
                </c:pt>
                <c:pt idx="154">
                  <c:v>2009</c:v>
                </c:pt>
                <c:pt idx="155">
                  <c:v>2010</c:v>
                </c:pt>
                <c:pt idx="156">
                  <c:v>2011</c:v>
                </c:pt>
                <c:pt idx="157">
                  <c:v>2012</c:v>
                </c:pt>
                <c:pt idx="158">
                  <c:v>2013</c:v>
                </c:pt>
                <c:pt idx="159">
                  <c:v>2014</c:v>
                </c:pt>
                <c:pt idx="160">
                  <c:v>2015</c:v>
                </c:pt>
                <c:pt idx="161">
                  <c:v>2016</c:v>
                </c:pt>
                <c:pt idx="162">
                  <c:v>2017</c:v>
                </c:pt>
                <c:pt idx="163">
                  <c:v>2018</c:v>
                </c:pt>
                <c:pt idx="164">
                  <c:v>2019</c:v>
                </c:pt>
                <c:pt idx="166">
                  <c:v>Note</c:v>
                </c:pt>
              </c:strCache>
            </c:strRef>
          </c:cat>
          <c:val>
            <c:numRef>
              <c:f>'Data 2.1'!$C$6:$C$172</c:f>
              <c:numCache>
                <c:formatCode>#,##0.00</c:formatCode>
                <c:ptCount val="167"/>
                <c:pt idx="0">
                  <c:v>2.978065</c:v>
                </c:pt>
                <c:pt idx="1">
                  <c:v>2.995771</c:v>
                </c:pt>
                <c:pt idx="2">
                  <c:v>3.0123099999999998</c:v>
                </c:pt>
                <c:pt idx="3">
                  <c:v>3.0276649999999998</c:v>
                </c:pt>
                <c:pt idx="4">
                  <c:v>3.0418120000000002</c:v>
                </c:pt>
                <c:pt idx="5">
                  <c:v>3.054738</c:v>
                </c:pt>
                <c:pt idx="6">
                  <c:v>3.0694029999999999</c:v>
                </c:pt>
                <c:pt idx="7">
                  <c:v>3.0980080000000001</c:v>
                </c:pt>
                <c:pt idx="8">
                  <c:v>3.1268790000000002</c:v>
                </c:pt>
                <c:pt idx="9">
                  <c:v>3.1560229999999998</c:v>
                </c:pt>
                <c:pt idx="10">
                  <c:v>3.1854390000000001</c:v>
                </c:pt>
                <c:pt idx="11">
                  <c:v>3.2151299999999998</c:v>
                </c:pt>
                <c:pt idx="12">
                  <c:v>3.245101</c:v>
                </c:pt>
                <c:pt idx="13">
                  <c:v>3.275353</c:v>
                </c:pt>
                <c:pt idx="14">
                  <c:v>3.3058890000000001</c:v>
                </c:pt>
                <c:pt idx="15">
                  <c:v>3.3367119999999999</c:v>
                </c:pt>
                <c:pt idx="16">
                  <c:v>3.3689260000000001</c:v>
                </c:pt>
                <c:pt idx="17">
                  <c:v>3.4047990000000001</c:v>
                </c:pt>
                <c:pt idx="18">
                  <c:v>3.4410569999999998</c:v>
                </c:pt>
                <c:pt idx="19">
                  <c:v>3.4777040000000001</c:v>
                </c:pt>
                <c:pt idx="20">
                  <c:v>3.5147439999999999</c:v>
                </c:pt>
                <c:pt idx="21">
                  <c:v>3.5521820000000002</c:v>
                </c:pt>
                <c:pt idx="22">
                  <c:v>3.5900210000000001</c:v>
                </c:pt>
                <c:pt idx="23">
                  <c:v>3.6282679999999998</c:v>
                </c:pt>
                <c:pt idx="24">
                  <c:v>3.6669230000000002</c:v>
                </c:pt>
                <c:pt idx="25">
                  <c:v>3.705994</c:v>
                </c:pt>
                <c:pt idx="26">
                  <c:v>3.7425639999999998</c:v>
                </c:pt>
                <c:pt idx="27">
                  <c:v>3.7706559999999998</c:v>
                </c:pt>
                <c:pt idx="28">
                  <c:v>3.7989609999999998</c:v>
                </c:pt>
                <c:pt idx="29">
                  <c:v>3.8274759999999999</c:v>
                </c:pt>
                <c:pt idx="30">
                  <c:v>3.8562069999999999</c:v>
                </c:pt>
                <c:pt idx="31">
                  <c:v>3.885154</c:v>
                </c:pt>
                <c:pt idx="32">
                  <c:v>3.9143180000000002</c:v>
                </c:pt>
                <c:pt idx="33">
                  <c:v>3.9437009999999999</c:v>
                </c:pt>
                <c:pt idx="34">
                  <c:v>3.9733040000000002</c:v>
                </c:pt>
                <c:pt idx="35">
                  <c:v>4.0031309999999998</c:v>
                </c:pt>
                <c:pt idx="36">
                  <c:v>4.0362450000000001</c:v>
                </c:pt>
                <c:pt idx="37">
                  <c:v>4.0789099999999996</c:v>
                </c:pt>
                <c:pt idx="38">
                  <c:v>4.1220290000000004</c:v>
                </c:pt>
                <c:pt idx="39">
                  <c:v>4.1656060000000004</c:v>
                </c:pt>
                <c:pt idx="40">
                  <c:v>4.2096450000000001</c:v>
                </c:pt>
                <c:pt idx="41">
                  <c:v>4.2541529999999996</c:v>
                </c:pt>
                <c:pt idx="42">
                  <c:v>4.2991320000000002</c:v>
                </c:pt>
                <c:pt idx="43">
                  <c:v>4.344589</c:v>
                </c:pt>
                <c:pt idx="44">
                  <c:v>4.39053</c:v>
                </c:pt>
                <c:pt idx="45">
                  <c:v>4.4369579999999997</c:v>
                </c:pt>
                <c:pt idx="46">
                  <c:v>4.4791040000000004</c:v>
                </c:pt>
                <c:pt idx="47">
                  <c:v>4.5072200000000002</c:v>
                </c:pt>
                <c:pt idx="48">
                  <c:v>4.5355129999999999</c:v>
                </c:pt>
                <c:pt idx="49">
                  <c:v>4.5639849999999997</c:v>
                </c:pt>
                <c:pt idx="50">
                  <c:v>4.5926359999999997</c:v>
                </c:pt>
                <c:pt idx="51">
                  <c:v>4.6214659999999999</c:v>
                </c:pt>
                <c:pt idx="52">
                  <c:v>4.6504779999999997</c:v>
                </c:pt>
                <c:pt idx="53">
                  <c:v>4.6796709999999999</c:v>
                </c:pt>
                <c:pt idx="54">
                  <c:v>4.7090480000000001</c:v>
                </c:pt>
                <c:pt idx="55">
                  <c:v>4.7386109999999997</c:v>
                </c:pt>
                <c:pt idx="56">
                  <c:v>4.7511320000000001</c:v>
                </c:pt>
                <c:pt idx="57">
                  <c:v>4.7414769999999997</c:v>
                </c:pt>
                <c:pt idx="58">
                  <c:v>4.7289320000000004</c:v>
                </c:pt>
                <c:pt idx="59">
                  <c:v>4.7481669999999996</c:v>
                </c:pt>
                <c:pt idx="60">
                  <c:v>4.7717980000000004</c:v>
                </c:pt>
                <c:pt idx="61">
                  <c:v>4.7946619999999998</c:v>
                </c:pt>
                <c:pt idx="62">
                  <c:v>4.8128289999999998</c:v>
                </c:pt>
                <c:pt idx="63">
                  <c:v>4.8216789999999996</c:v>
                </c:pt>
                <c:pt idx="64">
                  <c:v>4.8229930000000003</c:v>
                </c:pt>
                <c:pt idx="65">
                  <c:v>4.8668659999999999</c:v>
                </c:pt>
                <c:pt idx="66">
                  <c:v>4.8824969999999999</c:v>
                </c:pt>
                <c:pt idx="67">
                  <c:v>4.8979799999999996</c:v>
                </c:pt>
                <c:pt idx="68">
                  <c:v>4.8881480000000002</c:v>
                </c:pt>
                <c:pt idx="69">
                  <c:v>4.8622100000000001</c:v>
                </c:pt>
                <c:pt idx="70">
                  <c:v>4.8671290000000003</c:v>
                </c:pt>
                <c:pt idx="71">
                  <c:v>4.8642589999999997</c:v>
                </c:pt>
                <c:pt idx="72">
                  <c:v>4.8530980000000001</c:v>
                </c:pt>
                <c:pt idx="73">
                  <c:v>4.8478510000000004</c:v>
                </c:pt>
                <c:pt idx="74">
                  <c:v>4.8322260000000004</c:v>
                </c:pt>
                <c:pt idx="75">
                  <c:v>4.828004</c:v>
                </c:pt>
                <c:pt idx="76">
                  <c:v>4.8429799999999998</c:v>
                </c:pt>
                <c:pt idx="77">
                  <c:v>4.8830689999999999</c:v>
                </c:pt>
                <c:pt idx="78">
                  <c:v>4.9123789999999996</c:v>
                </c:pt>
                <c:pt idx="79">
                  <c:v>4.934291</c:v>
                </c:pt>
                <c:pt idx="80">
                  <c:v>4.9525100000000002</c:v>
                </c:pt>
                <c:pt idx="81">
                  <c:v>4.9663019999999998</c:v>
                </c:pt>
                <c:pt idx="82">
                  <c:v>4.97661</c:v>
                </c:pt>
                <c:pt idx="83">
                  <c:v>4.9931260000000002</c:v>
                </c:pt>
                <c:pt idx="84">
                  <c:v>5.0066870000000003</c:v>
                </c:pt>
                <c:pt idx="85">
                  <c:v>5.0082392499999999</c:v>
                </c:pt>
                <c:pt idx="86">
                  <c:v>5.0507445000000004</c:v>
                </c:pt>
                <c:pt idx="87">
                  <c:v>5.03678575</c:v>
                </c:pt>
                <c:pt idx="88">
                  <c:v>5.0408869999999997</c:v>
                </c:pt>
                <c:pt idx="89">
                  <c:v>5.0576992499999998</c:v>
                </c:pt>
                <c:pt idx="90">
                  <c:v>5.0784015</c:v>
                </c:pt>
                <c:pt idx="91">
                  <c:v>5.0447347499999999</c:v>
                </c:pt>
                <c:pt idx="92">
                  <c:v>5.072254</c:v>
                </c:pt>
                <c:pt idx="93">
                  <c:v>5.0848940000000002</c:v>
                </c:pt>
                <c:pt idx="94">
                  <c:v>5.098922</c:v>
                </c:pt>
                <c:pt idx="95">
                  <c:v>5.1145129999999996</c:v>
                </c:pt>
                <c:pt idx="96">
                  <c:v>5.1024580000000004</c:v>
                </c:pt>
                <c:pt idx="97">
                  <c:v>5.1008469999999999</c:v>
                </c:pt>
                <c:pt idx="98">
                  <c:v>5.0998089999999996</c:v>
                </c:pt>
                <c:pt idx="99">
                  <c:v>5.1036320000000002</c:v>
                </c:pt>
                <c:pt idx="100">
                  <c:v>5.1113379999999999</c:v>
                </c:pt>
                <c:pt idx="101">
                  <c:v>5.1199370000000002</c:v>
                </c:pt>
                <c:pt idx="102">
                  <c:v>5.1246879999999999</c:v>
                </c:pt>
                <c:pt idx="103">
                  <c:v>5.1411550000000004</c:v>
                </c:pt>
                <c:pt idx="104">
                  <c:v>5.1626219999999998</c:v>
                </c:pt>
                <c:pt idx="105">
                  <c:v>5.1776580000000001</c:v>
                </c:pt>
                <c:pt idx="106">
                  <c:v>5.1838360000000003</c:v>
                </c:pt>
                <c:pt idx="107">
                  <c:v>5.1975280000000001</c:v>
                </c:pt>
                <c:pt idx="108">
                  <c:v>5.2050999999999998</c:v>
                </c:pt>
                <c:pt idx="109">
                  <c:v>5.2084999999999999</c:v>
                </c:pt>
                <c:pt idx="110">
                  <c:v>5.2099000000000002</c:v>
                </c:pt>
                <c:pt idx="111">
                  <c:v>5.2005999999999997</c:v>
                </c:pt>
                <c:pt idx="112">
                  <c:v>5.1982999999999997</c:v>
                </c:pt>
                <c:pt idx="113">
                  <c:v>5.2001999999999997</c:v>
                </c:pt>
                <c:pt idx="114">
                  <c:v>5.2084999999999999</c:v>
                </c:pt>
                <c:pt idx="115">
                  <c:v>5.2137000000000002</c:v>
                </c:pt>
                <c:pt idx="116">
                  <c:v>5.2355999999999998</c:v>
                </c:pt>
                <c:pt idx="117">
                  <c:v>5.2305999999999999</c:v>
                </c:pt>
                <c:pt idx="118">
                  <c:v>5.2339000000000002</c:v>
                </c:pt>
                <c:pt idx="119">
                  <c:v>5.2408000000000001</c:v>
                </c:pt>
                <c:pt idx="120">
                  <c:v>5.2324000000000002</c:v>
                </c:pt>
                <c:pt idx="121">
                  <c:v>5.2333999999999996</c:v>
                </c:pt>
                <c:pt idx="122">
                  <c:v>5.2262000000000004</c:v>
                </c:pt>
                <c:pt idx="123">
                  <c:v>5.2122999999999999</c:v>
                </c:pt>
                <c:pt idx="124">
                  <c:v>5.2035999999999998</c:v>
                </c:pt>
                <c:pt idx="125">
                  <c:v>5.1939000000000002</c:v>
                </c:pt>
                <c:pt idx="126">
                  <c:v>5.1802000000000001</c:v>
                </c:pt>
                <c:pt idx="127">
                  <c:v>5.1645399999999997</c:v>
                </c:pt>
                <c:pt idx="128">
                  <c:v>5.1481199999999996</c:v>
                </c:pt>
                <c:pt idx="129">
                  <c:v>5.1388800000000003</c:v>
                </c:pt>
                <c:pt idx="130">
                  <c:v>5.1278899999999998</c:v>
                </c:pt>
                <c:pt idx="131">
                  <c:v>5.1117600000000003</c:v>
                </c:pt>
                <c:pt idx="132">
                  <c:v>5.0990200000000003</c:v>
                </c:pt>
                <c:pt idx="133">
                  <c:v>5.0774400000000002</c:v>
                </c:pt>
                <c:pt idx="134">
                  <c:v>5.0781900000000002</c:v>
                </c:pt>
                <c:pt idx="135">
                  <c:v>5.08127</c:v>
                </c:pt>
                <c:pt idx="136">
                  <c:v>5.0833300000000001</c:v>
                </c:pt>
                <c:pt idx="137">
                  <c:v>5.0856199999999996</c:v>
                </c:pt>
                <c:pt idx="138">
                  <c:v>5.09246</c:v>
                </c:pt>
                <c:pt idx="139">
                  <c:v>5.1022100000000004</c:v>
                </c:pt>
                <c:pt idx="140">
                  <c:v>5.1036900000000003</c:v>
                </c:pt>
                <c:pt idx="141">
                  <c:v>5.0921900000000004</c:v>
                </c:pt>
                <c:pt idx="142">
                  <c:v>5.0833399999999997</c:v>
                </c:pt>
                <c:pt idx="143">
                  <c:v>5.07707</c:v>
                </c:pt>
                <c:pt idx="144">
                  <c:v>5.0719500000000002</c:v>
                </c:pt>
                <c:pt idx="145">
                  <c:v>5.0629400000000002</c:v>
                </c:pt>
                <c:pt idx="146">
                  <c:v>5.0641999999999996</c:v>
                </c:pt>
                <c:pt idx="147">
                  <c:v>5.0659999999999998</c:v>
                </c:pt>
                <c:pt idx="148">
                  <c:v>5.0685000000000002</c:v>
                </c:pt>
                <c:pt idx="149">
                  <c:v>5.0842999999999998</c:v>
                </c:pt>
                <c:pt idx="150">
                  <c:v>5.1101999999999999</c:v>
                </c:pt>
                <c:pt idx="151">
                  <c:v>5.133</c:v>
                </c:pt>
                <c:pt idx="152">
                  <c:v>5.17</c:v>
                </c:pt>
                <c:pt idx="153">
                  <c:v>5.2028999999999996</c:v>
                </c:pt>
                <c:pt idx="154">
                  <c:v>5.2319000000000004</c:v>
                </c:pt>
                <c:pt idx="155">
                  <c:v>5.2622</c:v>
                </c:pt>
                <c:pt idx="156">
                  <c:v>5.2999000000000001</c:v>
                </c:pt>
                <c:pt idx="157">
                  <c:v>5.3136000000000001</c:v>
                </c:pt>
                <c:pt idx="158">
                  <c:v>5.3277000000000001</c:v>
                </c:pt>
                <c:pt idx="159">
                  <c:v>5.3475999999999999</c:v>
                </c:pt>
                <c:pt idx="160">
                  <c:v>5.3730000000000002</c:v>
                </c:pt>
                <c:pt idx="161">
                  <c:v>5.4047000000000001</c:v>
                </c:pt>
                <c:pt idx="162">
                  <c:v>5.4248000000000003</c:v>
                </c:pt>
                <c:pt idx="163">
                  <c:v>5.4381000000000004</c:v>
                </c:pt>
                <c:pt idx="164">
                  <c:v>5.4633000000000003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7E-4F6A-9927-2CB32FC14CEE}"/>
            </c:ext>
          </c:extLst>
        </c:ser>
        <c:ser>
          <c:idx val="2"/>
          <c:order val="2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17E-4F6A-9927-2CB32FC14CEE}"/>
            </c:ext>
          </c:extLst>
        </c:ser>
        <c:ser>
          <c:idx val="3"/>
          <c:order val="3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7E-4F6A-9927-2CB32FC14CEE}"/>
            </c:ext>
          </c:extLst>
        </c:ser>
        <c:ser>
          <c:idx val="4"/>
          <c:order val="4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17E-4F6A-9927-2CB32FC14CEE}"/>
            </c:ext>
          </c:extLst>
        </c:ser>
        <c:ser>
          <c:idx val="5"/>
          <c:order val="5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17E-4F6A-9927-2CB32FC14CEE}"/>
            </c:ext>
          </c:extLst>
        </c:ser>
        <c:ser>
          <c:idx val="6"/>
          <c:order val="6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7E-4F6A-9927-2CB32FC14CEE}"/>
            </c:ext>
          </c:extLst>
        </c:ser>
        <c:ser>
          <c:idx val="7"/>
          <c:order val="7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7E-4F6A-9927-2CB32FC14CEE}"/>
            </c:ext>
          </c:extLst>
        </c:ser>
        <c:ser>
          <c:idx val="8"/>
          <c:order val="8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17E-4F6A-9927-2CB32FC14CEE}"/>
            </c:ext>
          </c:extLst>
        </c:ser>
        <c:ser>
          <c:idx val="9"/>
          <c:order val="9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7E-4F6A-9927-2CB32FC14CEE}"/>
            </c:ext>
          </c:extLst>
        </c:ser>
        <c:ser>
          <c:idx val="10"/>
          <c:order val="10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7E-4F6A-9927-2CB32FC14CEE}"/>
            </c:ext>
          </c:extLst>
        </c:ser>
        <c:ser>
          <c:idx val="11"/>
          <c:order val="11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17E-4F6A-9927-2CB32FC14CEE}"/>
            </c:ext>
          </c:extLst>
        </c:ser>
        <c:ser>
          <c:idx val="12"/>
          <c:order val="12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17E-4F6A-9927-2CB32FC14CEE}"/>
            </c:ext>
          </c:extLst>
        </c:ser>
        <c:ser>
          <c:idx val="13"/>
          <c:order val="13"/>
          <c:marker>
            <c:symbol val="none"/>
          </c:marker>
          <c:cat>
            <c:multiLvlStrRef>
              <c:f>#REF!</c:f>
            </c:multiLvl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17E-4F6A-9927-2CB32FC14CEE}"/>
            </c:ext>
          </c:extLst>
        </c:ser>
        <c:ser>
          <c:idx val="14"/>
          <c:order val="14"/>
          <c:marker>
            <c:symbol val="none"/>
          </c:marker>
          <c:cat>
            <c:strRef>
              <c:f>'Data 2.1'!$A$6:$A$172</c:f>
              <c:strCache>
                <c:ptCount val="167"/>
                <c:pt idx="0">
                  <c:v>1855</c:v>
                </c:pt>
                <c:pt idx="1">
                  <c:v>1856</c:v>
                </c:pt>
                <c:pt idx="2">
                  <c:v>1857</c:v>
                </c:pt>
                <c:pt idx="3">
                  <c:v>1858</c:v>
                </c:pt>
                <c:pt idx="4">
                  <c:v>1859</c:v>
                </c:pt>
                <c:pt idx="5">
                  <c:v>1860</c:v>
                </c:pt>
                <c:pt idx="6">
                  <c:v>1861</c:v>
                </c:pt>
                <c:pt idx="7">
                  <c:v>1862</c:v>
                </c:pt>
                <c:pt idx="8">
                  <c:v>1863</c:v>
                </c:pt>
                <c:pt idx="9">
                  <c:v>1864</c:v>
                </c:pt>
                <c:pt idx="10">
                  <c:v>1865</c:v>
                </c:pt>
                <c:pt idx="11">
                  <c:v>1866</c:v>
                </c:pt>
                <c:pt idx="12">
                  <c:v>1867</c:v>
                </c:pt>
                <c:pt idx="13">
                  <c:v>1868</c:v>
                </c:pt>
                <c:pt idx="14">
                  <c:v>1869</c:v>
                </c:pt>
                <c:pt idx="15">
                  <c:v>1870</c:v>
                </c:pt>
                <c:pt idx="16">
                  <c:v>1871</c:v>
                </c:pt>
                <c:pt idx="17">
                  <c:v>1872</c:v>
                </c:pt>
                <c:pt idx="18">
                  <c:v>1873</c:v>
                </c:pt>
                <c:pt idx="19">
                  <c:v>1874</c:v>
                </c:pt>
                <c:pt idx="20">
                  <c:v>1875</c:v>
                </c:pt>
                <c:pt idx="21">
                  <c:v>1876</c:v>
                </c:pt>
                <c:pt idx="22">
                  <c:v>1877</c:v>
                </c:pt>
                <c:pt idx="23">
                  <c:v>1878</c:v>
                </c:pt>
                <c:pt idx="24">
                  <c:v>1879</c:v>
                </c:pt>
                <c:pt idx="25">
                  <c:v>1880</c:v>
                </c:pt>
                <c:pt idx="26">
                  <c:v>1881</c:v>
                </c:pt>
                <c:pt idx="27">
                  <c:v>1882</c:v>
                </c:pt>
                <c:pt idx="28">
                  <c:v>1883</c:v>
                </c:pt>
                <c:pt idx="29">
                  <c:v>1884</c:v>
                </c:pt>
                <c:pt idx="30">
                  <c:v>1885</c:v>
                </c:pt>
                <c:pt idx="31">
                  <c:v>1886</c:v>
                </c:pt>
                <c:pt idx="32">
                  <c:v>1887</c:v>
                </c:pt>
                <c:pt idx="33">
                  <c:v>1888</c:v>
                </c:pt>
                <c:pt idx="34">
                  <c:v>1889</c:v>
                </c:pt>
                <c:pt idx="35">
                  <c:v>1890</c:v>
                </c:pt>
                <c:pt idx="36">
                  <c:v>1891</c:v>
                </c:pt>
                <c:pt idx="37">
                  <c:v>1892</c:v>
                </c:pt>
                <c:pt idx="38">
                  <c:v>1893</c:v>
                </c:pt>
                <c:pt idx="39">
                  <c:v>1894</c:v>
                </c:pt>
                <c:pt idx="40">
                  <c:v>1895</c:v>
                </c:pt>
                <c:pt idx="41">
                  <c:v>1896</c:v>
                </c:pt>
                <c:pt idx="42">
                  <c:v>1897</c:v>
                </c:pt>
                <c:pt idx="43">
                  <c:v>1898</c:v>
                </c:pt>
                <c:pt idx="44">
                  <c:v>1899</c:v>
                </c:pt>
                <c:pt idx="45">
                  <c:v>1900</c:v>
                </c:pt>
                <c:pt idx="46">
                  <c:v>1901</c:v>
                </c:pt>
                <c:pt idx="47">
                  <c:v>1902</c:v>
                </c:pt>
                <c:pt idx="48">
                  <c:v>1903</c:v>
                </c:pt>
                <c:pt idx="49">
                  <c:v>1904</c:v>
                </c:pt>
                <c:pt idx="50">
                  <c:v>1905</c:v>
                </c:pt>
                <c:pt idx="51">
                  <c:v>1906</c:v>
                </c:pt>
                <c:pt idx="52">
                  <c:v>1907</c:v>
                </c:pt>
                <c:pt idx="53">
                  <c:v>1908</c:v>
                </c:pt>
                <c:pt idx="54">
                  <c:v>1909</c:v>
                </c:pt>
                <c:pt idx="55">
                  <c:v>1910</c:v>
                </c:pt>
                <c:pt idx="56">
                  <c:v>1911</c:v>
                </c:pt>
                <c:pt idx="57">
                  <c:v>1912</c:v>
                </c:pt>
                <c:pt idx="58">
                  <c:v>1913</c:v>
                </c:pt>
                <c:pt idx="59">
                  <c:v>1914</c:v>
                </c:pt>
                <c:pt idx="60">
                  <c:v>1915</c:v>
                </c:pt>
                <c:pt idx="61">
                  <c:v>1916</c:v>
                </c:pt>
                <c:pt idx="62">
                  <c:v>1917</c:v>
                </c:pt>
                <c:pt idx="63">
                  <c:v>1918</c:v>
                </c:pt>
                <c:pt idx="64">
                  <c:v>1919</c:v>
                </c:pt>
                <c:pt idx="65">
                  <c:v>1920</c:v>
                </c:pt>
                <c:pt idx="66">
                  <c:v>1921</c:v>
                </c:pt>
                <c:pt idx="67">
                  <c:v>1922</c:v>
                </c:pt>
                <c:pt idx="68">
                  <c:v>1923</c:v>
                </c:pt>
                <c:pt idx="69">
                  <c:v>1924</c:v>
                </c:pt>
                <c:pt idx="70">
                  <c:v>1925</c:v>
                </c:pt>
                <c:pt idx="71">
                  <c:v>1926</c:v>
                </c:pt>
                <c:pt idx="72">
                  <c:v>1927</c:v>
                </c:pt>
                <c:pt idx="73">
                  <c:v>1928</c:v>
                </c:pt>
                <c:pt idx="74">
                  <c:v>1929</c:v>
                </c:pt>
                <c:pt idx="75">
                  <c:v>1930</c:v>
                </c:pt>
                <c:pt idx="76">
                  <c:v>1931</c:v>
                </c:pt>
                <c:pt idx="77">
                  <c:v>1932</c:v>
                </c:pt>
                <c:pt idx="78">
                  <c:v>1933</c:v>
                </c:pt>
                <c:pt idx="79">
                  <c:v>1934</c:v>
                </c:pt>
                <c:pt idx="80">
                  <c:v>1935</c:v>
                </c:pt>
                <c:pt idx="81">
                  <c:v>1936</c:v>
                </c:pt>
                <c:pt idx="82">
                  <c:v>1937</c:v>
                </c:pt>
                <c:pt idx="83">
                  <c:v>1938</c:v>
                </c:pt>
                <c:pt idx="84">
                  <c:v>1939</c:v>
                </c:pt>
                <c:pt idx="85">
                  <c:v>1940</c:v>
                </c:pt>
                <c:pt idx="86">
                  <c:v>1941</c:v>
                </c:pt>
                <c:pt idx="87">
                  <c:v>1942</c:v>
                </c:pt>
                <c:pt idx="88">
                  <c:v>1943</c:v>
                </c:pt>
                <c:pt idx="89">
                  <c:v>1944</c:v>
                </c:pt>
                <c:pt idx="90">
                  <c:v>1945</c:v>
                </c:pt>
                <c:pt idx="91">
                  <c:v>1946</c:v>
                </c:pt>
                <c:pt idx="92">
                  <c:v>1947</c:v>
                </c:pt>
                <c:pt idx="93">
                  <c:v>1948</c:v>
                </c:pt>
                <c:pt idx="94">
                  <c:v>1949</c:v>
                </c:pt>
                <c:pt idx="95">
                  <c:v>1950</c:v>
                </c:pt>
                <c:pt idx="96">
                  <c:v>1951</c:v>
                </c:pt>
                <c:pt idx="97">
                  <c:v>1952</c:v>
                </c:pt>
                <c:pt idx="98">
                  <c:v>1953</c:v>
                </c:pt>
                <c:pt idx="99">
                  <c:v>1954</c:v>
                </c:pt>
                <c:pt idx="100">
                  <c:v>1955</c:v>
                </c:pt>
                <c:pt idx="101">
                  <c:v>1956</c:v>
                </c:pt>
                <c:pt idx="102">
                  <c:v>1957</c:v>
                </c:pt>
                <c:pt idx="103">
                  <c:v>1958</c:v>
                </c:pt>
                <c:pt idx="104">
                  <c:v>1959</c:v>
                </c:pt>
                <c:pt idx="105">
                  <c:v>1960</c:v>
                </c:pt>
                <c:pt idx="106">
                  <c:v>1961</c:v>
                </c:pt>
                <c:pt idx="107">
                  <c:v>1962</c:v>
                </c:pt>
                <c:pt idx="108">
                  <c:v>1963</c:v>
                </c:pt>
                <c:pt idx="109">
                  <c:v>1964</c:v>
                </c:pt>
                <c:pt idx="110">
                  <c:v>1965</c:v>
                </c:pt>
                <c:pt idx="111">
                  <c:v>1966</c:v>
                </c:pt>
                <c:pt idx="112">
                  <c:v>1967</c:v>
                </c:pt>
                <c:pt idx="113">
                  <c:v>1968</c:v>
                </c:pt>
                <c:pt idx="114">
                  <c:v>1969</c:v>
                </c:pt>
                <c:pt idx="115">
                  <c:v>1970</c:v>
                </c:pt>
                <c:pt idx="116">
                  <c:v>1971</c:v>
                </c:pt>
                <c:pt idx="117">
                  <c:v>1972</c:v>
                </c:pt>
                <c:pt idx="118">
                  <c:v>1973</c:v>
                </c:pt>
                <c:pt idx="119">
                  <c:v>1974</c:v>
                </c:pt>
                <c:pt idx="120">
                  <c:v>1975</c:v>
                </c:pt>
                <c:pt idx="121">
                  <c:v>1976</c:v>
                </c:pt>
                <c:pt idx="122">
                  <c:v>1977</c:v>
                </c:pt>
                <c:pt idx="123">
                  <c:v>1978</c:v>
                </c:pt>
                <c:pt idx="124">
                  <c:v>1979</c:v>
                </c:pt>
                <c:pt idx="125">
                  <c:v>1980</c:v>
                </c:pt>
                <c:pt idx="126">
                  <c:v>1981</c:v>
                </c:pt>
                <c:pt idx="127">
                  <c:v>1982</c:v>
                </c:pt>
                <c:pt idx="128">
                  <c:v>1983</c:v>
                </c:pt>
                <c:pt idx="129">
                  <c:v>1984</c:v>
                </c:pt>
                <c:pt idx="130">
                  <c:v>1985</c:v>
                </c:pt>
                <c:pt idx="131">
                  <c:v>1986</c:v>
                </c:pt>
                <c:pt idx="132">
                  <c:v>1987</c:v>
                </c:pt>
                <c:pt idx="133">
                  <c:v>1988</c:v>
                </c:pt>
                <c:pt idx="134">
                  <c:v>1989</c:v>
                </c:pt>
                <c:pt idx="135">
                  <c:v>1990</c:v>
                </c:pt>
                <c:pt idx="136">
                  <c:v>1991</c:v>
                </c:pt>
                <c:pt idx="137">
                  <c:v>1992</c:v>
                </c:pt>
                <c:pt idx="138">
                  <c:v>1993</c:v>
                </c:pt>
                <c:pt idx="139">
                  <c:v>1994</c:v>
                </c:pt>
                <c:pt idx="140">
                  <c:v>1995</c:v>
                </c:pt>
                <c:pt idx="141">
                  <c:v>1996</c:v>
                </c:pt>
                <c:pt idx="142">
                  <c:v>1997</c:v>
                </c:pt>
                <c:pt idx="143">
                  <c:v>1998</c:v>
                </c:pt>
                <c:pt idx="144">
                  <c:v>1999</c:v>
                </c:pt>
                <c:pt idx="145">
                  <c:v>2000</c:v>
                </c:pt>
                <c:pt idx="146">
                  <c:v>2001</c:v>
                </c:pt>
                <c:pt idx="147">
                  <c:v>2002</c:v>
                </c:pt>
                <c:pt idx="148">
                  <c:v>2003</c:v>
                </c:pt>
                <c:pt idx="149">
                  <c:v>2004</c:v>
                </c:pt>
                <c:pt idx="150">
                  <c:v>2005</c:v>
                </c:pt>
                <c:pt idx="151">
                  <c:v>2006</c:v>
                </c:pt>
                <c:pt idx="152">
                  <c:v>2007</c:v>
                </c:pt>
                <c:pt idx="153">
                  <c:v>2008</c:v>
                </c:pt>
                <c:pt idx="154">
                  <c:v>2009</c:v>
                </c:pt>
                <c:pt idx="155">
                  <c:v>2010</c:v>
                </c:pt>
                <c:pt idx="156">
                  <c:v>2011</c:v>
                </c:pt>
                <c:pt idx="157">
                  <c:v>2012</c:v>
                </c:pt>
                <c:pt idx="158">
                  <c:v>2013</c:v>
                </c:pt>
                <c:pt idx="159">
                  <c:v>2014</c:v>
                </c:pt>
                <c:pt idx="160">
                  <c:v>2015</c:v>
                </c:pt>
                <c:pt idx="161">
                  <c:v>2016</c:v>
                </c:pt>
                <c:pt idx="162">
                  <c:v>2017</c:v>
                </c:pt>
                <c:pt idx="163">
                  <c:v>2018</c:v>
                </c:pt>
                <c:pt idx="164">
                  <c:v>2019</c:v>
                </c:pt>
                <c:pt idx="166">
                  <c:v>Note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2C-49C3-A38A-5082DAAB69DD}"/>
            </c:ext>
          </c:extLst>
        </c:ser>
        <c:ser>
          <c:idx val="15"/>
          <c:order val="15"/>
          <c:marker>
            <c:symbol val="none"/>
          </c:marker>
          <c:cat>
            <c:strRef>
              <c:f>'Data 2.1'!$A$6:$A$172</c:f>
              <c:strCache>
                <c:ptCount val="167"/>
                <c:pt idx="0">
                  <c:v>1855</c:v>
                </c:pt>
                <c:pt idx="1">
                  <c:v>1856</c:v>
                </c:pt>
                <c:pt idx="2">
                  <c:v>1857</c:v>
                </c:pt>
                <c:pt idx="3">
                  <c:v>1858</c:v>
                </c:pt>
                <c:pt idx="4">
                  <c:v>1859</c:v>
                </c:pt>
                <c:pt idx="5">
                  <c:v>1860</c:v>
                </c:pt>
                <c:pt idx="6">
                  <c:v>1861</c:v>
                </c:pt>
                <c:pt idx="7">
                  <c:v>1862</c:v>
                </c:pt>
                <c:pt idx="8">
                  <c:v>1863</c:v>
                </c:pt>
                <c:pt idx="9">
                  <c:v>1864</c:v>
                </c:pt>
                <c:pt idx="10">
                  <c:v>1865</c:v>
                </c:pt>
                <c:pt idx="11">
                  <c:v>1866</c:v>
                </c:pt>
                <c:pt idx="12">
                  <c:v>1867</c:v>
                </c:pt>
                <c:pt idx="13">
                  <c:v>1868</c:v>
                </c:pt>
                <c:pt idx="14">
                  <c:v>1869</c:v>
                </c:pt>
                <c:pt idx="15">
                  <c:v>1870</c:v>
                </c:pt>
                <c:pt idx="16">
                  <c:v>1871</c:v>
                </c:pt>
                <c:pt idx="17">
                  <c:v>1872</c:v>
                </c:pt>
                <c:pt idx="18">
                  <c:v>1873</c:v>
                </c:pt>
                <c:pt idx="19">
                  <c:v>1874</c:v>
                </c:pt>
                <c:pt idx="20">
                  <c:v>1875</c:v>
                </c:pt>
                <c:pt idx="21">
                  <c:v>1876</c:v>
                </c:pt>
                <c:pt idx="22">
                  <c:v>1877</c:v>
                </c:pt>
                <c:pt idx="23">
                  <c:v>1878</c:v>
                </c:pt>
                <c:pt idx="24">
                  <c:v>1879</c:v>
                </c:pt>
                <c:pt idx="25">
                  <c:v>1880</c:v>
                </c:pt>
                <c:pt idx="26">
                  <c:v>1881</c:v>
                </c:pt>
                <c:pt idx="27">
                  <c:v>1882</c:v>
                </c:pt>
                <c:pt idx="28">
                  <c:v>1883</c:v>
                </c:pt>
                <c:pt idx="29">
                  <c:v>1884</c:v>
                </c:pt>
                <c:pt idx="30">
                  <c:v>1885</c:v>
                </c:pt>
                <c:pt idx="31">
                  <c:v>1886</c:v>
                </c:pt>
                <c:pt idx="32">
                  <c:v>1887</c:v>
                </c:pt>
                <c:pt idx="33">
                  <c:v>1888</c:v>
                </c:pt>
                <c:pt idx="34">
                  <c:v>1889</c:v>
                </c:pt>
                <c:pt idx="35">
                  <c:v>1890</c:v>
                </c:pt>
                <c:pt idx="36">
                  <c:v>1891</c:v>
                </c:pt>
                <c:pt idx="37">
                  <c:v>1892</c:v>
                </c:pt>
                <c:pt idx="38">
                  <c:v>1893</c:v>
                </c:pt>
                <c:pt idx="39">
                  <c:v>1894</c:v>
                </c:pt>
                <c:pt idx="40">
                  <c:v>1895</c:v>
                </c:pt>
                <c:pt idx="41">
                  <c:v>1896</c:v>
                </c:pt>
                <c:pt idx="42">
                  <c:v>1897</c:v>
                </c:pt>
                <c:pt idx="43">
                  <c:v>1898</c:v>
                </c:pt>
                <c:pt idx="44">
                  <c:v>1899</c:v>
                </c:pt>
                <c:pt idx="45">
                  <c:v>1900</c:v>
                </c:pt>
                <c:pt idx="46">
                  <c:v>1901</c:v>
                </c:pt>
                <c:pt idx="47">
                  <c:v>1902</c:v>
                </c:pt>
                <c:pt idx="48">
                  <c:v>1903</c:v>
                </c:pt>
                <c:pt idx="49">
                  <c:v>1904</c:v>
                </c:pt>
                <c:pt idx="50">
                  <c:v>1905</c:v>
                </c:pt>
                <c:pt idx="51">
                  <c:v>1906</c:v>
                </c:pt>
                <c:pt idx="52">
                  <c:v>1907</c:v>
                </c:pt>
                <c:pt idx="53">
                  <c:v>1908</c:v>
                </c:pt>
                <c:pt idx="54">
                  <c:v>1909</c:v>
                </c:pt>
                <c:pt idx="55">
                  <c:v>1910</c:v>
                </c:pt>
                <c:pt idx="56">
                  <c:v>1911</c:v>
                </c:pt>
                <c:pt idx="57">
                  <c:v>1912</c:v>
                </c:pt>
                <c:pt idx="58">
                  <c:v>1913</c:v>
                </c:pt>
                <c:pt idx="59">
                  <c:v>1914</c:v>
                </c:pt>
                <c:pt idx="60">
                  <c:v>1915</c:v>
                </c:pt>
                <c:pt idx="61">
                  <c:v>1916</c:v>
                </c:pt>
                <c:pt idx="62">
                  <c:v>1917</c:v>
                </c:pt>
                <c:pt idx="63">
                  <c:v>1918</c:v>
                </c:pt>
                <c:pt idx="64">
                  <c:v>1919</c:v>
                </c:pt>
                <c:pt idx="65">
                  <c:v>1920</c:v>
                </c:pt>
                <c:pt idx="66">
                  <c:v>1921</c:v>
                </c:pt>
                <c:pt idx="67">
                  <c:v>1922</c:v>
                </c:pt>
                <c:pt idx="68">
                  <c:v>1923</c:v>
                </c:pt>
                <c:pt idx="69">
                  <c:v>1924</c:v>
                </c:pt>
                <c:pt idx="70">
                  <c:v>1925</c:v>
                </c:pt>
                <c:pt idx="71">
                  <c:v>1926</c:v>
                </c:pt>
                <c:pt idx="72">
                  <c:v>1927</c:v>
                </c:pt>
                <c:pt idx="73">
                  <c:v>1928</c:v>
                </c:pt>
                <c:pt idx="74">
                  <c:v>1929</c:v>
                </c:pt>
                <c:pt idx="75">
                  <c:v>1930</c:v>
                </c:pt>
                <c:pt idx="76">
                  <c:v>1931</c:v>
                </c:pt>
                <c:pt idx="77">
                  <c:v>1932</c:v>
                </c:pt>
                <c:pt idx="78">
                  <c:v>1933</c:v>
                </c:pt>
                <c:pt idx="79">
                  <c:v>1934</c:v>
                </c:pt>
                <c:pt idx="80">
                  <c:v>1935</c:v>
                </c:pt>
                <c:pt idx="81">
                  <c:v>1936</c:v>
                </c:pt>
                <c:pt idx="82">
                  <c:v>1937</c:v>
                </c:pt>
                <c:pt idx="83">
                  <c:v>1938</c:v>
                </c:pt>
                <c:pt idx="84">
                  <c:v>1939</c:v>
                </c:pt>
                <c:pt idx="85">
                  <c:v>1940</c:v>
                </c:pt>
                <c:pt idx="86">
                  <c:v>1941</c:v>
                </c:pt>
                <c:pt idx="87">
                  <c:v>1942</c:v>
                </c:pt>
                <c:pt idx="88">
                  <c:v>1943</c:v>
                </c:pt>
                <c:pt idx="89">
                  <c:v>1944</c:v>
                </c:pt>
                <c:pt idx="90">
                  <c:v>1945</c:v>
                </c:pt>
                <c:pt idx="91">
                  <c:v>1946</c:v>
                </c:pt>
                <c:pt idx="92">
                  <c:v>1947</c:v>
                </c:pt>
                <c:pt idx="93">
                  <c:v>1948</c:v>
                </c:pt>
                <c:pt idx="94">
                  <c:v>1949</c:v>
                </c:pt>
                <c:pt idx="95">
                  <c:v>1950</c:v>
                </c:pt>
                <c:pt idx="96">
                  <c:v>1951</c:v>
                </c:pt>
                <c:pt idx="97">
                  <c:v>1952</c:v>
                </c:pt>
                <c:pt idx="98">
                  <c:v>1953</c:v>
                </c:pt>
                <c:pt idx="99">
                  <c:v>1954</c:v>
                </c:pt>
                <c:pt idx="100">
                  <c:v>1955</c:v>
                </c:pt>
                <c:pt idx="101">
                  <c:v>1956</c:v>
                </c:pt>
                <c:pt idx="102">
                  <c:v>1957</c:v>
                </c:pt>
                <c:pt idx="103">
                  <c:v>1958</c:v>
                </c:pt>
                <c:pt idx="104">
                  <c:v>1959</c:v>
                </c:pt>
                <c:pt idx="105">
                  <c:v>1960</c:v>
                </c:pt>
                <c:pt idx="106">
                  <c:v>1961</c:v>
                </c:pt>
                <c:pt idx="107">
                  <c:v>1962</c:v>
                </c:pt>
                <c:pt idx="108">
                  <c:v>1963</c:v>
                </c:pt>
                <c:pt idx="109">
                  <c:v>1964</c:v>
                </c:pt>
                <c:pt idx="110">
                  <c:v>1965</c:v>
                </c:pt>
                <c:pt idx="111">
                  <c:v>1966</c:v>
                </c:pt>
                <c:pt idx="112">
                  <c:v>1967</c:v>
                </c:pt>
                <c:pt idx="113">
                  <c:v>1968</c:v>
                </c:pt>
                <c:pt idx="114">
                  <c:v>1969</c:v>
                </c:pt>
                <c:pt idx="115">
                  <c:v>1970</c:v>
                </c:pt>
                <c:pt idx="116">
                  <c:v>1971</c:v>
                </c:pt>
                <c:pt idx="117">
                  <c:v>1972</c:v>
                </c:pt>
                <c:pt idx="118">
                  <c:v>1973</c:v>
                </c:pt>
                <c:pt idx="119">
                  <c:v>1974</c:v>
                </c:pt>
                <c:pt idx="120">
                  <c:v>1975</c:v>
                </c:pt>
                <c:pt idx="121">
                  <c:v>1976</c:v>
                </c:pt>
                <c:pt idx="122">
                  <c:v>1977</c:v>
                </c:pt>
                <c:pt idx="123">
                  <c:v>1978</c:v>
                </c:pt>
                <c:pt idx="124">
                  <c:v>1979</c:v>
                </c:pt>
                <c:pt idx="125">
                  <c:v>1980</c:v>
                </c:pt>
                <c:pt idx="126">
                  <c:v>1981</c:v>
                </c:pt>
                <c:pt idx="127">
                  <c:v>1982</c:v>
                </c:pt>
                <c:pt idx="128">
                  <c:v>1983</c:v>
                </c:pt>
                <c:pt idx="129">
                  <c:v>1984</c:v>
                </c:pt>
                <c:pt idx="130">
                  <c:v>1985</c:v>
                </c:pt>
                <c:pt idx="131">
                  <c:v>1986</c:v>
                </c:pt>
                <c:pt idx="132">
                  <c:v>1987</c:v>
                </c:pt>
                <c:pt idx="133">
                  <c:v>1988</c:v>
                </c:pt>
                <c:pt idx="134">
                  <c:v>1989</c:v>
                </c:pt>
                <c:pt idx="135">
                  <c:v>1990</c:v>
                </c:pt>
                <c:pt idx="136">
                  <c:v>1991</c:v>
                </c:pt>
                <c:pt idx="137">
                  <c:v>1992</c:v>
                </c:pt>
                <c:pt idx="138">
                  <c:v>1993</c:v>
                </c:pt>
                <c:pt idx="139">
                  <c:v>1994</c:v>
                </c:pt>
                <c:pt idx="140">
                  <c:v>1995</c:v>
                </c:pt>
                <c:pt idx="141">
                  <c:v>1996</c:v>
                </c:pt>
                <c:pt idx="142">
                  <c:v>1997</c:v>
                </c:pt>
                <c:pt idx="143">
                  <c:v>1998</c:v>
                </c:pt>
                <c:pt idx="144">
                  <c:v>1999</c:v>
                </c:pt>
                <c:pt idx="145">
                  <c:v>2000</c:v>
                </c:pt>
                <c:pt idx="146">
                  <c:v>2001</c:v>
                </c:pt>
                <c:pt idx="147">
                  <c:v>2002</c:v>
                </c:pt>
                <c:pt idx="148">
                  <c:v>2003</c:v>
                </c:pt>
                <c:pt idx="149">
                  <c:v>2004</c:v>
                </c:pt>
                <c:pt idx="150">
                  <c:v>2005</c:v>
                </c:pt>
                <c:pt idx="151">
                  <c:v>2006</c:v>
                </c:pt>
                <c:pt idx="152">
                  <c:v>2007</c:v>
                </c:pt>
                <c:pt idx="153">
                  <c:v>2008</c:v>
                </c:pt>
                <c:pt idx="154">
                  <c:v>2009</c:v>
                </c:pt>
                <c:pt idx="155">
                  <c:v>2010</c:v>
                </c:pt>
                <c:pt idx="156">
                  <c:v>2011</c:v>
                </c:pt>
                <c:pt idx="157">
                  <c:v>2012</c:v>
                </c:pt>
                <c:pt idx="158">
                  <c:v>2013</c:v>
                </c:pt>
                <c:pt idx="159">
                  <c:v>2014</c:v>
                </c:pt>
                <c:pt idx="160">
                  <c:v>2015</c:v>
                </c:pt>
                <c:pt idx="161">
                  <c:v>2016</c:v>
                </c:pt>
                <c:pt idx="162">
                  <c:v>2017</c:v>
                </c:pt>
                <c:pt idx="163">
                  <c:v>2018</c:v>
                </c:pt>
                <c:pt idx="164">
                  <c:v>2019</c:v>
                </c:pt>
                <c:pt idx="166">
                  <c:v>Note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D2C-49C3-A38A-5082DAAB69DD}"/>
            </c:ext>
          </c:extLst>
        </c:ser>
        <c:ser>
          <c:idx val="16"/>
          <c:order val="16"/>
          <c:marker>
            <c:symbol val="none"/>
          </c:marker>
          <c:cat>
            <c:strRef>
              <c:f>'Data 2.1'!$A$6:$A$172</c:f>
              <c:strCache>
                <c:ptCount val="167"/>
                <c:pt idx="0">
                  <c:v>1855</c:v>
                </c:pt>
                <c:pt idx="1">
                  <c:v>1856</c:v>
                </c:pt>
                <c:pt idx="2">
                  <c:v>1857</c:v>
                </c:pt>
                <c:pt idx="3">
                  <c:v>1858</c:v>
                </c:pt>
                <c:pt idx="4">
                  <c:v>1859</c:v>
                </c:pt>
                <c:pt idx="5">
                  <c:v>1860</c:v>
                </c:pt>
                <c:pt idx="6">
                  <c:v>1861</c:v>
                </c:pt>
                <c:pt idx="7">
                  <c:v>1862</c:v>
                </c:pt>
                <c:pt idx="8">
                  <c:v>1863</c:v>
                </c:pt>
                <c:pt idx="9">
                  <c:v>1864</c:v>
                </c:pt>
                <c:pt idx="10">
                  <c:v>1865</c:v>
                </c:pt>
                <c:pt idx="11">
                  <c:v>1866</c:v>
                </c:pt>
                <c:pt idx="12">
                  <c:v>1867</c:v>
                </c:pt>
                <c:pt idx="13">
                  <c:v>1868</c:v>
                </c:pt>
                <c:pt idx="14">
                  <c:v>1869</c:v>
                </c:pt>
                <c:pt idx="15">
                  <c:v>1870</c:v>
                </c:pt>
                <c:pt idx="16">
                  <c:v>1871</c:v>
                </c:pt>
                <c:pt idx="17">
                  <c:v>1872</c:v>
                </c:pt>
                <c:pt idx="18">
                  <c:v>1873</c:v>
                </c:pt>
                <c:pt idx="19">
                  <c:v>1874</c:v>
                </c:pt>
                <c:pt idx="20">
                  <c:v>1875</c:v>
                </c:pt>
                <c:pt idx="21">
                  <c:v>1876</c:v>
                </c:pt>
                <c:pt idx="22">
                  <c:v>1877</c:v>
                </c:pt>
                <c:pt idx="23">
                  <c:v>1878</c:v>
                </c:pt>
                <c:pt idx="24">
                  <c:v>1879</c:v>
                </c:pt>
                <c:pt idx="25">
                  <c:v>1880</c:v>
                </c:pt>
                <c:pt idx="26">
                  <c:v>1881</c:v>
                </c:pt>
                <c:pt idx="27">
                  <c:v>1882</c:v>
                </c:pt>
                <c:pt idx="28">
                  <c:v>1883</c:v>
                </c:pt>
                <c:pt idx="29">
                  <c:v>1884</c:v>
                </c:pt>
                <c:pt idx="30">
                  <c:v>1885</c:v>
                </c:pt>
                <c:pt idx="31">
                  <c:v>1886</c:v>
                </c:pt>
                <c:pt idx="32">
                  <c:v>1887</c:v>
                </c:pt>
                <c:pt idx="33">
                  <c:v>1888</c:v>
                </c:pt>
                <c:pt idx="34">
                  <c:v>1889</c:v>
                </c:pt>
                <c:pt idx="35">
                  <c:v>1890</c:v>
                </c:pt>
                <c:pt idx="36">
                  <c:v>1891</c:v>
                </c:pt>
                <c:pt idx="37">
                  <c:v>1892</c:v>
                </c:pt>
                <c:pt idx="38">
                  <c:v>1893</c:v>
                </c:pt>
                <c:pt idx="39">
                  <c:v>1894</c:v>
                </c:pt>
                <c:pt idx="40">
                  <c:v>1895</c:v>
                </c:pt>
                <c:pt idx="41">
                  <c:v>1896</c:v>
                </c:pt>
                <c:pt idx="42">
                  <c:v>1897</c:v>
                </c:pt>
                <c:pt idx="43">
                  <c:v>1898</c:v>
                </c:pt>
                <c:pt idx="44">
                  <c:v>1899</c:v>
                </c:pt>
                <c:pt idx="45">
                  <c:v>1900</c:v>
                </c:pt>
                <c:pt idx="46">
                  <c:v>1901</c:v>
                </c:pt>
                <c:pt idx="47">
                  <c:v>1902</c:v>
                </c:pt>
                <c:pt idx="48">
                  <c:v>1903</c:v>
                </c:pt>
                <c:pt idx="49">
                  <c:v>1904</c:v>
                </c:pt>
                <c:pt idx="50">
                  <c:v>1905</c:v>
                </c:pt>
                <c:pt idx="51">
                  <c:v>1906</c:v>
                </c:pt>
                <c:pt idx="52">
                  <c:v>1907</c:v>
                </c:pt>
                <c:pt idx="53">
                  <c:v>1908</c:v>
                </c:pt>
                <c:pt idx="54">
                  <c:v>1909</c:v>
                </c:pt>
                <c:pt idx="55">
                  <c:v>1910</c:v>
                </c:pt>
                <c:pt idx="56">
                  <c:v>1911</c:v>
                </c:pt>
                <c:pt idx="57">
                  <c:v>1912</c:v>
                </c:pt>
                <c:pt idx="58">
                  <c:v>1913</c:v>
                </c:pt>
                <c:pt idx="59">
                  <c:v>1914</c:v>
                </c:pt>
                <c:pt idx="60">
                  <c:v>1915</c:v>
                </c:pt>
                <c:pt idx="61">
                  <c:v>1916</c:v>
                </c:pt>
                <c:pt idx="62">
                  <c:v>1917</c:v>
                </c:pt>
                <c:pt idx="63">
                  <c:v>1918</c:v>
                </c:pt>
                <c:pt idx="64">
                  <c:v>1919</c:v>
                </c:pt>
                <c:pt idx="65">
                  <c:v>1920</c:v>
                </c:pt>
                <c:pt idx="66">
                  <c:v>1921</c:v>
                </c:pt>
                <c:pt idx="67">
                  <c:v>1922</c:v>
                </c:pt>
                <c:pt idx="68">
                  <c:v>1923</c:v>
                </c:pt>
                <c:pt idx="69">
                  <c:v>1924</c:v>
                </c:pt>
                <c:pt idx="70">
                  <c:v>1925</c:v>
                </c:pt>
                <c:pt idx="71">
                  <c:v>1926</c:v>
                </c:pt>
                <c:pt idx="72">
                  <c:v>1927</c:v>
                </c:pt>
                <c:pt idx="73">
                  <c:v>1928</c:v>
                </c:pt>
                <c:pt idx="74">
                  <c:v>1929</c:v>
                </c:pt>
                <c:pt idx="75">
                  <c:v>1930</c:v>
                </c:pt>
                <c:pt idx="76">
                  <c:v>1931</c:v>
                </c:pt>
                <c:pt idx="77">
                  <c:v>1932</c:v>
                </c:pt>
                <c:pt idx="78">
                  <c:v>1933</c:v>
                </c:pt>
                <c:pt idx="79">
                  <c:v>1934</c:v>
                </c:pt>
                <c:pt idx="80">
                  <c:v>1935</c:v>
                </c:pt>
                <c:pt idx="81">
                  <c:v>1936</c:v>
                </c:pt>
                <c:pt idx="82">
                  <c:v>1937</c:v>
                </c:pt>
                <c:pt idx="83">
                  <c:v>1938</c:v>
                </c:pt>
                <c:pt idx="84">
                  <c:v>1939</c:v>
                </c:pt>
                <c:pt idx="85">
                  <c:v>1940</c:v>
                </c:pt>
                <c:pt idx="86">
                  <c:v>1941</c:v>
                </c:pt>
                <c:pt idx="87">
                  <c:v>1942</c:v>
                </c:pt>
                <c:pt idx="88">
                  <c:v>1943</c:v>
                </c:pt>
                <c:pt idx="89">
                  <c:v>1944</c:v>
                </c:pt>
                <c:pt idx="90">
                  <c:v>1945</c:v>
                </c:pt>
                <c:pt idx="91">
                  <c:v>1946</c:v>
                </c:pt>
                <c:pt idx="92">
                  <c:v>1947</c:v>
                </c:pt>
                <c:pt idx="93">
                  <c:v>1948</c:v>
                </c:pt>
                <c:pt idx="94">
                  <c:v>1949</c:v>
                </c:pt>
                <c:pt idx="95">
                  <c:v>1950</c:v>
                </c:pt>
                <c:pt idx="96">
                  <c:v>1951</c:v>
                </c:pt>
                <c:pt idx="97">
                  <c:v>1952</c:v>
                </c:pt>
                <c:pt idx="98">
                  <c:v>1953</c:v>
                </c:pt>
                <c:pt idx="99">
                  <c:v>1954</c:v>
                </c:pt>
                <c:pt idx="100">
                  <c:v>1955</c:v>
                </c:pt>
                <c:pt idx="101">
                  <c:v>1956</c:v>
                </c:pt>
                <c:pt idx="102">
                  <c:v>1957</c:v>
                </c:pt>
                <c:pt idx="103">
                  <c:v>1958</c:v>
                </c:pt>
                <c:pt idx="104">
                  <c:v>1959</c:v>
                </c:pt>
                <c:pt idx="105">
                  <c:v>1960</c:v>
                </c:pt>
                <c:pt idx="106">
                  <c:v>1961</c:v>
                </c:pt>
                <c:pt idx="107">
                  <c:v>1962</c:v>
                </c:pt>
                <c:pt idx="108">
                  <c:v>1963</c:v>
                </c:pt>
                <c:pt idx="109">
                  <c:v>1964</c:v>
                </c:pt>
                <c:pt idx="110">
                  <c:v>1965</c:v>
                </c:pt>
                <c:pt idx="111">
                  <c:v>1966</c:v>
                </c:pt>
                <c:pt idx="112">
                  <c:v>1967</c:v>
                </c:pt>
                <c:pt idx="113">
                  <c:v>1968</c:v>
                </c:pt>
                <c:pt idx="114">
                  <c:v>1969</c:v>
                </c:pt>
                <c:pt idx="115">
                  <c:v>1970</c:v>
                </c:pt>
                <c:pt idx="116">
                  <c:v>1971</c:v>
                </c:pt>
                <c:pt idx="117">
                  <c:v>1972</c:v>
                </c:pt>
                <c:pt idx="118">
                  <c:v>1973</c:v>
                </c:pt>
                <c:pt idx="119">
                  <c:v>1974</c:v>
                </c:pt>
                <c:pt idx="120">
                  <c:v>1975</c:v>
                </c:pt>
                <c:pt idx="121">
                  <c:v>1976</c:v>
                </c:pt>
                <c:pt idx="122">
                  <c:v>1977</c:v>
                </c:pt>
                <c:pt idx="123">
                  <c:v>1978</c:v>
                </c:pt>
                <c:pt idx="124">
                  <c:v>1979</c:v>
                </c:pt>
                <c:pt idx="125">
                  <c:v>1980</c:v>
                </c:pt>
                <c:pt idx="126">
                  <c:v>1981</c:v>
                </c:pt>
                <c:pt idx="127">
                  <c:v>1982</c:v>
                </c:pt>
                <c:pt idx="128">
                  <c:v>1983</c:v>
                </c:pt>
                <c:pt idx="129">
                  <c:v>1984</c:v>
                </c:pt>
                <c:pt idx="130">
                  <c:v>1985</c:v>
                </c:pt>
                <c:pt idx="131">
                  <c:v>1986</c:v>
                </c:pt>
                <c:pt idx="132">
                  <c:v>1987</c:v>
                </c:pt>
                <c:pt idx="133">
                  <c:v>1988</c:v>
                </c:pt>
                <c:pt idx="134">
                  <c:v>1989</c:v>
                </c:pt>
                <c:pt idx="135">
                  <c:v>1990</c:v>
                </c:pt>
                <c:pt idx="136">
                  <c:v>1991</c:v>
                </c:pt>
                <c:pt idx="137">
                  <c:v>1992</c:v>
                </c:pt>
                <c:pt idx="138">
                  <c:v>1993</c:v>
                </c:pt>
                <c:pt idx="139">
                  <c:v>1994</c:v>
                </c:pt>
                <c:pt idx="140">
                  <c:v>1995</c:v>
                </c:pt>
                <c:pt idx="141">
                  <c:v>1996</c:v>
                </c:pt>
                <c:pt idx="142">
                  <c:v>1997</c:v>
                </c:pt>
                <c:pt idx="143">
                  <c:v>1998</c:v>
                </c:pt>
                <c:pt idx="144">
                  <c:v>1999</c:v>
                </c:pt>
                <c:pt idx="145">
                  <c:v>2000</c:v>
                </c:pt>
                <c:pt idx="146">
                  <c:v>2001</c:v>
                </c:pt>
                <c:pt idx="147">
                  <c:v>2002</c:v>
                </c:pt>
                <c:pt idx="148">
                  <c:v>2003</c:v>
                </c:pt>
                <c:pt idx="149">
                  <c:v>2004</c:v>
                </c:pt>
                <c:pt idx="150">
                  <c:v>2005</c:v>
                </c:pt>
                <c:pt idx="151">
                  <c:v>2006</c:v>
                </c:pt>
                <c:pt idx="152">
                  <c:v>2007</c:v>
                </c:pt>
                <c:pt idx="153">
                  <c:v>2008</c:v>
                </c:pt>
                <c:pt idx="154">
                  <c:v>2009</c:v>
                </c:pt>
                <c:pt idx="155">
                  <c:v>2010</c:v>
                </c:pt>
                <c:pt idx="156">
                  <c:v>2011</c:v>
                </c:pt>
                <c:pt idx="157">
                  <c:v>2012</c:v>
                </c:pt>
                <c:pt idx="158">
                  <c:v>2013</c:v>
                </c:pt>
                <c:pt idx="159">
                  <c:v>2014</c:v>
                </c:pt>
                <c:pt idx="160">
                  <c:v>2015</c:v>
                </c:pt>
                <c:pt idx="161">
                  <c:v>2016</c:v>
                </c:pt>
                <c:pt idx="162">
                  <c:v>2017</c:v>
                </c:pt>
                <c:pt idx="163">
                  <c:v>2018</c:v>
                </c:pt>
                <c:pt idx="164">
                  <c:v>2019</c:v>
                </c:pt>
                <c:pt idx="166">
                  <c:v>Note</c:v>
                </c:pt>
              </c:strCache>
            </c:strRef>
          </c:cat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2C-49C3-A38A-5082DAAB69DD}"/>
            </c:ext>
          </c:extLst>
        </c:ser>
        <c:ser>
          <c:idx val="17"/>
          <c:order val="17"/>
          <c:marker>
            <c:symbol val="none"/>
          </c:marker>
          <c:cat>
            <c:strRef>
              <c:f>'Data 2.1'!$A$176</c:f>
              <c:strCache>
                <c:ptCount val="1"/>
                <c:pt idx="0">
                  <c:v>© Crown Copyright 2020</c:v>
                </c:pt>
              </c:strCache>
            </c:strRef>
          </c:cat>
          <c:val>
            <c:numRef>
              <c:f>'Data 2.1'!$B$176</c:f>
              <c:numCache>
                <c:formatCode>General</c:formatCode>
                <c:ptCount val="1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D2C-49C3-A38A-5082DAAB69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975488"/>
        <c:axId val="222260224"/>
      </c:lineChart>
      <c:catAx>
        <c:axId val="220647424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 algn="ctr">
                  <a:defRPr sz="1400" b="1"/>
                </a:pPr>
                <a:r>
                  <a:rPr lang="en-GB" sz="1400" b="1"/>
                  <a:t>Year</a:t>
                </a:r>
              </a:p>
            </c:rich>
          </c:tx>
          <c:layout>
            <c:manualLayout>
              <c:xMode val="edge"/>
              <c:yMode val="edge"/>
              <c:x val="0.52061968827084015"/>
              <c:y val="0.8946228412624893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222258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2258304"/>
        <c:scaling>
          <c:orientation val="minMax"/>
          <c:max val="7"/>
          <c:min val="0"/>
        </c:scaling>
        <c:delete val="1"/>
        <c:axPos val="l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Population (millions)</a:t>
                </a:r>
              </a:p>
            </c:rich>
          </c:tx>
          <c:layout>
            <c:manualLayout>
              <c:xMode val="edge"/>
              <c:yMode val="edge"/>
              <c:x val="9.7916666666666643E-5"/>
              <c:y val="0.2668531300726179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crossAx val="220647424"/>
        <c:crosses val="autoZero"/>
        <c:crossBetween val="midCat"/>
      </c:valAx>
      <c:valAx>
        <c:axId val="222260224"/>
        <c:scaling>
          <c:orientation val="minMax"/>
          <c:max val="7"/>
          <c:min val="0"/>
        </c:scaling>
        <c:delete val="0"/>
        <c:axPos val="l"/>
        <c:numFmt formatCode="#,##0.0" sourceLinked="0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crossAx val="222975488"/>
        <c:crosses val="autoZero"/>
        <c:crossBetween val="midCat"/>
      </c:valAx>
      <c:catAx>
        <c:axId val="222975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000000"/>
            </a:solidFill>
          </a:ln>
        </c:spPr>
        <c:crossAx val="222260224"/>
        <c:crosses val="autoZero"/>
        <c:auto val="1"/>
        <c:lblAlgn val="ctr"/>
        <c:lblOffset val="100"/>
        <c:tickLblSkip val="15"/>
        <c:tickMarkSkip val="15"/>
        <c:noMultiLvlLbl val="0"/>
      </c:cat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egoe UI" panose="020B0502040204020203" pitchFamily="34" charset="0"/>
          <a:ea typeface="Arial"/>
          <a:cs typeface="Segoe UI" panose="020B0502040204020203" pitchFamily="34" charset="0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txPr>
        <a:bodyPr/>
        <a:lstStyle/>
        <a:p>
          <a:pPr>
            <a:defRPr>
              <a:solidFill>
                <a:schemeClr val="tx1"/>
              </a:solidFill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2869355289979625E-2"/>
          <c:y val="0.10535294117647057"/>
          <c:w val="0.9348971421719493"/>
          <c:h val="0.79083437751395635"/>
        </c:manualLayout>
      </c:layout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09"/>
        <c:overlap val="-27"/>
        <c:axId val="691928856"/>
        <c:axId val="691931152"/>
      </c:barChart>
      <c:catAx>
        <c:axId val="691928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691931152"/>
        <c:crosses val="autoZero"/>
        <c:auto val="1"/>
        <c:lblAlgn val="ctr"/>
        <c:lblOffset val="100"/>
        <c:noMultiLvlLbl val="0"/>
      </c:catAx>
      <c:valAx>
        <c:axId val="691931152"/>
        <c:scaling>
          <c:orientation val="minMax"/>
          <c:max val="20"/>
          <c:min val="-4"/>
        </c:scaling>
        <c:delete val="0"/>
        <c:axPos val="l"/>
        <c:numFmt formatCode="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691928856"/>
        <c:crosses val="autoZero"/>
        <c:crossBetween val="between"/>
        <c:majorUnit val="4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v>Mid-2018 to mid-2028</c:v>
          </c:tx>
          <c:spPr>
            <a:solidFill>
              <a:srgbClr val="2DA197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-3%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CE-41BC-B9A3-278D4FAA38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-2%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CE-41BC-B9A3-278D4FAA38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19%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CE-41BC-B9A3-278D4FAA3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2.10'!$A$6:$A$8</c:f>
              <c:strCache>
                <c:ptCount val="3"/>
                <c:pt idx="0">
                  <c:v>0-19</c:v>
                </c:pt>
                <c:pt idx="1">
                  <c:v>20-64</c:v>
                </c:pt>
                <c:pt idx="2">
                  <c:v>65+</c:v>
                </c:pt>
              </c:strCache>
            </c:strRef>
          </c:cat>
          <c:val>
            <c:numRef>
              <c:f>'Data 2.10'!$E$6:$E$8</c:f>
              <c:numCache>
                <c:formatCode>0.0%</c:formatCode>
                <c:ptCount val="3"/>
                <c:pt idx="0">
                  <c:v>-3.0272840681384503E-2</c:v>
                </c:pt>
                <c:pt idx="1">
                  <c:v>-1.9660720959529764E-2</c:v>
                </c:pt>
                <c:pt idx="2">
                  <c:v>0.19292788130753502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FCE-41BC-B9A3-278D4FAA38E3}"/>
            </c:ext>
          </c:extLst>
        </c:ser>
        <c:ser>
          <c:idx val="1"/>
          <c:order val="1"/>
          <c:tx>
            <c:v>mid-2028 to mid-2043</c:v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-7%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CE-41BC-B9A3-278D4FAA38E3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-2%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CE-41BC-B9A3-278D4FAA38E3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14%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CE-41BC-B9A3-278D4FAA38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2.10'!$A$6:$A$8</c:f>
              <c:strCache>
                <c:ptCount val="3"/>
                <c:pt idx="0">
                  <c:v>0-19</c:v>
                </c:pt>
                <c:pt idx="1">
                  <c:v>20-64</c:v>
                </c:pt>
                <c:pt idx="2">
                  <c:v>65+</c:v>
                </c:pt>
              </c:strCache>
            </c:strRef>
          </c:cat>
          <c:val>
            <c:numRef>
              <c:f>'Data 2.10'!$F$6:$F$8</c:f>
              <c:numCache>
                <c:formatCode>0.0%</c:formatCode>
                <c:ptCount val="3"/>
                <c:pt idx="0">
                  <c:v>-6.7442594322454336E-2</c:v>
                </c:pt>
                <c:pt idx="1">
                  <c:v>-1.6775009898190928E-2</c:v>
                </c:pt>
                <c:pt idx="2">
                  <c:v>0.13608015815959743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FCE-41BC-B9A3-278D4FAA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692746088"/>
        <c:axId val="692748384"/>
      </c:barChart>
      <c:catAx>
        <c:axId val="6927460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692748384"/>
        <c:crosses val="autoZero"/>
        <c:auto val="1"/>
        <c:lblAlgn val="ctr"/>
        <c:lblOffset val="100"/>
        <c:noMultiLvlLbl val="0"/>
      </c:catAx>
      <c:valAx>
        <c:axId val="692748384"/>
        <c:scaling>
          <c:orientation val="minMax"/>
          <c:max val="0.30000000000000004"/>
          <c:min val="-0.1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solidFill>
                      <a:schemeClr val="tx1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Percentage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69274608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894863704"/>
        <c:axId val="894860096"/>
      </c:barChart>
      <c:catAx>
        <c:axId val="894863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894860096"/>
        <c:crosses val="autoZero"/>
        <c:auto val="1"/>
        <c:lblAlgn val="ctr"/>
        <c:lblOffset val="100"/>
        <c:noMultiLvlLbl val="0"/>
      </c:catAx>
      <c:valAx>
        <c:axId val="894860096"/>
        <c:scaling>
          <c:orientation val="minMax"/>
          <c:max val="0.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Percentage Change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894863704"/>
        <c:crosses val="autoZero"/>
        <c:crossBetween val="between"/>
        <c:majorUnit val="2.0000000000000004E-2"/>
      </c:valAx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90267848"/>
        <c:axId val="690271784"/>
      </c:barChart>
      <c:catAx>
        <c:axId val="6902678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271784"/>
        <c:crosses val="autoZero"/>
        <c:auto val="1"/>
        <c:lblAlgn val="ctr"/>
        <c:lblOffset val="100"/>
        <c:noMultiLvlLbl val="0"/>
      </c:catAx>
      <c:valAx>
        <c:axId val="690271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902678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2518758684576193"/>
          <c:y val="5.6898531065969697E-2"/>
          <c:w val="0.6765300472871808"/>
          <c:h val="0.71435171706477885"/>
        </c:manualLayout>
      </c:layout>
      <c:barChart>
        <c:barDir val="bar"/>
        <c:grouping val="stacked"/>
        <c:varyColors val="0"/>
        <c:ser>
          <c:idx val="0"/>
          <c:order val="0"/>
          <c:tx>
            <c:v>Population Decline</c:v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58%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A1EE-424F-88EA-D8FFF594595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44%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A1EE-424F-88EA-D8FFF594595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70%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A1EE-424F-88EA-D8FFF594595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60%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A1EE-424F-88EA-D8FFF594595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65%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A1EE-424F-88EA-D8FFF594595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43%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A1EE-424F-88EA-D8FFF5945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bg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2.3'!$A$6:$A$11</c:f>
              <c:strCache>
                <c:ptCount val="6"/>
                <c:pt idx="0">
                  <c:v>Remote Rural</c:v>
                </c:pt>
                <c:pt idx="1">
                  <c:v>Accessible Rural </c:v>
                </c:pt>
                <c:pt idx="2">
                  <c:v>Remote Small Towns</c:v>
                </c:pt>
                <c:pt idx="3">
                  <c:v>Accessible Small Towns</c:v>
                </c:pt>
                <c:pt idx="4">
                  <c:v>Other Urban Area</c:v>
                </c:pt>
                <c:pt idx="5">
                  <c:v>Large Urban Area</c:v>
                </c:pt>
              </c:strCache>
            </c:strRef>
          </c:cat>
          <c:val>
            <c:numRef>
              <c:f>'Data 2.3'!$C$6:$C$11</c:f>
              <c:numCache>
                <c:formatCode>0.0</c:formatCode>
                <c:ptCount val="6"/>
                <c:pt idx="0">
                  <c:v>58.079625292740047</c:v>
                </c:pt>
                <c:pt idx="1">
                  <c:v>43.798449612403104</c:v>
                </c:pt>
                <c:pt idx="2">
                  <c:v>69.649805447470811</c:v>
                </c:pt>
                <c:pt idx="3">
                  <c:v>59.605911330049267</c:v>
                </c:pt>
                <c:pt idx="4">
                  <c:v>64.474187380497128</c:v>
                </c:pt>
                <c:pt idx="5">
                  <c:v>42.72013949433304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1EE-424F-88EA-D8FFF5945954}"/>
            </c:ext>
          </c:extLst>
        </c:ser>
        <c:ser>
          <c:idx val="1"/>
          <c:order val="1"/>
          <c:tx>
            <c:v>No Population Change</c:v>
          </c:tx>
          <c:spPr>
            <a:solidFill>
              <a:srgbClr val="96D0CB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'Data 2.3'!$A$6:$A$11</c:f>
              <c:strCache>
                <c:ptCount val="6"/>
                <c:pt idx="0">
                  <c:v>Remote Rural</c:v>
                </c:pt>
                <c:pt idx="1">
                  <c:v>Accessible Rural </c:v>
                </c:pt>
                <c:pt idx="2">
                  <c:v>Remote Small Towns</c:v>
                </c:pt>
                <c:pt idx="3">
                  <c:v>Accessible Small Towns</c:v>
                </c:pt>
                <c:pt idx="4">
                  <c:v>Other Urban Area</c:v>
                </c:pt>
                <c:pt idx="5">
                  <c:v>Large Urban Area</c:v>
                </c:pt>
              </c:strCache>
            </c:strRef>
          </c:cat>
          <c:val>
            <c:numRef>
              <c:f>'Data 2.3'!$D$6:$D$11</c:f>
              <c:numCache>
                <c:formatCode>0.0</c:formatCode>
                <c:ptCount val="6"/>
                <c:pt idx="0">
                  <c:v>0.46838407494145201</c:v>
                </c:pt>
                <c:pt idx="1">
                  <c:v>0.64599483204134367</c:v>
                </c:pt>
                <c:pt idx="2">
                  <c:v>1.556420233463035</c:v>
                </c:pt>
                <c:pt idx="3">
                  <c:v>0.98522167487684731</c:v>
                </c:pt>
                <c:pt idx="4">
                  <c:v>0.53537284894837467</c:v>
                </c:pt>
                <c:pt idx="5">
                  <c:v>0.3051438535309503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1EE-424F-88EA-D8FFF5945954}"/>
            </c:ext>
          </c:extLst>
        </c:ser>
        <c:ser>
          <c:idx val="2"/>
          <c:order val="2"/>
          <c:tx>
            <c:v>Population Increase</c:v>
          </c:tx>
          <c:spPr>
            <a:solidFill>
              <a:srgbClr val="1C625B"/>
            </a:solidFill>
            <a:ln>
              <a:noFill/>
            </a:ln>
            <a:effectLst/>
          </c:spPr>
          <c:invertIfNegative val="0"/>
          <c:dLbls>
            <c:dLbl>
              <c:idx val="0"/>
              <c:layout/>
              <c:tx>
                <c:rich>
                  <a:bodyPr/>
                  <a:lstStyle/>
                  <a:p>
                    <a:r>
                      <a:rPr lang="en-US"/>
                      <a:t>42%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A1EE-424F-88EA-D8FFF5945954}"/>
                </c:ext>
              </c:extLst>
            </c:dLbl>
            <c:dLbl>
              <c:idx val="1"/>
              <c:layout/>
              <c:tx>
                <c:rich>
                  <a:bodyPr/>
                  <a:lstStyle/>
                  <a:p>
                    <a:r>
                      <a:rPr lang="en-US"/>
                      <a:t>56%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A1EE-424F-88EA-D8FFF5945954}"/>
                </c:ext>
              </c:extLst>
            </c:dLbl>
            <c:dLbl>
              <c:idx val="2"/>
              <c:layout/>
              <c:tx>
                <c:rich>
                  <a:bodyPr/>
                  <a:lstStyle/>
                  <a:p>
                    <a:r>
                      <a:rPr lang="en-US"/>
                      <a:t>29%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A1EE-424F-88EA-D8FFF5945954}"/>
                </c:ext>
              </c:extLst>
            </c:dLbl>
            <c:dLbl>
              <c:idx val="3"/>
              <c:layout/>
              <c:tx>
                <c:rich>
                  <a:bodyPr/>
                  <a:lstStyle/>
                  <a:p>
                    <a:r>
                      <a:rPr lang="en-US"/>
                      <a:t>39%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A1EE-424F-88EA-D8FFF5945954}"/>
                </c:ext>
              </c:extLst>
            </c:dLbl>
            <c:dLbl>
              <c:idx val="4"/>
              <c:layout/>
              <c:tx>
                <c:rich>
                  <a:bodyPr/>
                  <a:lstStyle/>
                  <a:p>
                    <a:r>
                      <a:rPr lang="en-US"/>
                      <a:t>35%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A1EE-424F-88EA-D8FFF5945954}"/>
                </c:ext>
              </c:extLst>
            </c:dLbl>
            <c:dLbl>
              <c:idx val="5"/>
              <c:layout/>
              <c:tx>
                <c:rich>
                  <a:bodyPr/>
                  <a:lstStyle/>
                  <a:p>
                    <a:r>
                      <a:rPr lang="en-US"/>
                      <a:t>57%</a:t>
                    </a:r>
                  </a:p>
                </c:rich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A1EE-424F-88EA-D8FFF59459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bg1"/>
                    </a:solidFill>
                    <a:latin typeface="Segoe UI Semibold" panose="020B0702040204020203" pitchFamily="34" charset="0"/>
                    <a:ea typeface="+mn-ea"/>
                    <a:cs typeface="Segoe UI Semibold" panose="020B0702040204020203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'Data 2.3'!$A$6:$A$11</c:f>
              <c:strCache>
                <c:ptCount val="6"/>
                <c:pt idx="0">
                  <c:v>Remote Rural</c:v>
                </c:pt>
                <c:pt idx="1">
                  <c:v>Accessible Rural </c:v>
                </c:pt>
                <c:pt idx="2">
                  <c:v>Remote Small Towns</c:v>
                </c:pt>
                <c:pt idx="3">
                  <c:v>Accessible Small Towns</c:v>
                </c:pt>
                <c:pt idx="4">
                  <c:v>Other Urban Area</c:v>
                </c:pt>
                <c:pt idx="5">
                  <c:v>Large Urban Area</c:v>
                </c:pt>
              </c:strCache>
            </c:strRef>
          </c:cat>
          <c:val>
            <c:numRef>
              <c:f>'Data 2.3'!$E$6:$E$11</c:f>
              <c:numCache>
                <c:formatCode>0.0</c:formatCode>
                <c:ptCount val="6"/>
                <c:pt idx="0">
                  <c:v>41.451990632318505</c:v>
                </c:pt>
                <c:pt idx="1">
                  <c:v>55.555555555555557</c:v>
                </c:pt>
                <c:pt idx="2">
                  <c:v>28.793774319066145</c:v>
                </c:pt>
                <c:pt idx="3">
                  <c:v>39.408866995073893</c:v>
                </c:pt>
                <c:pt idx="4">
                  <c:v>34.990439770554495</c:v>
                </c:pt>
                <c:pt idx="5">
                  <c:v>56.974716652136003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1EE-424F-88EA-D8FFF594595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749040704"/>
        <c:axId val="749041688"/>
      </c:barChart>
      <c:catAx>
        <c:axId val="74904070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49041688"/>
        <c:crosses val="autoZero"/>
        <c:auto val="1"/>
        <c:lblAlgn val="ctr"/>
        <c:lblOffset val="100"/>
        <c:noMultiLvlLbl val="0"/>
      </c:catAx>
      <c:valAx>
        <c:axId val="749041688"/>
        <c:scaling>
          <c:orientation val="minMax"/>
          <c:max val="100"/>
        </c:scaling>
        <c:delete val="1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Percentage of Data Zones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crossAx val="7490407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9151846785225721E-2"/>
          <c:y val="0.80118821544365781"/>
          <c:w val="0.9"/>
          <c:h val="7.358754148973946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84152376"/>
        <c:axId val="684154344"/>
      </c:barChart>
      <c:catAx>
        <c:axId val="68415237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154344"/>
        <c:crosses val="autoZero"/>
        <c:auto val="1"/>
        <c:lblAlgn val="ctr"/>
        <c:lblOffset val="100"/>
        <c:noMultiLvlLbl val="0"/>
      </c:catAx>
      <c:valAx>
        <c:axId val="684154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152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541586509558736"/>
          <c:y val="0.1100908820440159"/>
          <c:w val="0.7482001150827049"/>
          <c:h val="0.73630416308469671"/>
        </c:manualLayout>
      </c:layout>
      <c:lineChart>
        <c:grouping val="standard"/>
        <c:varyColors val="0"/>
        <c:ser>
          <c:idx val="3"/>
          <c:order val="0"/>
          <c:tx>
            <c:v>Net Migration</c:v>
          </c:tx>
          <c:spPr>
            <a:ln w="25400">
              <a:solidFill>
                <a:srgbClr val="2DA197"/>
              </a:solidFill>
            </a:ln>
          </c:spPr>
          <c:marker>
            <c:symbol val="none"/>
          </c:marker>
          <c:dPt>
            <c:idx val="1"/>
            <c:marker>
              <c:symbol val="circle"/>
              <c:size val="6"/>
              <c:spPr>
                <a:solidFill>
                  <a:srgbClr val="2DA197"/>
                </a:solidFill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639D-4E86-9184-4AC31E65B18A}"/>
              </c:ext>
            </c:extLst>
          </c:dPt>
          <c:dPt>
            <c:idx val="43"/>
            <c:bubble3D val="0"/>
            <c:extLst>
              <c:ext xmlns:c16="http://schemas.microsoft.com/office/drawing/2014/chart" uri="{C3380CC4-5D6E-409C-BE32-E72D297353CC}">
                <c16:uniqueId val="{00000001-639D-4E86-9184-4AC31E65B18A}"/>
              </c:ext>
            </c:extLst>
          </c:dPt>
          <c:dPt>
            <c:idx val="61"/>
            <c:marker>
              <c:symbol val="circle"/>
              <c:size val="6"/>
              <c:spPr>
                <a:solidFill>
                  <a:srgbClr val="2DA197"/>
                </a:solidFill>
                <a:ln>
                  <a:solidFill>
                    <a:srgbClr val="2DA197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39D-4E86-9184-4AC31E65B18A}"/>
              </c:ext>
            </c:extLst>
          </c:dPt>
          <c:dLbls>
            <c:dLbl>
              <c:idx val="1"/>
              <c:layout>
                <c:manualLayout>
                  <c:x val="-2.1354551349215916E-2"/>
                  <c:y val="-3.4463920864078006E-2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200"/>
                    </a:pPr>
                    <a:r>
                      <a:rPr lang="en-US" sz="1200" b="1">
                        <a:solidFill>
                          <a:srgbClr val="2DA197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-20.3k</a:t>
                    </a:r>
                  </a:p>
                  <a:p>
                    <a:pPr algn="l">
                      <a:defRPr sz="1200"/>
                    </a:pPr>
                    <a:r>
                      <a:rPr lang="en-US" sz="1200" b="0">
                        <a:solidFill>
                          <a:srgbClr val="2DA197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more</a:t>
                    </a:r>
                    <a:r>
                      <a:rPr lang="en-US" sz="1200" b="0" baseline="0">
                        <a:solidFill>
                          <a:srgbClr val="2DA197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 people leaving Scotland than arriving</a:t>
                    </a:r>
                    <a:endParaRPr lang="en-US" sz="1200" b="0">
                      <a:solidFill>
                        <a:srgbClr val="2DA197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algn="l">
                      <a:defRPr sz="1200"/>
                    </a:pPr>
                    <a:endParaRPr lang="en-US" sz="120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227784026996628"/>
                      <c:h val="0.24333671162391826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639D-4E86-9184-4AC31E65B18A}"/>
                </c:ext>
              </c:extLst>
            </c:dLbl>
            <c:dLbl>
              <c:idx val="61"/>
              <c:layout>
                <c:manualLayout>
                  <c:x val="-9.9980523391792035E-17"/>
                  <c:y val="-0.10228963905248606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rgbClr val="000000"/>
                        </a:solidFill>
                        <a:latin typeface="Segoe UI" panose="020B0502040204020203" pitchFamily="34" charset="0"/>
                        <a:ea typeface="Arial"/>
                        <a:cs typeface="Segoe UI" panose="020B0502040204020203" pitchFamily="34" charset="0"/>
                      </a:defRPr>
                    </a:pPr>
                    <a:r>
                      <a:rPr lang="en-US" b="1">
                        <a:solidFill>
                          <a:srgbClr val="2DA197"/>
                        </a:solidFill>
                      </a:rPr>
                      <a:t>+</a:t>
                    </a:r>
                    <a:fld id="{005D460A-94DB-4A4B-815A-825FA7BD7789}" type="VALUE">
                      <a:rPr lang="en-US" b="1">
                        <a:solidFill>
                          <a:srgbClr val="2DA197"/>
                        </a:solidFill>
                      </a:rPr>
                      <a:pPr marL="0" marR="0" lvl="0" indent="0" algn="l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200" b="0" i="0" u="none" strike="noStrike" kern="1200" baseline="0">
                          <a:solidFill>
                            <a:srgbClr val="000000"/>
                          </a:solidFill>
                          <a:latin typeface="Segoe UI" panose="020B0502040204020203" pitchFamily="34" charset="0"/>
                          <a:ea typeface="Arial"/>
                          <a:cs typeface="Segoe UI" panose="020B0502040204020203" pitchFamily="34" charset="0"/>
                        </a:defRPr>
                      </a:pPr>
                      <a:t>[VALUE]</a:t>
                    </a:fld>
                    <a:r>
                      <a:rPr lang="en-US" b="1">
                        <a:solidFill>
                          <a:srgbClr val="2DA197"/>
                        </a:solidFill>
                      </a:rPr>
                      <a:t>k</a:t>
                    </a:r>
                  </a:p>
                  <a:p>
                    <a:pPr marL="0" marR="0" lvl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rgbClr val="000000"/>
                        </a:solidFill>
                        <a:latin typeface="Segoe UI" panose="020B0502040204020203" pitchFamily="34" charset="0"/>
                        <a:ea typeface="Arial"/>
                        <a:cs typeface="Segoe UI" panose="020B0502040204020203" pitchFamily="34" charset="0"/>
                      </a:defRPr>
                    </a:pPr>
                    <a:r>
                      <a:rPr lang="en-US" sz="1200" b="0" i="0" baseline="0">
                        <a:solidFill>
                          <a:srgbClr val="2DA197"/>
                        </a:solidFill>
                        <a:effectLst/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more people arriving in Scotland than leaving</a:t>
                    </a:r>
                    <a:endParaRPr lang="en-US">
                      <a:solidFill>
                        <a:srgbClr val="2DA197"/>
                      </a:solidFill>
                      <a:effectLst/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rgbClr val="000000"/>
                        </a:solidFill>
                        <a:latin typeface="Segoe UI" panose="020B0502040204020203" pitchFamily="34" charset="0"/>
                        <a:ea typeface="Arial"/>
                        <a:cs typeface="Segoe UI" panose="020B0502040204020203" pitchFamily="34" charset="0"/>
                      </a:defRPr>
                    </a:pPr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1132738023669249"/>
                      <c:h val="0.202157565038438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2-639D-4E86-9184-4AC31E65B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('Data 2.5'!$E$4,'Data 2.5'!$A$5:$A$65)</c:f>
              <c:numCache>
                <c:formatCode>General</c:formatCode>
                <c:ptCount val="62"/>
                <c:pt idx="1">
                  <c:v>1959</c:v>
                </c:pt>
                <c:pt idx="2">
                  <c:v>1960</c:v>
                </c:pt>
                <c:pt idx="3">
                  <c:v>1961</c:v>
                </c:pt>
                <c:pt idx="4">
                  <c:v>1962</c:v>
                </c:pt>
                <c:pt idx="5">
                  <c:v>1963</c:v>
                </c:pt>
                <c:pt idx="6">
                  <c:v>1964</c:v>
                </c:pt>
                <c:pt idx="7">
                  <c:v>1965</c:v>
                </c:pt>
                <c:pt idx="8">
                  <c:v>1966</c:v>
                </c:pt>
                <c:pt idx="9">
                  <c:v>1967</c:v>
                </c:pt>
                <c:pt idx="10">
                  <c:v>1968</c:v>
                </c:pt>
                <c:pt idx="11">
                  <c:v>1969</c:v>
                </c:pt>
                <c:pt idx="12">
                  <c:v>1970</c:v>
                </c:pt>
                <c:pt idx="13">
                  <c:v>1971</c:v>
                </c:pt>
                <c:pt idx="14">
                  <c:v>1972</c:v>
                </c:pt>
                <c:pt idx="15">
                  <c:v>1973</c:v>
                </c:pt>
                <c:pt idx="16">
                  <c:v>1974</c:v>
                </c:pt>
                <c:pt idx="17">
                  <c:v>1975</c:v>
                </c:pt>
                <c:pt idx="18">
                  <c:v>1976</c:v>
                </c:pt>
                <c:pt idx="19">
                  <c:v>1977</c:v>
                </c:pt>
                <c:pt idx="20">
                  <c:v>1978</c:v>
                </c:pt>
                <c:pt idx="21">
                  <c:v>1979</c:v>
                </c:pt>
                <c:pt idx="22">
                  <c:v>1980</c:v>
                </c:pt>
                <c:pt idx="23">
                  <c:v>1981</c:v>
                </c:pt>
                <c:pt idx="24">
                  <c:v>1982</c:v>
                </c:pt>
                <c:pt idx="25">
                  <c:v>1983</c:v>
                </c:pt>
                <c:pt idx="26">
                  <c:v>1984</c:v>
                </c:pt>
                <c:pt idx="27">
                  <c:v>1985</c:v>
                </c:pt>
                <c:pt idx="28">
                  <c:v>1986</c:v>
                </c:pt>
                <c:pt idx="29">
                  <c:v>1987</c:v>
                </c:pt>
                <c:pt idx="30">
                  <c:v>1988</c:v>
                </c:pt>
                <c:pt idx="31">
                  <c:v>1989</c:v>
                </c:pt>
                <c:pt idx="32">
                  <c:v>1990</c:v>
                </c:pt>
                <c:pt idx="33">
                  <c:v>1991</c:v>
                </c:pt>
                <c:pt idx="34">
                  <c:v>1992</c:v>
                </c:pt>
                <c:pt idx="35">
                  <c:v>1993</c:v>
                </c:pt>
                <c:pt idx="36">
                  <c:v>1994</c:v>
                </c:pt>
                <c:pt idx="37">
                  <c:v>1995</c:v>
                </c:pt>
                <c:pt idx="38">
                  <c:v>1996</c:v>
                </c:pt>
                <c:pt idx="39">
                  <c:v>1997</c:v>
                </c:pt>
                <c:pt idx="40">
                  <c:v>1998</c:v>
                </c:pt>
                <c:pt idx="41">
                  <c:v>1999</c:v>
                </c:pt>
                <c:pt idx="42">
                  <c:v>2000</c:v>
                </c:pt>
                <c:pt idx="43">
                  <c:v>2001</c:v>
                </c:pt>
                <c:pt idx="44">
                  <c:v>2002</c:v>
                </c:pt>
                <c:pt idx="45">
                  <c:v>2003</c:v>
                </c:pt>
                <c:pt idx="46">
                  <c:v>2004</c:v>
                </c:pt>
                <c:pt idx="47">
                  <c:v>2005</c:v>
                </c:pt>
                <c:pt idx="48">
                  <c:v>2006</c:v>
                </c:pt>
                <c:pt idx="49">
                  <c:v>2007</c:v>
                </c:pt>
                <c:pt idx="50">
                  <c:v>2008</c:v>
                </c:pt>
                <c:pt idx="51">
                  <c:v>2009</c:v>
                </c:pt>
                <c:pt idx="52">
                  <c:v>2010</c:v>
                </c:pt>
                <c:pt idx="53">
                  <c:v>2011</c:v>
                </c:pt>
                <c:pt idx="54">
                  <c:v>2012</c:v>
                </c:pt>
                <c:pt idx="55">
                  <c:v>2013</c:v>
                </c:pt>
                <c:pt idx="56">
                  <c:v>2014</c:v>
                </c:pt>
                <c:pt idx="57">
                  <c:v>2015</c:v>
                </c:pt>
                <c:pt idx="58">
                  <c:v>2016</c:v>
                </c:pt>
                <c:pt idx="59">
                  <c:v>2017</c:v>
                </c:pt>
                <c:pt idx="60">
                  <c:v>2018</c:v>
                </c:pt>
                <c:pt idx="61">
                  <c:v>2019</c:v>
                </c:pt>
              </c:numCache>
            </c:numRef>
          </c:cat>
          <c:val>
            <c:numRef>
              <c:f>('Data 2.5'!$E$4,'Data 2.5'!$D$5:$D$65)</c:f>
              <c:numCache>
                <c:formatCode>0.0</c:formatCode>
                <c:ptCount val="62"/>
                <c:pt idx="1">
                  <c:v>-20.3</c:v>
                </c:pt>
                <c:pt idx="2">
                  <c:v>-28.5</c:v>
                </c:pt>
                <c:pt idx="3">
                  <c:v>-34.6</c:v>
                </c:pt>
                <c:pt idx="4">
                  <c:v>-29</c:v>
                </c:pt>
                <c:pt idx="5">
                  <c:v>-33.9</c:v>
                </c:pt>
                <c:pt idx="6">
                  <c:v>-39.1</c:v>
                </c:pt>
                <c:pt idx="7">
                  <c:v>-39.1</c:v>
                </c:pt>
                <c:pt idx="8">
                  <c:v>-43.2</c:v>
                </c:pt>
                <c:pt idx="9">
                  <c:v>-43.1</c:v>
                </c:pt>
                <c:pt idx="10">
                  <c:v>-32</c:v>
                </c:pt>
                <c:pt idx="11">
                  <c:v>-23.9</c:v>
                </c:pt>
                <c:pt idx="12">
                  <c:v>-20.100000000000001</c:v>
                </c:pt>
                <c:pt idx="13">
                  <c:v>-21.7</c:v>
                </c:pt>
                <c:pt idx="14">
                  <c:v>-28.6</c:v>
                </c:pt>
                <c:pt idx="15">
                  <c:v>-11.7</c:v>
                </c:pt>
                <c:pt idx="16">
                  <c:v>-3</c:v>
                </c:pt>
                <c:pt idx="17">
                  <c:v>-20</c:v>
                </c:pt>
                <c:pt idx="18">
                  <c:v>-5.8</c:v>
                </c:pt>
                <c:pt idx="19">
                  <c:v>-10.8</c:v>
                </c:pt>
                <c:pt idx="20">
                  <c:v>-17.3</c:v>
                </c:pt>
                <c:pt idx="21">
                  <c:v>-14.6</c:v>
                </c:pt>
                <c:pt idx="22">
                  <c:v>-16.3</c:v>
                </c:pt>
                <c:pt idx="23">
                  <c:v>-23.1</c:v>
                </c:pt>
                <c:pt idx="24">
                  <c:v>-16.850000000000001</c:v>
                </c:pt>
                <c:pt idx="25">
                  <c:v>-19.72</c:v>
                </c:pt>
                <c:pt idx="26">
                  <c:v>-12.04</c:v>
                </c:pt>
                <c:pt idx="27">
                  <c:v>-14.99</c:v>
                </c:pt>
                <c:pt idx="28">
                  <c:v>-17.63</c:v>
                </c:pt>
                <c:pt idx="29">
                  <c:v>-18.039000000000001</c:v>
                </c:pt>
                <c:pt idx="30">
                  <c:v>-27.23</c:v>
                </c:pt>
                <c:pt idx="31">
                  <c:v>-2.907</c:v>
                </c:pt>
                <c:pt idx="32">
                  <c:v>4.9850000000000003</c:v>
                </c:pt>
                <c:pt idx="33">
                  <c:v>-1.9159999999999999</c:v>
                </c:pt>
                <c:pt idx="34">
                  <c:v>-1.9</c:v>
                </c:pt>
                <c:pt idx="35">
                  <c:v>4.7</c:v>
                </c:pt>
                <c:pt idx="36">
                  <c:v>9.4</c:v>
                </c:pt>
                <c:pt idx="37">
                  <c:v>2.4</c:v>
                </c:pt>
                <c:pt idx="38">
                  <c:v>-7.2</c:v>
                </c:pt>
                <c:pt idx="39">
                  <c:v>-7.5</c:v>
                </c:pt>
                <c:pt idx="40">
                  <c:v>-5.7</c:v>
                </c:pt>
                <c:pt idx="41">
                  <c:v>-2.2000000000000002</c:v>
                </c:pt>
                <c:pt idx="42">
                  <c:v>-3.6</c:v>
                </c:pt>
                <c:pt idx="43">
                  <c:v>5.2</c:v>
                </c:pt>
                <c:pt idx="44">
                  <c:v>6.3</c:v>
                </c:pt>
                <c:pt idx="45">
                  <c:v>5.6</c:v>
                </c:pt>
                <c:pt idx="46">
                  <c:v>18.600000000000001</c:v>
                </c:pt>
                <c:pt idx="47">
                  <c:v>25.3</c:v>
                </c:pt>
                <c:pt idx="48">
                  <c:v>18.8</c:v>
                </c:pt>
                <c:pt idx="49">
                  <c:v>33</c:v>
                </c:pt>
                <c:pt idx="50">
                  <c:v>26.4</c:v>
                </c:pt>
                <c:pt idx="51">
                  <c:v>24.4</c:v>
                </c:pt>
                <c:pt idx="52">
                  <c:v>26.1</c:v>
                </c:pt>
                <c:pt idx="53">
                  <c:v>30.2</c:v>
                </c:pt>
                <c:pt idx="54">
                  <c:v>12.7</c:v>
                </c:pt>
                <c:pt idx="55">
                  <c:v>10</c:v>
                </c:pt>
                <c:pt idx="56">
                  <c:v>17.585000000000001</c:v>
                </c:pt>
                <c:pt idx="57">
                  <c:v>27.968</c:v>
                </c:pt>
                <c:pt idx="58">
                  <c:v>31.693000000000001</c:v>
                </c:pt>
                <c:pt idx="59">
                  <c:v>23.855</c:v>
                </c:pt>
                <c:pt idx="60">
                  <c:v>20.9</c:v>
                </c:pt>
                <c:pt idx="61">
                  <c:v>30.2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9D-4E86-9184-4AC31E65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62592"/>
        <c:axId val="93672960"/>
      </c:lineChart>
      <c:lineChart>
        <c:grouping val="standard"/>
        <c:varyColors val="0"/>
        <c:ser>
          <c:idx val="1"/>
          <c:order val="1"/>
          <c:tx>
            <c:v>Natural Change</c:v>
          </c:tx>
          <c:spPr>
            <a:ln w="25400">
              <a:solidFill>
                <a:srgbClr val="7F7F7F"/>
              </a:solidFill>
            </a:ln>
          </c:spPr>
          <c:marker>
            <c:symbol val="none"/>
          </c:marker>
          <c:dPt>
            <c:idx val="1"/>
            <c:marker>
              <c:symbol val="circle"/>
              <c:size val="6"/>
              <c:spPr>
                <a:solidFill>
                  <a:schemeClr val="bg1">
                    <a:lumMod val="65000"/>
                  </a:schemeClr>
                </a:solidFill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39D-4E86-9184-4AC31E65B18A}"/>
              </c:ext>
            </c:extLst>
          </c:dPt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5-639D-4E86-9184-4AC31E65B18A}"/>
              </c:ext>
            </c:extLst>
          </c:dPt>
          <c:dPt>
            <c:idx val="38"/>
            <c:bubble3D val="0"/>
            <c:extLst>
              <c:ext xmlns:c16="http://schemas.microsoft.com/office/drawing/2014/chart" uri="{C3380CC4-5D6E-409C-BE32-E72D297353CC}">
                <c16:uniqueId val="{00000006-639D-4E86-9184-4AC31E65B18A}"/>
              </c:ext>
            </c:extLst>
          </c:dPt>
          <c:dPt>
            <c:idx val="61"/>
            <c:marker>
              <c:symbol val="circle"/>
              <c:size val="6"/>
              <c:spPr>
                <a:solidFill>
                  <a:srgbClr val="7F7F7F"/>
                </a:solidFill>
                <a:ln>
                  <a:solidFill>
                    <a:srgbClr val="7F7F7F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39D-4E86-9184-4AC31E65B18A}"/>
              </c:ext>
            </c:extLst>
          </c:dPt>
          <c:dLbls>
            <c:dLbl>
              <c:idx val="1"/>
              <c:layout>
                <c:manualLayout>
                  <c:x val="-2.494047619047619E-2"/>
                  <c:y val="8.6184870455549484E-2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algn="l">
                      <a:defRPr sz="1200"/>
                    </a:pPr>
                    <a:r>
                      <a:rPr lang="en-US" sz="1200" b="1">
                        <a:solidFill>
                          <a:srgbClr val="7F7F7F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+36.4k</a:t>
                    </a:r>
                  </a:p>
                  <a:p>
                    <a:pPr algn="l">
                      <a:defRPr sz="1200"/>
                    </a:pPr>
                    <a:r>
                      <a:rPr lang="en-US" sz="1200" b="0">
                        <a:solidFill>
                          <a:srgbClr val="7F7F7F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more births </a:t>
                    </a:r>
                  </a:p>
                  <a:p>
                    <a:pPr algn="l">
                      <a:defRPr sz="1200"/>
                    </a:pPr>
                    <a:r>
                      <a:rPr lang="en-US" sz="1200" b="0">
                        <a:solidFill>
                          <a:srgbClr val="7F7F7F"/>
                        </a:solidFill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than deaths</a:t>
                    </a:r>
                  </a:p>
                  <a:p>
                    <a:pPr algn="l">
                      <a:defRPr sz="1200"/>
                    </a:pPr>
                    <a:endParaRPr lang="en-US" sz="1200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7759666760404949"/>
                      <c:h val="0.26135096974264355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639D-4E86-9184-4AC31E65B18A}"/>
                </c:ext>
              </c:extLst>
            </c:dLbl>
            <c:dLbl>
              <c:idx val="61"/>
              <c:layout>
                <c:manualLayout>
                  <c:x val="-1.9996104678358407E-16"/>
                  <c:y val="5.9495028527000705E-2"/>
                </c:manualLayout>
              </c:layout>
              <c:tx>
                <c:rich>
                  <a:bodyPr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rgbClr val="000000"/>
                        </a:solidFill>
                        <a:latin typeface="Segoe UI" panose="020B0502040204020203" pitchFamily="34" charset="0"/>
                        <a:ea typeface="Arial"/>
                        <a:cs typeface="Segoe UI" panose="020B0502040204020203" pitchFamily="34" charset="0"/>
                      </a:defRPr>
                    </a:pPr>
                    <a:fld id="{095AD415-F465-4A23-B457-45F6A2687EE1}" type="VALUE">
                      <a:rPr lang="en-US" b="1">
                        <a:solidFill>
                          <a:srgbClr val="7F7F7F"/>
                        </a:solidFill>
                      </a:rPr>
                      <a:pPr marL="0" marR="0" lvl="0" indent="0" algn="l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200" b="0" i="0" u="none" strike="noStrike" kern="1200" baseline="0">
                          <a:solidFill>
                            <a:srgbClr val="000000"/>
                          </a:solidFill>
                          <a:latin typeface="Segoe UI" panose="020B0502040204020203" pitchFamily="34" charset="0"/>
                          <a:ea typeface="Arial"/>
                          <a:cs typeface="Segoe UI" panose="020B0502040204020203" pitchFamily="34" charset="0"/>
                        </a:defRPr>
                      </a:pPr>
                      <a:t>[VALUE]</a:t>
                    </a:fld>
                    <a:r>
                      <a:rPr lang="en-US" b="1">
                        <a:solidFill>
                          <a:srgbClr val="7F7F7F"/>
                        </a:solidFill>
                      </a:rPr>
                      <a:t>k</a:t>
                    </a:r>
                  </a:p>
                  <a:p>
                    <a:pPr marL="0" marR="0" lvl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rgbClr val="000000"/>
                        </a:solidFill>
                        <a:latin typeface="Segoe UI" panose="020B0502040204020203" pitchFamily="34" charset="0"/>
                        <a:ea typeface="Arial"/>
                        <a:cs typeface="Segoe UI" panose="020B0502040204020203" pitchFamily="34" charset="0"/>
                      </a:defRPr>
                    </a:pPr>
                    <a:r>
                      <a:rPr lang="en-US" sz="1200" b="0" i="0" baseline="0">
                        <a:solidFill>
                          <a:srgbClr val="7F7F7F"/>
                        </a:solidFill>
                        <a:effectLst/>
                        <a:latin typeface="Segoe UI" panose="020B0502040204020203" pitchFamily="34" charset="0"/>
                        <a:cs typeface="Segoe UI" panose="020B0502040204020203" pitchFamily="34" charset="0"/>
                      </a:rPr>
                      <a:t>more deaths than births</a:t>
                    </a:r>
                    <a:endParaRPr lang="en-US" sz="1200">
                      <a:solidFill>
                        <a:srgbClr val="7F7F7F"/>
                      </a:solidFill>
                      <a:effectLst/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l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200" b="0" i="0" u="none" strike="noStrike" kern="1200" baseline="0">
                        <a:solidFill>
                          <a:srgbClr val="000000"/>
                        </a:solidFill>
                        <a:latin typeface="Segoe UI" panose="020B0502040204020203" pitchFamily="34" charset="0"/>
                        <a:ea typeface="Arial"/>
                        <a:cs typeface="Segoe UI" panose="020B0502040204020203" pitchFamily="34" charset="0"/>
                      </a:defRPr>
                    </a:pPr>
                    <a:endParaRPr lang="en-GB"/>
                  </a:p>
                </c:rich>
              </c:tx>
              <c:spPr>
                <a:noFill/>
                <a:ln>
                  <a:noFill/>
                </a:ln>
                <a:effectLst/>
              </c:sp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0072076985176663E-2"/>
                      <c:h val="0.1542276012498951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39D-4E86-9184-4AC31E65B1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/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'Data 2.5'!$A$5:$A$65</c:f>
              <c:numCache>
                <c:formatCode>General</c:formatCode>
                <c:ptCount val="61"/>
                <c:pt idx="0">
                  <c:v>1959</c:v>
                </c:pt>
                <c:pt idx="1">
                  <c:v>1960</c:v>
                </c:pt>
                <c:pt idx="2">
                  <c:v>1961</c:v>
                </c:pt>
                <c:pt idx="3">
                  <c:v>1962</c:v>
                </c:pt>
                <c:pt idx="4">
                  <c:v>1963</c:v>
                </c:pt>
                <c:pt idx="5">
                  <c:v>1964</c:v>
                </c:pt>
                <c:pt idx="6">
                  <c:v>1965</c:v>
                </c:pt>
                <c:pt idx="7">
                  <c:v>1966</c:v>
                </c:pt>
                <c:pt idx="8">
                  <c:v>1967</c:v>
                </c:pt>
                <c:pt idx="9">
                  <c:v>1968</c:v>
                </c:pt>
                <c:pt idx="10">
                  <c:v>1969</c:v>
                </c:pt>
                <c:pt idx="11">
                  <c:v>1970</c:v>
                </c:pt>
                <c:pt idx="12">
                  <c:v>1971</c:v>
                </c:pt>
                <c:pt idx="13">
                  <c:v>1972</c:v>
                </c:pt>
                <c:pt idx="14">
                  <c:v>1973</c:v>
                </c:pt>
                <c:pt idx="15">
                  <c:v>1974</c:v>
                </c:pt>
                <c:pt idx="16">
                  <c:v>1975</c:v>
                </c:pt>
                <c:pt idx="17">
                  <c:v>1976</c:v>
                </c:pt>
                <c:pt idx="18">
                  <c:v>1977</c:v>
                </c:pt>
                <c:pt idx="19">
                  <c:v>1978</c:v>
                </c:pt>
                <c:pt idx="20">
                  <c:v>1979</c:v>
                </c:pt>
                <c:pt idx="21">
                  <c:v>1980</c:v>
                </c:pt>
                <c:pt idx="22">
                  <c:v>1981</c:v>
                </c:pt>
                <c:pt idx="23">
                  <c:v>1982</c:v>
                </c:pt>
                <c:pt idx="24">
                  <c:v>1983</c:v>
                </c:pt>
                <c:pt idx="25">
                  <c:v>1984</c:v>
                </c:pt>
                <c:pt idx="26">
                  <c:v>1985</c:v>
                </c:pt>
                <c:pt idx="27">
                  <c:v>1986</c:v>
                </c:pt>
                <c:pt idx="28">
                  <c:v>1987</c:v>
                </c:pt>
                <c:pt idx="29">
                  <c:v>1988</c:v>
                </c:pt>
                <c:pt idx="30">
                  <c:v>1989</c:v>
                </c:pt>
                <c:pt idx="31">
                  <c:v>1990</c:v>
                </c:pt>
                <c:pt idx="32">
                  <c:v>1991</c:v>
                </c:pt>
                <c:pt idx="33">
                  <c:v>1992</c:v>
                </c:pt>
                <c:pt idx="34">
                  <c:v>1993</c:v>
                </c:pt>
                <c:pt idx="35">
                  <c:v>1994</c:v>
                </c:pt>
                <c:pt idx="36">
                  <c:v>1995</c:v>
                </c:pt>
                <c:pt idx="37">
                  <c:v>1996</c:v>
                </c:pt>
                <c:pt idx="38">
                  <c:v>1997</c:v>
                </c:pt>
                <c:pt idx="39">
                  <c:v>1998</c:v>
                </c:pt>
                <c:pt idx="40">
                  <c:v>1999</c:v>
                </c:pt>
                <c:pt idx="41">
                  <c:v>2000</c:v>
                </c:pt>
                <c:pt idx="42">
                  <c:v>2001</c:v>
                </c:pt>
                <c:pt idx="43">
                  <c:v>2002</c:v>
                </c:pt>
                <c:pt idx="44">
                  <c:v>2003</c:v>
                </c:pt>
                <c:pt idx="45">
                  <c:v>2004</c:v>
                </c:pt>
                <c:pt idx="46">
                  <c:v>2005</c:v>
                </c:pt>
                <c:pt idx="47">
                  <c:v>2006</c:v>
                </c:pt>
                <c:pt idx="48">
                  <c:v>2007</c:v>
                </c:pt>
                <c:pt idx="49">
                  <c:v>2008</c:v>
                </c:pt>
                <c:pt idx="50">
                  <c:v>2009</c:v>
                </c:pt>
                <c:pt idx="51">
                  <c:v>2010</c:v>
                </c:pt>
                <c:pt idx="52">
                  <c:v>2011</c:v>
                </c:pt>
                <c:pt idx="53">
                  <c:v>2012</c:v>
                </c:pt>
                <c:pt idx="54">
                  <c:v>2013</c:v>
                </c:pt>
                <c:pt idx="55">
                  <c:v>2014</c:v>
                </c:pt>
                <c:pt idx="56">
                  <c:v>2015</c:v>
                </c:pt>
                <c:pt idx="57">
                  <c:v>2016</c:v>
                </c:pt>
                <c:pt idx="58">
                  <c:v>2017</c:v>
                </c:pt>
                <c:pt idx="59">
                  <c:v>2018</c:v>
                </c:pt>
                <c:pt idx="60">
                  <c:v>2019</c:v>
                </c:pt>
              </c:numCache>
            </c:numRef>
          </c:cat>
          <c:val>
            <c:numRef>
              <c:f>('Data 2.5'!$E$4,'Data 2.5'!$C$5:$C$65)</c:f>
              <c:numCache>
                <c:formatCode>0.0</c:formatCode>
                <c:ptCount val="62"/>
                <c:pt idx="1">
                  <c:v>36.4</c:v>
                </c:pt>
                <c:pt idx="2">
                  <c:v>39.700000000000003</c:v>
                </c:pt>
                <c:pt idx="3">
                  <c:v>37.6</c:v>
                </c:pt>
                <c:pt idx="4">
                  <c:v>39.1</c:v>
                </c:pt>
                <c:pt idx="5">
                  <c:v>38.200000000000003</c:v>
                </c:pt>
                <c:pt idx="6">
                  <c:v>42.3</c:v>
                </c:pt>
                <c:pt idx="7">
                  <c:v>40.6</c:v>
                </c:pt>
                <c:pt idx="8">
                  <c:v>33.200000000000003</c:v>
                </c:pt>
                <c:pt idx="9">
                  <c:v>38.1</c:v>
                </c:pt>
                <c:pt idx="10">
                  <c:v>31.9</c:v>
                </c:pt>
                <c:pt idx="11">
                  <c:v>30.3</c:v>
                </c:pt>
                <c:pt idx="12">
                  <c:v>23.3</c:v>
                </c:pt>
                <c:pt idx="13">
                  <c:v>26.1</c:v>
                </c:pt>
                <c:pt idx="14">
                  <c:v>18.8</c:v>
                </c:pt>
                <c:pt idx="15">
                  <c:v>12.4</c:v>
                </c:pt>
                <c:pt idx="16">
                  <c:v>6.8</c:v>
                </c:pt>
                <c:pt idx="17">
                  <c:v>4.5999999999999996</c:v>
                </c:pt>
                <c:pt idx="18">
                  <c:v>2.7</c:v>
                </c:pt>
                <c:pt idx="19">
                  <c:v>-1.1000000000000001</c:v>
                </c:pt>
                <c:pt idx="20">
                  <c:v>-1</c:v>
                </c:pt>
                <c:pt idx="21">
                  <c:v>1.8</c:v>
                </c:pt>
                <c:pt idx="22">
                  <c:v>4.3</c:v>
                </c:pt>
                <c:pt idx="23">
                  <c:v>6.6</c:v>
                </c:pt>
                <c:pt idx="24">
                  <c:v>1.5</c:v>
                </c:pt>
                <c:pt idx="25">
                  <c:v>1.8</c:v>
                </c:pt>
                <c:pt idx="26">
                  <c:v>1.4</c:v>
                </c:pt>
                <c:pt idx="27">
                  <c:v>3.7</c:v>
                </c:pt>
                <c:pt idx="28">
                  <c:v>1.6</c:v>
                </c:pt>
                <c:pt idx="29">
                  <c:v>4.7</c:v>
                </c:pt>
                <c:pt idx="30">
                  <c:v>4.9000000000000004</c:v>
                </c:pt>
                <c:pt idx="31">
                  <c:v>3.1</c:v>
                </c:pt>
                <c:pt idx="32">
                  <c:v>-1.4</c:v>
                </c:pt>
                <c:pt idx="33">
                  <c:v>5.8</c:v>
                </c:pt>
                <c:pt idx="34">
                  <c:v>5.9</c:v>
                </c:pt>
                <c:pt idx="35">
                  <c:v>2.4</c:v>
                </c:pt>
                <c:pt idx="36">
                  <c:v>0.5</c:v>
                </c:pt>
                <c:pt idx="37">
                  <c:v>0.9</c:v>
                </c:pt>
                <c:pt idx="38">
                  <c:v>-2.2999999999999998</c:v>
                </c:pt>
                <c:pt idx="39">
                  <c:v>0.1</c:v>
                </c:pt>
                <c:pt idx="40">
                  <c:v>-0.5</c:v>
                </c:pt>
                <c:pt idx="41">
                  <c:v>-3.7</c:v>
                </c:pt>
                <c:pt idx="42">
                  <c:v>-5.7</c:v>
                </c:pt>
                <c:pt idx="43">
                  <c:v>-3.9</c:v>
                </c:pt>
                <c:pt idx="44">
                  <c:v>-6.1</c:v>
                </c:pt>
                <c:pt idx="45">
                  <c:v>-6.5</c:v>
                </c:pt>
                <c:pt idx="46">
                  <c:v>-4</c:v>
                </c:pt>
                <c:pt idx="47">
                  <c:v>-2.2999999999999998</c:v>
                </c:pt>
                <c:pt idx="48">
                  <c:v>-0.3</c:v>
                </c:pt>
                <c:pt idx="49">
                  <c:v>1.1000000000000001</c:v>
                </c:pt>
                <c:pt idx="50">
                  <c:v>3.9</c:v>
                </c:pt>
                <c:pt idx="51">
                  <c:v>4.5999999999999996</c:v>
                </c:pt>
                <c:pt idx="52">
                  <c:v>5.2</c:v>
                </c:pt>
                <c:pt idx="53">
                  <c:v>4.8</c:v>
                </c:pt>
                <c:pt idx="54">
                  <c:v>4.2</c:v>
                </c:pt>
                <c:pt idx="55">
                  <c:v>0.9</c:v>
                </c:pt>
                <c:pt idx="56">
                  <c:v>3.5169999999999999</c:v>
                </c:pt>
                <c:pt idx="57">
                  <c:v>-2.032</c:v>
                </c:pt>
                <c:pt idx="58">
                  <c:v>-0.8</c:v>
                </c:pt>
                <c:pt idx="59">
                  <c:v>-3.8</c:v>
                </c:pt>
                <c:pt idx="60">
                  <c:v>-7.7</c:v>
                </c:pt>
                <c:pt idx="61">
                  <c:v>-5.6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9D-4E86-9184-4AC31E65B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681536"/>
        <c:axId val="93679616"/>
      </c:lineChart>
      <c:catAx>
        <c:axId val="93662592"/>
        <c:scaling>
          <c:orientation val="minMax"/>
        </c:scaling>
        <c:delete val="1"/>
        <c:axPos val="b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Year to 30 June</a:t>
                </a:r>
              </a:p>
            </c:rich>
          </c:tx>
          <c:layout>
            <c:manualLayout>
              <c:xMode val="edge"/>
              <c:yMode val="edge"/>
              <c:x val="0.44435985457438848"/>
              <c:y val="0.904102095299384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9367296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93672960"/>
        <c:scaling>
          <c:orientation val="minMax"/>
          <c:max val="50"/>
        </c:scaling>
        <c:delete val="1"/>
        <c:axPos val="l"/>
        <c:title>
          <c:tx>
            <c:rich>
              <a:bodyPr/>
              <a:lstStyle/>
              <a:p>
                <a:pPr>
                  <a:defRPr sz="1400" b="1"/>
                </a:pPr>
                <a:r>
                  <a:rPr lang="en-GB" sz="1400" b="1"/>
                  <a:t>People (thousands)</a:t>
                </a:r>
              </a:p>
            </c:rich>
          </c:tx>
          <c:layout>
            <c:manualLayout>
              <c:xMode val="edge"/>
              <c:yMode val="edge"/>
              <c:x val="7.396236515862864E-2"/>
              <c:y val="0.32322371118373017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93662592"/>
        <c:crosses val="autoZero"/>
        <c:crossBetween val="midCat"/>
      </c:valAx>
      <c:valAx>
        <c:axId val="93679616"/>
        <c:scaling>
          <c:orientation val="minMax"/>
          <c:max val="50"/>
          <c:min val="-50"/>
        </c:scaling>
        <c:delete val="0"/>
        <c:axPos val="l"/>
        <c:numFmt formatCode="0" sourceLinked="0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/>
          <a:lstStyle/>
          <a:p>
            <a:pPr>
              <a:defRPr sz="1200"/>
            </a:pPr>
            <a:endParaRPr lang="en-US"/>
          </a:p>
        </c:txPr>
        <c:crossAx val="93681536"/>
        <c:crosses val="autoZero"/>
        <c:crossBetween val="midCat"/>
      </c:valAx>
      <c:catAx>
        <c:axId val="93681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/>
          <a:lstStyle/>
          <a:p>
            <a:pPr>
              <a:defRPr sz="1200"/>
            </a:pPr>
            <a:endParaRPr lang="en-US"/>
          </a:p>
        </c:txPr>
        <c:crossAx val="93679616"/>
        <c:crosses val="autoZero"/>
        <c:auto val="1"/>
        <c:lblAlgn val="ctr"/>
        <c:lblOffset val="100"/>
        <c:tickLblSkip val="5"/>
        <c:tickMarkSkip val="3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9940483347360825"/>
          <c:y val="6.7477410987703212E-2"/>
          <c:w val="0.46021536370453692"/>
          <c:h val="5.9553892397113728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Segoe UI" panose="020B0502040204020203" pitchFamily="34" charset="0"/>
          <a:ea typeface="Arial"/>
          <a:cs typeface="Segoe UI" panose="020B0502040204020203" pitchFamily="34" charset="0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369879397986644"/>
          <c:y val="3.6194409534271214E-2"/>
          <c:w val="0.67228771964478951"/>
          <c:h val="0.70463778984148728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'Data 2.6'!$C$4</c:f>
              <c:strCache>
                <c:ptCount val="1"/>
                <c:pt idx="0">
                  <c:v>Natural
 change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  <a:effectLst/>
          </c:spPr>
          <c:invertIfNegative val="0"/>
          <c:cat>
            <c:strRef>
              <c:f>'Data 2.6'!$A$6:$A$37</c:f>
              <c:strCache>
                <c:ptCount val="32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West Dunbartonshire</c:v>
                </c:pt>
                <c:pt idx="4">
                  <c:v>North Ayrshire</c:v>
                </c:pt>
                <c:pt idx="5">
                  <c:v>Dumfries and Galloway</c:v>
                </c:pt>
                <c:pt idx="6">
                  <c:v>East Ayrshire</c:v>
                </c:pt>
                <c:pt idx="7">
                  <c:v>South Ayrshire</c:v>
                </c:pt>
                <c:pt idx="8">
                  <c:v>Clackmannanshire</c:v>
                </c:pt>
                <c:pt idx="9">
                  <c:v>Shetland Islands</c:v>
                </c:pt>
                <c:pt idx="10">
                  <c:v>Angus</c:v>
                </c:pt>
                <c:pt idx="11">
                  <c:v>Scottish Borders</c:v>
                </c:pt>
                <c:pt idx="12">
                  <c:v>North Lanarkshire</c:v>
                </c:pt>
                <c:pt idx="13">
                  <c:v>South Lanarkshire</c:v>
                </c:pt>
                <c:pt idx="14">
                  <c:v>Dundee City</c:v>
                </c:pt>
                <c:pt idx="15">
                  <c:v>Moray</c:v>
                </c:pt>
                <c:pt idx="16">
                  <c:v>Highland</c:v>
                </c:pt>
                <c:pt idx="17">
                  <c:v>Fife</c:v>
                </c:pt>
                <c:pt idx="18">
                  <c:v>East Dunbartonshire</c:v>
                </c:pt>
                <c:pt idx="19">
                  <c:v>Renfrewshire</c:v>
                </c:pt>
                <c:pt idx="20">
                  <c:v>Falkirk</c:v>
                </c:pt>
                <c:pt idx="21">
                  <c:v>Aberdeenshire</c:v>
                </c:pt>
                <c:pt idx="22">
                  <c:v>Perth and Kinross</c:v>
                </c:pt>
                <c:pt idx="23">
                  <c:v>Aberdeen City</c:v>
                </c:pt>
                <c:pt idx="24">
                  <c:v>West Lothian</c:v>
                </c:pt>
                <c:pt idx="25">
                  <c:v>East Renfrewshire</c:v>
                </c:pt>
                <c:pt idx="26">
                  <c:v>Stirling</c:v>
                </c:pt>
                <c:pt idx="27">
                  <c:v>Orkney Islands</c:v>
                </c:pt>
                <c:pt idx="28">
                  <c:v>East Lothian</c:v>
                </c:pt>
                <c:pt idx="29">
                  <c:v>Glasgow City</c:v>
                </c:pt>
                <c:pt idx="30">
                  <c:v>Midlothian</c:v>
                </c:pt>
                <c:pt idx="31">
                  <c:v>City of Edinburgh</c:v>
                </c:pt>
              </c:strCache>
            </c:strRef>
          </c:cat>
          <c:val>
            <c:numRef>
              <c:f>'Data 2.6'!$C$6:$C$37</c:f>
              <c:numCache>
                <c:formatCode>0.0</c:formatCode>
                <c:ptCount val="32"/>
                <c:pt idx="0">
                  <c:v>-3.3965960573037837</c:v>
                </c:pt>
                <c:pt idx="1">
                  <c:v>-4.1095584125209612</c:v>
                </c:pt>
                <c:pt idx="2">
                  <c:v>-4.7118891320204224</c:v>
                </c:pt>
                <c:pt idx="3">
                  <c:v>-0.97606499780412825</c:v>
                </c:pt>
                <c:pt idx="4">
                  <c:v>-2.3042878908800697</c:v>
                </c:pt>
                <c:pt idx="5">
                  <c:v>-3.6365440592749403</c:v>
                </c:pt>
                <c:pt idx="6">
                  <c:v>-0.91147326181311927</c:v>
                </c:pt>
                <c:pt idx="7">
                  <c:v>-3.914125700062228</c:v>
                </c:pt>
                <c:pt idx="8">
                  <c:v>0.60635601481770318</c:v>
                </c:pt>
                <c:pt idx="9">
                  <c:v>1.2675438596491229</c:v>
                </c:pt>
                <c:pt idx="10">
                  <c:v>-2.0987546808325352</c:v>
                </c:pt>
                <c:pt idx="11">
                  <c:v>-2.0723655251342548</c:v>
                </c:pt>
                <c:pt idx="12">
                  <c:v>0.62358276643990929</c:v>
                </c:pt>
                <c:pt idx="13">
                  <c:v>-0.28316996604523031</c:v>
                </c:pt>
                <c:pt idx="14">
                  <c:v>-0.46152786388372258</c:v>
                </c:pt>
                <c:pt idx="15">
                  <c:v>-0.86947187634177758</c:v>
                </c:pt>
                <c:pt idx="16">
                  <c:v>-0.9162841530054644</c:v>
                </c:pt>
                <c:pt idx="17">
                  <c:v>-0.1737590614797189</c:v>
                </c:pt>
                <c:pt idx="18">
                  <c:v>-0.92701981707317072</c:v>
                </c:pt>
                <c:pt idx="19">
                  <c:v>-0.81840249682117672</c:v>
                </c:pt>
                <c:pt idx="20">
                  <c:v>0.40529148563646972</c:v>
                </c:pt>
                <c:pt idx="21">
                  <c:v>1.6701469761464942</c:v>
                </c:pt>
                <c:pt idx="22">
                  <c:v>-1.8258640991895823</c:v>
                </c:pt>
                <c:pt idx="23">
                  <c:v>1.9712468896875865</c:v>
                </c:pt>
                <c:pt idx="24">
                  <c:v>2.9345815996301434</c:v>
                </c:pt>
                <c:pt idx="25">
                  <c:v>-0.20448988664147588</c:v>
                </c:pt>
                <c:pt idx="26">
                  <c:v>-0.74303754651031684</c:v>
                </c:pt>
                <c:pt idx="27">
                  <c:v>-1.69054441260745</c:v>
                </c:pt>
                <c:pt idx="28">
                  <c:v>0.18405531828350619</c:v>
                </c:pt>
                <c:pt idx="29">
                  <c:v>1.376328186788625</c:v>
                </c:pt>
                <c:pt idx="30">
                  <c:v>2.4761904761904763</c:v>
                </c:pt>
                <c:pt idx="31">
                  <c:v>2.2878483690607259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A-41CF-A0D3-78B9EDC94B3D}"/>
            </c:ext>
          </c:extLst>
        </c:ser>
        <c:ser>
          <c:idx val="1"/>
          <c:order val="1"/>
          <c:tx>
            <c:strRef>
              <c:f>'Data 2.6'!$D$4</c:f>
              <c:strCache>
                <c:ptCount val="1"/>
                <c:pt idx="0">
                  <c:v>Net 
migration</c:v>
                </c:pt>
              </c:strCache>
            </c:strRef>
          </c:tx>
          <c:spPr>
            <a:solidFill>
              <a:srgbClr val="2DA197"/>
            </a:solidFill>
            <a:ln>
              <a:noFill/>
            </a:ln>
            <a:effectLst/>
          </c:spPr>
          <c:invertIfNegative val="0"/>
          <c:cat>
            <c:strRef>
              <c:f>'Data 2.6'!$A$6:$A$37</c:f>
              <c:strCache>
                <c:ptCount val="32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West Dunbartonshire</c:v>
                </c:pt>
                <c:pt idx="4">
                  <c:v>North Ayrshire</c:v>
                </c:pt>
                <c:pt idx="5">
                  <c:v>Dumfries and Galloway</c:v>
                </c:pt>
                <c:pt idx="6">
                  <c:v>East Ayrshire</c:v>
                </c:pt>
                <c:pt idx="7">
                  <c:v>South Ayrshire</c:v>
                </c:pt>
                <c:pt idx="8">
                  <c:v>Clackmannanshire</c:v>
                </c:pt>
                <c:pt idx="9">
                  <c:v>Shetland Islands</c:v>
                </c:pt>
                <c:pt idx="10">
                  <c:v>Angus</c:v>
                </c:pt>
                <c:pt idx="11">
                  <c:v>Scottish Borders</c:v>
                </c:pt>
                <c:pt idx="12">
                  <c:v>North Lanarkshire</c:v>
                </c:pt>
                <c:pt idx="13">
                  <c:v>South Lanarkshire</c:v>
                </c:pt>
                <c:pt idx="14">
                  <c:v>Dundee City</c:v>
                </c:pt>
                <c:pt idx="15">
                  <c:v>Moray</c:v>
                </c:pt>
                <c:pt idx="16">
                  <c:v>Highland</c:v>
                </c:pt>
                <c:pt idx="17">
                  <c:v>Fife</c:v>
                </c:pt>
                <c:pt idx="18">
                  <c:v>East Dunbartonshire</c:v>
                </c:pt>
                <c:pt idx="19">
                  <c:v>Renfrewshire</c:v>
                </c:pt>
                <c:pt idx="20">
                  <c:v>Falkirk</c:v>
                </c:pt>
                <c:pt idx="21">
                  <c:v>Aberdeenshire</c:v>
                </c:pt>
                <c:pt idx="22">
                  <c:v>Perth and Kinross</c:v>
                </c:pt>
                <c:pt idx="23">
                  <c:v>Aberdeen City</c:v>
                </c:pt>
                <c:pt idx="24">
                  <c:v>West Lothian</c:v>
                </c:pt>
                <c:pt idx="25">
                  <c:v>East Renfrewshire</c:v>
                </c:pt>
                <c:pt idx="26">
                  <c:v>Stirling</c:v>
                </c:pt>
                <c:pt idx="27">
                  <c:v>Orkney Islands</c:v>
                </c:pt>
                <c:pt idx="28">
                  <c:v>East Lothian</c:v>
                </c:pt>
                <c:pt idx="29">
                  <c:v>Glasgow City</c:v>
                </c:pt>
                <c:pt idx="30">
                  <c:v>Midlothian</c:v>
                </c:pt>
                <c:pt idx="31">
                  <c:v>City of Edinburgh</c:v>
                </c:pt>
              </c:strCache>
            </c:strRef>
          </c:cat>
          <c:val>
            <c:numRef>
              <c:f>'Data 2.6'!$D$6:$D$37</c:f>
              <c:numCache>
                <c:formatCode>0.0</c:formatCode>
                <c:ptCount val="32"/>
                <c:pt idx="0">
                  <c:v>-1.8733929227378474</c:v>
                </c:pt>
                <c:pt idx="1">
                  <c:v>6.7076579094466182E-2</c:v>
                </c:pt>
                <c:pt idx="2">
                  <c:v>0.9117432530999271</c:v>
                </c:pt>
                <c:pt idx="3">
                  <c:v>-1.3943785682916119</c:v>
                </c:pt>
                <c:pt idx="4">
                  <c:v>-0.18138286294710876</c:v>
                </c:pt>
                <c:pt idx="5">
                  <c:v>1.8854194231278116</c:v>
                </c:pt>
                <c:pt idx="6">
                  <c:v>0.54868561133404303</c:v>
                </c:pt>
                <c:pt idx="7">
                  <c:v>4.0092452662458884</c:v>
                </c:pt>
                <c:pt idx="8">
                  <c:v>-0.15597582374731916</c:v>
                </c:pt>
                <c:pt idx="9">
                  <c:v>-1.3157894736842104</c:v>
                </c:pt>
                <c:pt idx="10">
                  <c:v>2.5515980144561525</c:v>
                </c:pt>
                <c:pt idx="11">
                  <c:v>4.0672594418522756</c:v>
                </c:pt>
                <c:pt idx="12">
                  <c:v>0.71607590404582888</c:v>
                </c:pt>
                <c:pt idx="13">
                  <c:v>3.0238964699852646</c:v>
                </c:pt>
                <c:pt idx="14">
                  <c:v>3.6853344354894264</c:v>
                </c:pt>
                <c:pt idx="15">
                  <c:v>2.7157578359811079</c:v>
                </c:pt>
                <c:pt idx="16">
                  <c:v>3.2393442622950817</c:v>
                </c:pt>
                <c:pt idx="17">
                  <c:v>3.6992972165347795</c:v>
                </c:pt>
                <c:pt idx="18">
                  <c:v>3.6394817073170729</c:v>
                </c:pt>
                <c:pt idx="19">
                  <c:v>3.9821985897584096</c:v>
                </c:pt>
                <c:pt idx="20">
                  <c:v>4.1242461578367164</c:v>
                </c:pt>
                <c:pt idx="21">
                  <c:v>2.8632238374427756</c:v>
                </c:pt>
                <c:pt idx="22">
                  <c:v>7.8686707764771073</c:v>
                </c:pt>
                <c:pt idx="23">
                  <c:v>4.1240438669247075</c:v>
                </c:pt>
                <c:pt idx="24">
                  <c:v>2.7276930189551551</c:v>
                </c:pt>
                <c:pt idx="25">
                  <c:v>6.1680373416314733</c:v>
                </c:pt>
                <c:pt idx="26">
                  <c:v>7.746081858157627</c:v>
                </c:pt>
                <c:pt idx="27">
                  <c:v>6.8767908309455592</c:v>
                </c:pt>
                <c:pt idx="28">
                  <c:v>8.3485865365059997</c:v>
                </c:pt>
                <c:pt idx="29">
                  <c:v>7.3707919259997938</c:v>
                </c:pt>
                <c:pt idx="30">
                  <c:v>10.024420024420024</c:v>
                </c:pt>
                <c:pt idx="31">
                  <c:v>12.069598255726097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FA-41CF-A0D3-78B9EDC94B3D}"/>
            </c:ext>
          </c:extLst>
        </c:ser>
        <c:ser>
          <c:idx val="2"/>
          <c:order val="2"/>
          <c:tx>
            <c:strRef>
              <c:f>'Data 2.6'!$E$4</c:f>
              <c:strCache>
                <c:ptCount val="1"/>
                <c:pt idx="0">
                  <c:v>Other
 changes</c:v>
                </c:pt>
              </c:strCache>
            </c:strRef>
          </c:tx>
          <c:spPr>
            <a:solidFill>
              <a:srgbClr val="96D0CB"/>
            </a:solidFill>
            <a:ln>
              <a:noFill/>
            </a:ln>
            <a:effectLst/>
          </c:spPr>
          <c:invertIfNegative val="0"/>
          <c:cat>
            <c:strRef>
              <c:f>'Data 2.6'!$A$6:$A$37</c:f>
              <c:strCache>
                <c:ptCount val="32"/>
                <c:pt idx="0">
                  <c:v>Inverclyde</c:v>
                </c:pt>
                <c:pt idx="1">
                  <c:v>Argyll and Bute</c:v>
                </c:pt>
                <c:pt idx="2">
                  <c:v>Na h-Eileanan Siar</c:v>
                </c:pt>
                <c:pt idx="3">
                  <c:v>West Dunbartonshire</c:v>
                </c:pt>
                <c:pt idx="4">
                  <c:v>North Ayrshire</c:v>
                </c:pt>
                <c:pt idx="5">
                  <c:v>Dumfries and Galloway</c:v>
                </c:pt>
                <c:pt idx="6">
                  <c:v>East Ayrshire</c:v>
                </c:pt>
                <c:pt idx="7">
                  <c:v>South Ayrshire</c:v>
                </c:pt>
                <c:pt idx="8">
                  <c:v>Clackmannanshire</c:v>
                </c:pt>
                <c:pt idx="9">
                  <c:v>Shetland Islands</c:v>
                </c:pt>
                <c:pt idx="10">
                  <c:v>Angus</c:v>
                </c:pt>
                <c:pt idx="11">
                  <c:v>Scottish Borders</c:v>
                </c:pt>
                <c:pt idx="12">
                  <c:v>North Lanarkshire</c:v>
                </c:pt>
                <c:pt idx="13">
                  <c:v>South Lanarkshire</c:v>
                </c:pt>
                <c:pt idx="14">
                  <c:v>Dundee City</c:v>
                </c:pt>
                <c:pt idx="15">
                  <c:v>Moray</c:v>
                </c:pt>
                <c:pt idx="16">
                  <c:v>Highland</c:v>
                </c:pt>
                <c:pt idx="17">
                  <c:v>Fife</c:v>
                </c:pt>
                <c:pt idx="18">
                  <c:v>East Dunbartonshire</c:v>
                </c:pt>
                <c:pt idx="19">
                  <c:v>Renfrewshire</c:v>
                </c:pt>
                <c:pt idx="20">
                  <c:v>Falkirk</c:v>
                </c:pt>
                <c:pt idx="21">
                  <c:v>Aberdeenshire</c:v>
                </c:pt>
                <c:pt idx="22">
                  <c:v>Perth and Kinross</c:v>
                </c:pt>
                <c:pt idx="23">
                  <c:v>Aberdeen City</c:v>
                </c:pt>
                <c:pt idx="24">
                  <c:v>West Lothian</c:v>
                </c:pt>
                <c:pt idx="25">
                  <c:v>East Renfrewshire</c:v>
                </c:pt>
                <c:pt idx="26">
                  <c:v>Stirling</c:v>
                </c:pt>
                <c:pt idx="27">
                  <c:v>Orkney Islands</c:v>
                </c:pt>
                <c:pt idx="28">
                  <c:v>East Lothian</c:v>
                </c:pt>
                <c:pt idx="29">
                  <c:v>Glasgow City</c:v>
                </c:pt>
                <c:pt idx="30">
                  <c:v>Midlothian</c:v>
                </c:pt>
                <c:pt idx="31">
                  <c:v>City of Edinburgh</c:v>
                </c:pt>
              </c:strCache>
            </c:strRef>
          </c:cat>
          <c:val>
            <c:numRef>
              <c:f>'Data 2.6'!$E$6:$E$37</c:f>
              <c:numCache>
                <c:formatCode>0.0</c:formatCode>
                <c:ptCount val="32"/>
                <c:pt idx="0">
                  <c:v>0.5314068813517816</c:v>
                </c:pt>
                <c:pt idx="1">
                  <c:v>4.0245947456679705E-2</c:v>
                </c:pt>
                <c:pt idx="2">
                  <c:v>1.2472647702407003</c:v>
                </c:pt>
                <c:pt idx="3">
                  <c:v>9.881422924901186E-3</c:v>
                </c:pt>
                <c:pt idx="4">
                  <c:v>0.24377856780091414</c:v>
                </c:pt>
                <c:pt idx="5">
                  <c:v>0.22955808414924583</c:v>
                </c:pt>
                <c:pt idx="6">
                  <c:v>0.28089427565309966</c:v>
                </c:pt>
                <c:pt idx="7">
                  <c:v>1.1556582807360655E-2</c:v>
                </c:pt>
                <c:pt idx="8">
                  <c:v>3.7044258139988302E-2</c:v>
                </c:pt>
                <c:pt idx="9">
                  <c:v>0.57456140350877194</c:v>
                </c:pt>
                <c:pt idx="10">
                  <c:v>0.7402246799616824</c:v>
                </c:pt>
                <c:pt idx="11">
                  <c:v>-0.30460427854564659</c:v>
                </c:pt>
                <c:pt idx="12">
                  <c:v>0.513187731232844</c:v>
                </c:pt>
                <c:pt idx="13">
                  <c:v>-6.5987571272983533E-2</c:v>
                </c:pt>
                <c:pt idx="14">
                  <c:v>-0.36508920575876558</c:v>
                </c:pt>
                <c:pt idx="15">
                  <c:v>1.0090167453842851</c:v>
                </c:pt>
                <c:pt idx="16">
                  <c:v>0.7720218579234972</c:v>
                </c:pt>
                <c:pt idx="17">
                  <c:v>-0.16933207902163688</c:v>
                </c:pt>
                <c:pt idx="18">
                  <c:v>0.79363567073170738</c:v>
                </c:pt>
                <c:pt idx="19">
                  <c:v>0.3502485261819443</c:v>
                </c:pt>
                <c:pt idx="20">
                  <c:v>-0.19778224499059724</c:v>
                </c:pt>
                <c:pt idx="21">
                  <c:v>0.361818327845153</c:v>
                </c:pt>
                <c:pt idx="22">
                  <c:v>-0.79240839509593408</c:v>
                </c:pt>
                <c:pt idx="23">
                  <c:v>-0.72712192424661315</c:v>
                </c:pt>
                <c:pt idx="24">
                  <c:v>0.15141007859454461</c:v>
                </c:pt>
                <c:pt idx="25">
                  <c:v>0.20448988664147588</c:v>
                </c:pt>
                <c:pt idx="26">
                  <c:v>-0.77911827714511217</c:v>
                </c:pt>
                <c:pt idx="27">
                  <c:v>1.1652340019102196</c:v>
                </c:pt>
                <c:pt idx="28">
                  <c:v>0.36505999593247918</c:v>
                </c:pt>
                <c:pt idx="29">
                  <c:v>0.10745847804408376</c:v>
                </c:pt>
                <c:pt idx="30">
                  <c:v>0.39316239316239321</c:v>
                </c:pt>
                <c:pt idx="31">
                  <c:v>-1.0379293223668589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FA-41CF-A0D3-78B9EDC94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1"/>
        <c:overlap val="100"/>
        <c:axId val="782589440"/>
        <c:axId val="782595016"/>
      </c:barChart>
      <c:scatterChart>
        <c:scatterStyle val="lineMarker"/>
        <c:varyColors val="0"/>
        <c:ser>
          <c:idx val="3"/>
          <c:order val="3"/>
          <c:tx>
            <c:v>Total Change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1"/>
              </a:solidFill>
              <a:ln w="9525">
                <a:solidFill>
                  <a:schemeClr val="bg1"/>
                </a:solidFill>
              </a:ln>
              <a:effectLst/>
            </c:spPr>
          </c:marker>
          <c:xVal>
            <c:numRef>
              <c:f>'Data 2.6'!$F$6:$F$37</c:f>
              <c:numCache>
                <c:formatCode>0.0</c:formatCode>
                <c:ptCount val="32"/>
                <c:pt idx="0">
                  <c:v>-4.7</c:v>
                </c:pt>
                <c:pt idx="1">
                  <c:v>-4</c:v>
                </c:pt>
                <c:pt idx="2">
                  <c:v>-2.6</c:v>
                </c:pt>
                <c:pt idx="3">
                  <c:v>-2.4</c:v>
                </c:pt>
                <c:pt idx="4">
                  <c:v>-2.2000000000000002</c:v>
                </c:pt>
                <c:pt idx="5">
                  <c:v>-1.5</c:v>
                </c:pt>
                <c:pt idx="6">
                  <c:v>-0.1</c:v>
                </c:pt>
                <c:pt idx="7">
                  <c:v>0.1</c:v>
                </c:pt>
                <c:pt idx="8">
                  <c:v>0.5</c:v>
                </c:pt>
                <c:pt idx="9">
                  <c:v>0.5</c:v>
                </c:pt>
                <c:pt idx="10">
                  <c:v>1.2</c:v>
                </c:pt>
                <c:pt idx="11">
                  <c:v>1.7</c:v>
                </c:pt>
                <c:pt idx="12">
                  <c:v>1.9</c:v>
                </c:pt>
                <c:pt idx="13">
                  <c:v>2.7</c:v>
                </c:pt>
                <c:pt idx="14">
                  <c:v>2.9</c:v>
                </c:pt>
                <c:pt idx="15">
                  <c:v>2.9</c:v>
                </c:pt>
                <c:pt idx="16">
                  <c:v>3.1</c:v>
                </c:pt>
                <c:pt idx="17">
                  <c:v>3.4</c:v>
                </c:pt>
                <c:pt idx="18">
                  <c:v>3.5</c:v>
                </c:pt>
                <c:pt idx="19">
                  <c:v>3.5</c:v>
                </c:pt>
                <c:pt idx="20">
                  <c:v>4.3</c:v>
                </c:pt>
                <c:pt idx="21">
                  <c:v>4.9000000000000004</c:v>
                </c:pt>
                <c:pt idx="22">
                  <c:v>5.3</c:v>
                </c:pt>
                <c:pt idx="23">
                  <c:v>5.4</c:v>
                </c:pt>
                <c:pt idx="24">
                  <c:v>5.8</c:v>
                </c:pt>
                <c:pt idx="25">
                  <c:v>6.2</c:v>
                </c:pt>
                <c:pt idx="26">
                  <c:v>6.2</c:v>
                </c:pt>
                <c:pt idx="27">
                  <c:v>6.4</c:v>
                </c:pt>
                <c:pt idx="28">
                  <c:v>8.9</c:v>
                </c:pt>
                <c:pt idx="29">
                  <c:v>8.9</c:v>
                </c:pt>
                <c:pt idx="30">
                  <c:v>12.9</c:v>
                </c:pt>
                <c:pt idx="31">
                  <c:v>13.3</c:v>
                </c:pt>
              </c:numCache>
            </c:numRef>
          </c:xVal>
          <c:yVal>
            <c:numRef>
              <c:f>'Data 2.6'!$G$6:$G$37</c:f>
              <c:numCache>
                <c:formatCode>General</c:formatCode>
                <c:ptCount val="32"/>
                <c:pt idx="0">
                  <c:v>-3.3965960573037836E-2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5FA-41CF-A0D3-78B9EDC94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31512488"/>
        <c:axId val="565767336"/>
      </c:scatterChart>
      <c:valAx>
        <c:axId val="731512488"/>
        <c:scaling>
          <c:orientation val="minMax"/>
          <c:max val="1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  <a:alpha val="40000"/>
                </a:schemeClr>
              </a:solidFill>
              <a:prstDash val="dash"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solidFill>
                      <a:schemeClr val="tx1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Percentage Change</a:t>
                </a:r>
              </a:p>
            </c:rich>
          </c:tx>
          <c:layout>
            <c:manualLayout>
              <c:xMode val="edge"/>
              <c:yMode val="edge"/>
              <c:x val="0.44457869350566109"/>
              <c:y val="0.780954337229585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565767336"/>
        <c:crosses val="autoZero"/>
        <c:crossBetween val="midCat"/>
      </c:valAx>
      <c:valAx>
        <c:axId val="565767336"/>
        <c:scaling>
          <c:orientation val="minMax"/>
          <c:max val="32.5"/>
          <c:min val="0.5"/>
        </c:scaling>
        <c:delete val="0"/>
        <c:axPos val="l"/>
        <c:numFmt formatCode="General" sourceLinked="1"/>
        <c:majorTickMark val="out"/>
        <c:minorTickMark val="none"/>
        <c:tickLblPos val="none"/>
        <c:spPr>
          <a:noFill/>
          <a:ln>
            <a:solidFill>
              <a:srgbClr val="D9D9D9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512488"/>
        <c:crosses val="autoZero"/>
        <c:crossBetween val="midCat"/>
      </c:valAx>
      <c:valAx>
        <c:axId val="782595016"/>
        <c:scaling>
          <c:orientation val="minMax"/>
        </c:scaling>
        <c:delete val="1"/>
        <c:axPos val="t"/>
        <c:numFmt formatCode="0.0" sourceLinked="1"/>
        <c:majorTickMark val="out"/>
        <c:minorTickMark val="none"/>
        <c:tickLblPos val="nextTo"/>
        <c:crossAx val="782589440"/>
        <c:crosses val="max"/>
        <c:crossBetween val="between"/>
      </c:valAx>
      <c:catAx>
        <c:axId val="78258944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8259501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0840957863265541"/>
          <c:y val="0.34375257440646012"/>
          <c:w val="0.2874688345564223"/>
          <c:h val="0.20759492020019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GB" sz="1200" b="1">
                <a:solidFill>
                  <a:schemeClr val="tx1"/>
                </a:solidFill>
                <a:effectLst/>
                <a:latin typeface="Segoe UI" panose="020B0502040204020203" pitchFamily="34" charset="0"/>
                <a:cs typeface="Segoe UI" panose="020B0502040204020203" pitchFamily="34" charset="0"/>
              </a:rPr>
              <a:t>Figure 2.7: Percentage of the population by age group, Scotland, 1911-2019</a:t>
            </a:r>
            <a:endParaRPr lang="en-GB" sz="1200">
              <a:solidFill>
                <a:schemeClr val="tx1"/>
              </a:solidFill>
              <a:effectLst/>
              <a:latin typeface="Segoe UI" panose="020B0502040204020203" pitchFamily="34" charset="0"/>
              <a:cs typeface="Segoe UI" panose="020B0502040204020203" pitchFamily="34" charset="0"/>
            </a:endParaRPr>
          </a:p>
        </c:rich>
      </c:tx>
      <c:layout>
        <c:manualLayout>
          <c:xMode val="edge"/>
          <c:yMode val="edge"/>
          <c:x val="1.0888412717497725E-2"/>
          <c:y val="8.350167907411760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0"/>
          <c:order val="0"/>
          <c:tx>
            <c:v>0-19</c:v>
          </c:tx>
          <c:spPr>
            <a:solidFill>
              <a:srgbClr val="96D0CB"/>
            </a:solidFill>
            <a:ln w="12700">
              <a:solidFill>
                <a:schemeClr val="bg1"/>
              </a:solidFill>
            </a:ln>
            <a:effectLst/>
          </c:spPr>
          <c:cat>
            <c:numLit>
              <c:formatCode>General</c:formatCode>
              <c:ptCount val="109"/>
              <c:pt idx="0">
                <c:v>1911</c:v>
              </c:pt>
              <c:pt idx="1">
                <c:v>1912</c:v>
              </c:pt>
              <c:pt idx="2">
                <c:v>1913</c:v>
              </c:pt>
              <c:pt idx="3">
                <c:v>1914</c:v>
              </c:pt>
              <c:pt idx="4">
                <c:v>1915</c:v>
              </c:pt>
              <c:pt idx="5">
                <c:v>1916</c:v>
              </c:pt>
              <c:pt idx="6">
                <c:v>1917</c:v>
              </c:pt>
              <c:pt idx="7">
                <c:v>1918</c:v>
              </c:pt>
              <c:pt idx="8">
                <c:v>1919</c:v>
              </c:pt>
              <c:pt idx="9">
                <c:v>1920</c:v>
              </c:pt>
              <c:pt idx="10">
                <c:v>1921</c:v>
              </c:pt>
              <c:pt idx="11">
                <c:v>1922</c:v>
              </c:pt>
              <c:pt idx="12">
                <c:v>1923</c:v>
              </c:pt>
              <c:pt idx="13">
                <c:v>1924</c:v>
              </c:pt>
              <c:pt idx="14">
                <c:v>1925</c:v>
              </c:pt>
              <c:pt idx="15">
                <c:v>1926</c:v>
              </c:pt>
              <c:pt idx="16">
                <c:v>1927</c:v>
              </c:pt>
              <c:pt idx="17">
                <c:v>1928</c:v>
              </c:pt>
              <c:pt idx="18">
                <c:v>1929</c:v>
              </c:pt>
              <c:pt idx="19">
                <c:v>1930</c:v>
              </c:pt>
              <c:pt idx="20">
                <c:v>1931</c:v>
              </c:pt>
              <c:pt idx="21">
                <c:v>1932</c:v>
              </c:pt>
              <c:pt idx="22">
                <c:v>1933</c:v>
              </c:pt>
              <c:pt idx="23">
                <c:v>1934</c:v>
              </c:pt>
              <c:pt idx="24">
                <c:v>1935</c:v>
              </c:pt>
              <c:pt idx="25">
                <c:v>1936</c:v>
              </c:pt>
              <c:pt idx="26">
                <c:v>1937</c:v>
              </c:pt>
              <c:pt idx="27">
                <c:v>1938</c:v>
              </c:pt>
              <c:pt idx="28">
                <c:v>1939</c:v>
              </c:pt>
              <c:pt idx="29">
                <c:v>1940</c:v>
              </c:pt>
              <c:pt idx="30">
                <c:v>1941</c:v>
              </c:pt>
              <c:pt idx="31">
                <c:v>1942</c:v>
              </c:pt>
              <c:pt idx="32">
                <c:v>1943</c:v>
              </c:pt>
              <c:pt idx="33">
                <c:v>1944</c:v>
              </c:pt>
              <c:pt idx="34">
                <c:v>1945</c:v>
              </c:pt>
              <c:pt idx="35">
                <c:v>1946</c:v>
              </c:pt>
              <c:pt idx="36">
                <c:v>1947</c:v>
              </c:pt>
              <c:pt idx="37">
                <c:v>1948</c:v>
              </c:pt>
              <c:pt idx="38">
                <c:v>1949</c:v>
              </c:pt>
              <c:pt idx="39">
                <c:v>1950</c:v>
              </c:pt>
              <c:pt idx="40">
                <c:v>1951</c:v>
              </c:pt>
              <c:pt idx="41">
                <c:v>1952</c:v>
              </c:pt>
              <c:pt idx="42">
                <c:v>1953</c:v>
              </c:pt>
              <c:pt idx="43">
                <c:v>1954</c:v>
              </c:pt>
              <c:pt idx="44">
                <c:v>1955</c:v>
              </c:pt>
              <c:pt idx="45">
                <c:v>1956</c:v>
              </c:pt>
              <c:pt idx="46">
                <c:v>1957</c:v>
              </c:pt>
              <c:pt idx="47">
                <c:v>1958</c:v>
              </c:pt>
              <c:pt idx="48">
                <c:v>1959</c:v>
              </c:pt>
              <c:pt idx="49">
                <c:v>1960</c:v>
              </c:pt>
              <c:pt idx="50">
                <c:v>1961</c:v>
              </c:pt>
              <c:pt idx="51">
                <c:v>1962</c:v>
              </c:pt>
              <c:pt idx="52">
                <c:v>1963</c:v>
              </c:pt>
              <c:pt idx="53">
                <c:v>1964</c:v>
              </c:pt>
              <c:pt idx="54">
                <c:v>1965</c:v>
              </c:pt>
              <c:pt idx="55">
                <c:v>1966</c:v>
              </c:pt>
              <c:pt idx="56">
                <c:v>1967</c:v>
              </c:pt>
              <c:pt idx="57">
                <c:v>1968</c:v>
              </c:pt>
              <c:pt idx="58">
                <c:v>1969</c:v>
              </c:pt>
              <c:pt idx="59">
                <c:v>1970</c:v>
              </c:pt>
              <c:pt idx="60">
                <c:v>1971</c:v>
              </c:pt>
              <c:pt idx="61">
                <c:v>1972</c:v>
              </c:pt>
              <c:pt idx="62">
                <c:v>1973</c:v>
              </c:pt>
              <c:pt idx="63">
                <c:v>1974</c:v>
              </c:pt>
              <c:pt idx="64">
                <c:v>1975</c:v>
              </c:pt>
              <c:pt idx="65">
                <c:v>1976</c:v>
              </c:pt>
              <c:pt idx="66">
                <c:v>1977</c:v>
              </c:pt>
              <c:pt idx="67">
                <c:v>1978</c:v>
              </c:pt>
              <c:pt idx="68">
                <c:v>1979</c:v>
              </c:pt>
              <c:pt idx="69">
                <c:v>1980</c:v>
              </c:pt>
              <c:pt idx="70">
                <c:v>1981</c:v>
              </c:pt>
              <c:pt idx="71">
                <c:v>1982</c:v>
              </c:pt>
              <c:pt idx="72">
                <c:v>1983</c:v>
              </c:pt>
              <c:pt idx="73">
                <c:v>1984</c:v>
              </c:pt>
              <c:pt idx="74">
                <c:v>1985</c:v>
              </c:pt>
              <c:pt idx="75">
                <c:v>1986</c:v>
              </c:pt>
              <c:pt idx="76">
                <c:v>1987</c:v>
              </c:pt>
              <c:pt idx="77">
                <c:v>1988</c:v>
              </c:pt>
              <c:pt idx="78">
                <c:v>1989</c:v>
              </c:pt>
              <c:pt idx="79">
                <c:v>1990</c:v>
              </c:pt>
              <c:pt idx="80">
                <c:v>1991</c:v>
              </c:pt>
              <c:pt idx="81">
                <c:v>1992</c:v>
              </c:pt>
              <c:pt idx="82">
                <c:v>1993</c:v>
              </c:pt>
              <c:pt idx="83">
                <c:v>1994</c:v>
              </c:pt>
              <c:pt idx="84">
                <c:v>1995</c:v>
              </c:pt>
              <c:pt idx="85">
                <c:v>1996</c:v>
              </c:pt>
              <c:pt idx="86">
                <c:v>1997</c:v>
              </c:pt>
              <c:pt idx="87">
                <c:v>1998</c:v>
              </c:pt>
              <c:pt idx="88">
                <c:v>1999</c:v>
              </c:pt>
              <c:pt idx="89">
                <c:v>2000</c:v>
              </c:pt>
              <c:pt idx="90">
                <c:v>2001</c:v>
              </c:pt>
              <c:pt idx="91">
                <c:v>2002</c:v>
              </c:pt>
              <c:pt idx="92">
                <c:v>2003</c:v>
              </c:pt>
              <c:pt idx="93">
                <c:v>2004</c:v>
              </c:pt>
              <c:pt idx="94">
                <c:v>2005</c:v>
              </c:pt>
              <c:pt idx="95">
                <c:v>2006</c:v>
              </c:pt>
              <c:pt idx="96">
                <c:v>2007</c:v>
              </c:pt>
              <c:pt idx="97">
                <c:v>2008</c:v>
              </c:pt>
              <c:pt idx="98">
                <c:v>2009</c:v>
              </c:pt>
              <c:pt idx="99">
                <c:v>2010</c:v>
              </c:pt>
              <c:pt idx="100">
                <c:v>2011</c:v>
              </c:pt>
              <c:pt idx="101">
                <c:v>2012</c:v>
              </c:pt>
              <c:pt idx="102">
                <c:v>2013</c:v>
              </c:pt>
              <c:pt idx="103">
                <c:v>2014</c:v>
              </c:pt>
              <c:pt idx="104">
                <c:v>2015</c:v>
              </c:pt>
              <c:pt idx="105">
                <c:v>2016</c:v>
              </c:pt>
              <c:pt idx="106">
                <c:v>2017</c:v>
              </c:pt>
              <c:pt idx="107">
                <c:v>2018</c:v>
              </c:pt>
              <c:pt idx="108">
                <c:v>2019</c:v>
              </c:pt>
            </c:numLit>
          </c:cat>
          <c:val>
            <c:numLit>
              <c:formatCode>General</c:formatCode>
              <c:ptCount val="109"/>
              <c:pt idx="0">
                <c:v>0.41927860560388558</c:v>
              </c:pt>
              <c:pt idx="1">
                <c:v>0.41571033667357238</c:v>
              </c:pt>
              <c:pt idx="2">
                <c:v>0.4131292224121641</c:v>
              </c:pt>
              <c:pt idx="3">
                <c:v>0.41088129377083832</c:v>
              </c:pt>
              <c:pt idx="4">
                <c:v>0.40955882876852706</c:v>
              </c:pt>
              <c:pt idx="5">
                <c:v>0.40689958958525124</c:v>
              </c:pt>
              <c:pt idx="6">
                <c:v>0.40352171248968122</c:v>
              </c:pt>
              <c:pt idx="7">
                <c:v>0.39950046446476423</c:v>
              </c:pt>
              <c:pt idx="8">
                <c:v>0.39487616921691571</c:v>
              </c:pt>
              <c:pt idx="9">
                <c:v>0.39426953608338505</c:v>
              </c:pt>
              <c:pt idx="10">
                <c:v>0.3929221052260759</c:v>
              </c:pt>
              <c:pt idx="11">
                <c:v>0.39138399911800376</c:v>
              </c:pt>
              <c:pt idx="12">
                <c:v>0.38839924650399293</c:v>
              </c:pt>
              <c:pt idx="13">
                <c:v>0.38681340378140805</c:v>
              </c:pt>
              <c:pt idx="14">
                <c:v>0.38323188064257185</c:v>
              </c:pt>
              <c:pt idx="15">
                <c:v>0.3796738619386838</c:v>
              </c:pt>
              <c:pt idx="16">
                <c:v>0.37655122562948451</c:v>
              </c:pt>
              <c:pt idx="17">
                <c:v>0.37271669446936384</c:v>
              </c:pt>
              <c:pt idx="18">
                <c:v>0.36675478340623968</c:v>
              </c:pt>
              <c:pt idx="19">
                <c:v>0.36344232523419617</c:v>
              </c:pt>
              <c:pt idx="20">
                <c:v>0.36014313501191414</c:v>
              </c:pt>
              <c:pt idx="21">
                <c:v>0.35576601518430317</c:v>
              </c:pt>
              <c:pt idx="22">
                <c:v>0.35149242352839632</c:v>
              </c:pt>
              <c:pt idx="23">
                <c:v>0.34737027062246634</c:v>
              </c:pt>
              <c:pt idx="24">
                <c:v>0.34313994318032676</c:v>
              </c:pt>
              <c:pt idx="25">
                <c:v>0.34064501111692363</c:v>
              </c:pt>
              <c:pt idx="26">
                <c:v>0.33899943937740751</c:v>
              </c:pt>
              <c:pt idx="27">
                <c:v>0.33911761890246711</c:v>
              </c:pt>
              <c:pt idx="28">
                <c:v>0.33850208730843367</c:v>
              </c:pt>
              <c:pt idx="29">
                <c:v>0.3332772091509007</c:v>
              </c:pt>
              <c:pt idx="30">
                <c:v>0.33415786524145102</c:v>
              </c:pt>
              <c:pt idx="31">
                <c:v>0.32769172284129816</c:v>
              </c:pt>
              <c:pt idx="32">
                <c:v>0.32330540240239464</c:v>
              </c:pt>
              <c:pt idx="33">
                <c:v>0.32111854021371478</c:v>
              </c:pt>
              <c:pt idx="34">
                <c:v>0.32018598765773049</c:v>
              </c:pt>
              <c:pt idx="35">
                <c:v>0.31338218525760941</c:v>
              </c:pt>
              <c:pt idx="36">
                <c:v>0.31529730175184445</c:v>
              </c:pt>
              <c:pt idx="37">
                <c:v>0.31506910468536808</c:v>
              </c:pt>
              <c:pt idx="38">
                <c:v>0.31570182873948649</c:v>
              </c:pt>
              <c:pt idx="39">
                <c:v>0.3161352801332209</c:v>
              </c:pt>
              <c:pt idx="40">
                <c:v>0.31764553475991375</c:v>
              </c:pt>
              <c:pt idx="41">
                <c:v>0.3164129408311992</c:v>
              </c:pt>
              <c:pt idx="42">
                <c:v>0.31628086463630306</c:v>
              </c:pt>
              <c:pt idx="43">
                <c:v>0.31660139289039646</c:v>
              </c:pt>
              <c:pt idx="44">
                <c:v>0.31778176281826792</c:v>
              </c:pt>
              <c:pt idx="45">
                <c:v>0.31895197147933657</c:v>
              </c:pt>
              <c:pt idx="46">
                <c:v>0.3206144452111036</c:v>
              </c:pt>
              <c:pt idx="47">
                <c:v>0.32312194438798286</c:v>
              </c:pt>
              <c:pt idx="48">
                <c:v>0.32579452843923107</c:v>
              </c:pt>
              <c:pt idx="49">
                <c:v>0.32796121335167366</c:v>
              </c:pt>
              <c:pt idx="50">
                <c:v>0.33104500219528549</c:v>
              </c:pt>
              <c:pt idx="51">
                <c:v>0.33220965812978787</c:v>
              </c:pt>
              <c:pt idx="52">
                <c:v>0.33288198113388789</c:v>
              </c:pt>
              <c:pt idx="53">
                <c:v>0.33365421906498993</c:v>
              </c:pt>
              <c:pt idx="54">
                <c:v>0.33554175703948252</c:v>
              </c:pt>
              <c:pt idx="55">
                <c:v>0.33678825520132294</c:v>
              </c:pt>
              <c:pt idx="56">
                <c:v>0.33421560894907948</c:v>
              </c:pt>
              <c:pt idx="57">
                <c:v>0.33353794084842892</c:v>
              </c:pt>
              <c:pt idx="58">
                <c:v>0.33356897379283862</c:v>
              </c:pt>
              <c:pt idx="59">
                <c:v>0.33373420028003148</c:v>
              </c:pt>
              <c:pt idx="60">
                <c:v>0.33393421957368785</c:v>
              </c:pt>
              <c:pt idx="61">
                <c:v>0.33337762398195236</c:v>
              </c:pt>
              <c:pt idx="62">
                <c:v>0.33222778425266053</c:v>
              </c:pt>
              <c:pt idx="63">
                <c:v>0.32969012364524503</c:v>
              </c:pt>
              <c:pt idx="64">
                <c:v>0.32691709349438114</c:v>
              </c:pt>
              <c:pt idx="65">
                <c:v>0.32359288416708065</c:v>
              </c:pt>
              <c:pt idx="66">
                <c:v>0.31926447514446443</c:v>
              </c:pt>
              <c:pt idx="67">
                <c:v>0.31461619630489418</c:v>
              </c:pt>
              <c:pt idx="68">
                <c:v>0.31010838650165268</c:v>
              </c:pt>
              <c:pt idx="69">
                <c:v>0.3055347619322667</c:v>
              </c:pt>
              <c:pt idx="70">
                <c:v>0.30069244430716963</c:v>
              </c:pt>
              <c:pt idx="71">
                <c:v>0.29589159925182107</c:v>
              </c:pt>
              <c:pt idx="72">
                <c:v>0.2905884089725958</c:v>
              </c:pt>
              <c:pt idx="73">
                <c:v>0.28466922753596113</c:v>
              </c:pt>
              <c:pt idx="74">
                <c:v>0.27864306761650504</c:v>
              </c:pt>
              <c:pt idx="75">
                <c:v>0.27435697294082662</c:v>
              </c:pt>
              <c:pt idx="76">
                <c:v>0.26958572431565281</c:v>
              </c:pt>
              <c:pt idx="77">
                <c:v>0.26528959475641267</c:v>
              </c:pt>
              <c:pt idx="78">
                <c:v>0.26135749154718513</c:v>
              </c:pt>
              <c:pt idx="79">
                <c:v>0.25815888547548155</c:v>
              </c:pt>
              <c:pt idx="80">
                <c:v>0.25478790477895397</c:v>
              </c:pt>
              <c:pt idx="81">
                <c:v>0.25252830530004206</c:v>
              </c:pt>
              <c:pt idx="82">
                <c:v>0.25085165126481113</c:v>
              </c:pt>
              <c:pt idx="83">
                <c:v>0.25008182728660716</c:v>
              </c:pt>
              <c:pt idx="84">
                <c:v>0.24907527690749243</c:v>
              </c:pt>
              <c:pt idx="85">
                <c:v>0.24807342224072551</c:v>
              </c:pt>
              <c:pt idx="86">
                <c:v>0.2482389531292418</c:v>
              </c:pt>
              <c:pt idx="87">
                <c:v>0.24793690061393678</c:v>
              </c:pt>
              <c:pt idx="88">
                <c:v>0.24666154043316674</c:v>
              </c:pt>
              <c:pt idx="89">
                <c:v>0.24439061098887208</c:v>
              </c:pt>
              <c:pt idx="90">
                <c:v>0.24142056000947829</c:v>
              </c:pt>
              <c:pt idx="91">
                <c:v>0.23918535333596525</c:v>
              </c:pt>
              <c:pt idx="92">
                <c:v>0.23711768767880043</c:v>
              </c:pt>
              <c:pt idx="93">
                <c:v>0.23546643589087976</c:v>
              </c:pt>
              <c:pt idx="94">
                <c:v>0.23322257445892527</c:v>
              </c:pt>
              <c:pt idx="95">
                <c:v>0.23115234755503605</c:v>
              </c:pt>
              <c:pt idx="96">
                <c:v>0.22969381044487427</c:v>
              </c:pt>
              <c:pt idx="97">
                <c:v>0.22818216763727922</c:v>
              </c:pt>
              <c:pt idx="98">
                <c:v>0.22736481966398439</c:v>
              </c:pt>
              <c:pt idx="99">
                <c:v>0.22576964007449357</c:v>
              </c:pt>
              <c:pt idx="100">
                <c:v>0.2229443951772675</c:v>
              </c:pt>
              <c:pt idx="101">
                <c:v>0.22054746311352003</c:v>
              </c:pt>
              <c:pt idx="102">
                <c:v>0.21873810462300805</c:v>
              </c:pt>
              <c:pt idx="103">
                <c:v>0.21705961552846137</c:v>
              </c:pt>
              <c:pt idx="104">
                <c:v>0.21583007630746323</c:v>
              </c:pt>
              <c:pt idx="105">
                <c:v>0.21446851814161749</c:v>
              </c:pt>
              <c:pt idx="106">
                <c:v>0.21276249815661408</c:v>
              </c:pt>
              <c:pt idx="107">
                <c:v>0.21152700391680918</c:v>
              </c:pt>
              <c:pt idx="108">
                <c:v>0.21006772463529369</c:v>
              </c:pt>
            </c:numLit>
          </c:val>
          <c:extLst>
            <c:ext xmlns:c16="http://schemas.microsoft.com/office/drawing/2014/chart" uri="{C3380CC4-5D6E-409C-BE32-E72D297353CC}">
              <c16:uniqueId val="{00000000-8EF5-499B-9517-F036A0D188D6}"/>
            </c:ext>
          </c:extLst>
        </c:ser>
        <c:ser>
          <c:idx val="1"/>
          <c:order val="1"/>
          <c:tx>
            <c:v>20-64</c:v>
          </c:tx>
          <c:spPr>
            <a:solidFill>
              <a:srgbClr val="2DA197"/>
            </a:solidFill>
            <a:ln w="12700">
              <a:solidFill>
                <a:schemeClr val="bg1"/>
              </a:solidFill>
            </a:ln>
            <a:effectLst/>
          </c:spPr>
          <c:cat>
            <c:numLit>
              <c:formatCode>General</c:formatCode>
              <c:ptCount val="109"/>
              <c:pt idx="0">
                <c:v>1911</c:v>
              </c:pt>
              <c:pt idx="1">
                <c:v>1912</c:v>
              </c:pt>
              <c:pt idx="2">
                <c:v>1913</c:v>
              </c:pt>
              <c:pt idx="3">
                <c:v>1914</c:v>
              </c:pt>
              <c:pt idx="4">
                <c:v>1915</c:v>
              </c:pt>
              <c:pt idx="5">
                <c:v>1916</c:v>
              </c:pt>
              <c:pt idx="6">
                <c:v>1917</c:v>
              </c:pt>
              <c:pt idx="7">
                <c:v>1918</c:v>
              </c:pt>
              <c:pt idx="8">
                <c:v>1919</c:v>
              </c:pt>
              <c:pt idx="9">
                <c:v>1920</c:v>
              </c:pt>
              <c:pt idx="10">
                <c:v>1921</c:v>
              </c:pt>
              <c:pt idx="11">
                <c:v>1922</c:v>
              </c:pt>
              <c:pt idx="12">
                <c:v>1923</c:v>
              </c:pt>
              <c:pt idx="13">
                <c:v>1924</c:v>
              </c:pt>
              <c:pt idx="14">
                <c:v>1925</c:v>
              </c:pt>
              <c:pt idx="15">
                <c:v>1926</c:v>
              </c:pt>
              <c:pt idx="16">
                <c:v>1927</c:v>
              </c:pt>
              <c:pt idx="17">
                <c:v>1928</c:v>
              </c:pt>
              <c:pt idx="18">
                <c:v>1929</c:v>
              </c:pt>
              <c:pt idx="19">
                <c:v>1930</c:v>
              </c:pt>
              <c:pt idx="20">
                <c:v>1931</c:v>
              </c:pt>
              <c:pt idx="21">
                <c:v>1932</c:v>
              </c:pt>
              <c:pt idx="22">
                <c:v>1933</c:v>
              </c:pt>
              <c:pt idx="23">
                <c:v>1934</c:v>
              </c:pt>
              <c:pt idx="24">
                <c:v>1935</c:v>
              </c:pt>
              <c:pt idx="25">
                <c:v>1936</c:v>
              </c:pt>
              <c:pt idx="26">
                <c:v>1937</c:v>
              </c:pt>
              <c:pt idx="27">
                <c:v>1938</c:v>
              </c:pt>
              <c:pt idx="28">
                <c:v>1939</c:v>
              </c:pt>
              <c:pt idx="29">
                <c:v>1940</c:v>
              </c:pt>
              <c:pt idx="30">
                <c:v>1941</c:v>
              </c:pt>
              <c:pt idx="31">
                <c:v>1942</c:v>
              </c:pt>
              <c:pt idx="32">
                <c:v>1943</c:v>
              </c:pt>
              <c:pt idx="33">
                <c:v>1944</c:v>
              </c:pt>
              <c:pt idx="34">
                <c:v>1945</c:v>
              </c:pt>
              <c:pt idx="35">
                <c:v>1946</c:v>
              </c:pt>
              <c:pt idx="36">
                <c:v>1947</c:v>
              </c:pt>
              <c:pt idx="37">
                <c:v>1948</c:v>
              </c:pt>
              <c:pt idx="38">
                <c:v>1949</c:v>
              </c:pt>
              <c:pt idx="39">
                <c:v>1950</c:v>
              </c:pt>
              <c:pt idx="40">
                <c:v>1951</c:v>
              </c:pt>
              <c:pt idx="41">
                <c:v>1952</c:v>
              </c:pt>
              <c:pt idx="42">
                <c:v>1953</c:v>
              </c:pt>
              <c:pt idx="43">
                <c:v>1954</c:v>
              </c:pt>
              <c:pt idx="44">
                <c:v>1955</c:v>
              </c:pt>
              <c:pt idx="45">
                <c:v>1956</c:v>
              </c:pt>
              <c:pt idx="46">
                <c:v>1957</c:v>
              </c:pt>
              <c:pt idx="47">
                <c:v>1958</c:v>
              </c:pt>
              <c:pt idx="48">
                <c:v>1959</c:v>
              </c:pt>
              <c:pt idx="49">
                <c:v>1960</c:v>
              </c:pt>
              <c:pt idx="50">
                <c:v>1961</c:v>
              </c:pt>
              <c:pt idx="51">
                <c:v>1962</c:v>
              </c:pt>
              <c:pt idx="52">
                <c:v>1963</c:v>
              </c:pt>
              <c:pt idx="53">
                <c:v>1964</c:v>
              </c:pt>
              <c:pt idx="54">
                <c:v>1965</c:v>
              </c:pt>
              <c:pt idx="55">
                <c:v>1966</c:v>
              </c:pt>
              <c:pt idx="56">
                <c:v>1967</c:v>
              </c:pt>
              <c:pt idx="57">
                <c:v>1968</c:v>
              </c:pt>
              <c:pt idx="58">
                <c:v>1969</c:v>
              </c:pt>
              <c:pt idx="59">
                <c:v>1970</c:v>
              </c:pt>
              <c:pt idx="60">
                <c:v>1971</c:v>
              </c:pt>
              <c:pt idx="61">
                <c:v>1972</c:v>
              </c:pt>
              <c:pt idx="62">
                <c:v>1973</c:v>
              </c:pt>
              <c:pt idx="63">
                <c:v>1974</c:v>
              </c:pt>
              <c:pt idx="64">
                <c:v>1975</c:v>
              </c:pt>
              <c:pt idx="65">
                <c:v>1976</c:v>
              </c:pt>
              <c:pt idx="66">
                <c:v>1977</c:v>
              </c:pt>
              <c:pt idx="67">
                <c:v>1978</c:v>
              </c:pt>
              <c:pt idx="68">
                <c:v>1979</c:v>
              </c:pt>
              <c:pt idx="69">
                <c:v>1980</c:v>
              </c:pt>
              <c:pt idx="70">
                <c:v>1981</c:v>
              </c:pt>
              <c:pt idx="71">
                <c:v>1982</c:v>
              </c:pt>
              <c:pt idx="72">
                <c:v>1983</c:v>
              </c:pt>
              <c:pt idx="73">
                <c:v>1984</c:v>
              </c:pt>
              <c:pt idx="74">
                <c:v>1985</c:v>
              </c:pt>
              <c:pt idx="75">
                <c:v>1986</c:v>
              </c:pt>
              <c:pt idx="76">
                <c:v>1987</c:v>
              </c:pt>
              <c:pt idx="77">
                <c:v>1988</c:v>
              </c:pt>
              <c:pt idx="78">
                <c:v>1989</c:v>
              </c:pt>
              <c:pt idx="79">
                <c:v>1990</c:v>
              </c:pt>
              <c:pt idx="80">
                <c:v>1991</c:v>
              </c:pt>
              <c:pt idx="81">
                <c:v>1992</c:v>
              </c:pt>
              <c:pt idx="82">
                <c:v>1993</c:v>
              </c:pt>
              <c:pt idx="83">
                <c:v>1994</c:v>
              </c:pt>
              <c:pt idx="84">
                <c:v>1995</c:v>
              </c:pt>
              <c:pt idx="85">
                <c:v>1996</c:v>
              </c:pt>
              <c:pt idx="86">
                <c:v>1997</c:v>
              </c:pt>
              <c:pt idx="87">
                <c:v>1998</c:v>
              </c:pt>
              <c:pt idx="88">
                <c:v>1999</c:v>
              </c:pt>
              <c:pt idx="89">
                <c:v>2000</c:v>
              </c:pt>
              <c:pt idx="90">
                <c:v>2001</c:v>
              </c:pt>
              <c:pt idx="91">
                <c:v>2002</c:v>
              </c:pt>
              <c:pt idx="92">
                <c:v>2003</c:v>
              </c:pt>
              <c:pt idx="93">
                <c:v>2004</c:v>
              </c:pt>
              <c:pt idx="94">
                <c:v>2005</c:v>
              </c:pt>
              <c:pt idx="95">
                <c:v>2006</c:v>
              </c:pt>
              <c:pt idx="96">
                <c:v>2007</c:v>
              </c:pt>
              <c:pt idx="97">
                <c:v>2008</c:v>
              </c:pt>
              <c:pt idx="98">
                <c:v>2009</c:v>
              </c:pt>
              <c:pt idx="99">
                <c:v>2010</c:v>
              </c:pt>
              <c:pt idx="100">
                <c:v>2011</c:v>
              </c:pt>
              <c:pt idx="101">
                <c:v>2012</c:v>
              </c:pt>
              <c:pt idx="102">
                <c:v>2013</c:v>
              </c:pt>
              <c:pt idx="103">
                <c:v>2014</c:v>
              </c:pt>
              <c:pt idx="104">
                <c:v>2015</c:v>
              </c:pt>
              <c:pt idx="105">
                <c:v>2016</c:v>
              </c:pt>
              <c:pt idx="106">
                <c:v>2017</c:v>
              </c:pt>
              <c:pt idx="107">
                <c:v>2018</c:v>
              </c:pt>
              <c:pt idx="108">
                <c:v>2019</c:v>
              </c:pt>
            </c:numLit>
          </c:cat>
          <c:val>
            <c:numLit>
              <c:formatCode>General</c:formatCode>
              <c:ptCount val="109"/>
              <c:pt idx="0">
                <c:v>0.52662607563839525</c:v>
              </c:pt>
              <c:pt idx="1">
                <c:v>0.52983215989448018</c:v>
              </c:pt>
              <c:pt idx="2">
                <c:v>0.53206368795322068</c:v>
              </c:pt>
              <c:pt idx="3">
                <c:v>0.53412337855850478</c:v>
              </c:pt>
              <c:pt idx="4">
                <c:v>0.53535606494658827</c:v>
              </c:pt>
              <c:pt idx="5">
                <c:v>0.53767773411347874</c:v>
              </c:pt>
              <c:pt idx="6">
                <c:v>0.54065561024503472</c:v>
              </c:pt>
              <c:pt idx="7">
                <c:v>0.54347852687829279</c:v>
              </c:pt>
              <c:pt idx="8">
                <c:v>0.54754361036808474</c:v>
              </c:pt>
              <c:pt idx="9">
                <c:v>0.54725073589451612</c:v>
              </c:pt>
              <c:pt idx="10">
                <c:v>0.54729803213396755</c:v>
              </c:pt>
              <c:pt idx="11">
                <c:v>0.54768271818178105</c:v>
              </c:pt>
              <c:pt idx="12">
                <c:v>0.54987839975385355</c:v>
              </c:pt>
              <c:pt idx="13">
                <c:v>0.54963524816904252</c:v>
              </c:pt>
              <c:pt idx="14">
                <c:v>0.55291178844859057</c:v>
              </c:pt>
              <c:pt idx="15">
                <c:v>0.5542831909238386</c:v>
              </c:pt>
              <c:pt idx="16">
                <c:v>0.55599948733777893</c:v>
              </c:pt>
              <c:pt idx="17">
                <c:v>0.55823332854083185</c:v>
              </c:pt>
              <c:pt idx="18">
                <c:v>0.5627903165125141</c:v>
              </c:pt>
              <c:pt idx="19">
                <c:v>0.56476175247576432</c:v>
              </c:pt>
              <c:pt idx="20">
                <c:v>0.56688443891983864</c:v>
              </c:pt>
              <c:pt idx="21">
                <c:v>0.57031756053416405</c:v>
              </c:pt>
              <c:pt idx="22">
                <c:v>0.57360741099170076</c:v>
              </c:pt>
              <c:pt idx="23">
                <c:v>0.57665103253942662</c:v>
              </c:pt>
              <c:pt idx="24">
                <c:v>0.57991018695570529</c:v>
              </c:pt>
              <c:pt idx="25">
                <c:v>0.58105870323633158</c:v>
              </c:pt>
              <c:pt idx="26">
                <c:v>0.58143394800878512</c:v>
              </c:pt>
              <c:pt idx="27">
                <c:v>0.57998796745766079</c:v>
              </c:pt>
              <c:pt idx="28">
                <c:v>0.57916122977130391</c:v>
              </c:pt>
              <c:pt idx="29">
                <c:v>0.58100863492094557</c:v>
              </c:pt>
              <c:pt idx="30">
                <c:v>0.57812892732942633</c:v>
              </c:pt>
              <c:pt idx="31">
                <c:v>0.58174655334505743</c:v>
              </c:pt>
              <c:pt idx="32">
                <c:v>0.58328702865190196</c:v>
              </c:pt>
              <c:pt idx="33">
                <c:v>0.58335521828428216</c:v>
              </c:pt>
              <c:pt idx="34">
                <c:v>0.58297606047887307</c:v>
              </c:pt>
              <c:pt idx="35">
                <c:v>0.58887888010365663</c:v>
              </c:pt>
              <c:pt idx="36">
                <c:v>0.58768527759059386</c:v>
              </c:pt>
              <c:pt idx="37">
                <c:v>0.58683484847471745</c:v>
              </c:pt>
              <c:pt idx="38">
                <c:v>0.58585383341812247</c:v>
              </c:pt>
              <c:pt idx="39">
                <c:v>0.58477415151745626</c:v>
              </c:pt>
              <c:pt idx="40">
                <c:v>0.58285183337128887</c:v>
              </c:pt>
              <c:pt idx="41">
                <c:v>0.58305453976565069</c:v>
              </c:pt>
              <c:pt idx="42">
                <c:v>0.58228768959778687</c:v>
              </c:pt>
              <c:pt idx="43">
                <c:v>0.58112026885951029</c:v>
              </c:pt>
              <c:pt idx="44">
                <c:v>0.5799745585206848</c:v>
              </c:pt>
              <c:pt idx="45">
                <c:v>0.57810144929517693</c:v>
              </c:pt>
              <c:pt idx="46">
                <c:v>0.57532360994464449</c:v>
              </c:pt>
              <c:pt idx="47">
                <c:v>0.57249606362772565</c:v>
              </c:pt>
              <c:pt idx="48">
                <c:v>0.56977113567485671</c:v>
              </c:pt>
              <c:pt idx="49">
                <c:v>0.5665366464915218</c:v>
              </c:pt>
              <c:pt idx="50">
                <c:v>0.56272555690419224</c:v>
              </c:pt>
              <c:pt idx="51">
                <c:v>0.56086354897943791</c:v>
              </c:pt>
              <c:pt idx="52">
                <c:v>0.55950798255557055</c:v>
              </c:pt>
              <c:pt idx="53">
                <c:v>0.55705961409234905</c:v>
              </c:pt>
              <c:pt idx="54">
                <c:v>0.55323864181654159</c:v>
              </c:pt>
              <c:pt idx="55">
                <c:v>0.54994116063531129</c:v>
              </c:pt>
              <c:pt idx="56">
                <c:v>0.55001000327029992</c:v>
              </c:pt>
              <c:pt idx="57">
                <c:v>0.54860563055267109</c:v>
              </c:pt>
              <c:pt idx="58">
                <c:v>0.54656196601708751</c:v>
              </c:pt>
              <c:pt idx="59">
                <c:v>0.54447225578763647</c:v>
              </c:pt>
              <c:pt idx="60">
                <c:v>0.54186110474444193</c:v>
              </c:pt>
              <c:pt idx="61">
                <c:v>0.54033170190800295</c:v>
              </c:pt>
              <c:pt idx="62">
                <c:v>0.53929039530751444</c:v>
              </c:pt>
              <c:pt idx="63">
                <c:v>0.5396790566325752</c:v>
              </c:pt>
              <c:pt idx="64">
                <c:v>0.54026011008332697</c:v>
              </c:pt>
              <c:pt idx="65">
                <c:v>0.54189245996866287</c:v>
              </c:pt>
              <c:pt idx="66">
                <c:v>0.54438463893459876</c:v>
              </c:pt>
              <c:pt idx="67">
                <c:v>0.54704007827638468</c:v>
              </c:pt>
              <c:pt idx="68">
                <c:v>0.54975305557690834</c:v>
              </c:pt>
              <c:pt idx="69">
                <c:v>0.55250024066693626</c:v>
              </c:pt>
              <c:pt idx="70">
                <c:v>0.55648314736882742</c:v>
              </c:pt>
              <c:pt idx="71">
                <c:v>0.56167693540954278</c:v>
              </c:pt>
              <c:pt idx="72">
                <c:v>0.56774744955440049</c:v>
              </c:pt>
              <c:pt idx="73">
                <c:v>0.57421850675633601</c:v>
              </c:pt>
              <c:pt idx="74">
                <c:v>0.57748528147054634</c:v>
              </c:pt>
              <c:pt idx="75">
                <c:v>0.58018001627619453</c:v>
              </c:pt>
              <c:pt idx="76">
                <c:v>0.58288278924185433</c:v>
              </c:pt>
              <c:pt idx="77">
                <c:v>0.58570401619713874</c:v>
              </c:pt>
              <c:pt idx="78">
                <c:v>0.58832398945293496</c:v>
              </c:pt>
              <c:pt idx="79">
                <c:v>0.59130473287190011</c:v>
              </c:pt>
              <c:pt idx="80">
                <c:v>0.59364845485144579</c:v>
              </c:pt>
              <c:pt idx="81">
                <c:v>0.59531856489474244</c:v>
              </c:pt>
              <c:pt idx="82">
                <c:v>0.59688500253315691</c:v>
              </c:pt>
              <c:pt idx="83">
                <c:v>0.59757399244641052</c:v>
              </c:pt>
              <c:pt idx="84">
                <c:v>0.59769617668784747</c:v>
              </c:pt>
              <c:pt idx="85">
                <c:v>0.59776579428497367</c:v>
              </c:pt>
              <c:pt idx="86">
                <c:v>0.5965430209271857</c:v>
              </c:pt>
              <c:pt idx="87">
                <c:v>0.59595357164663876</c:v>
              </c:pt>
              <c:pt idx="88">
                <c:v>0.59657981644140812</c:v>
              </c:pt>
              <c:pt idx="89">
                <c:v>0.59770015050543757</c:v>
              </c:pt>
              <c:pt idx="90">
                <c:v>0.59918980293037405</c:v>
              </c:pt>
              <c:pt idx="91">
                <c:v>0.6003598499802606</c:v>
              </c:pt>
              <c:pt idx="92">
                <c:v>0.60138857650192368</c:v>
              </c:pt>
              <c:pt idx="93">
                <c:v>0.60221820112896562</c:v>
              </c:pt>
              <c:pt idx="94">
                <c:v>0.60390356541818324</c:v>
              </c:pt>
              <c:pt idx="95">
                <c:v>0.60563413208649908</c:v>
              </c:pt>
              <c:pt idx="96">
                <c:v>0.60666421663442938</c:v>
              </c:pt>
              <c:pt idx="97">
                <c:v>0.60695573622402887</c:v>
              </c:pt>
              <c:pt idx="98">
                <c:v>0.6062376956746115</c:v>
              </c:pt>
              <c:pt idx="99">
                <c:v>0.60657766713541861</c:v>
              </c:pt>
              <c:pt idx="100">
                <c:v>0.60792713070057924</c:v>
              </c:pt>
              <c:pt idx="101">
                <c:v>0.60523148148148154</c:v>
              </c:pt>
              <c:pt idx="102">
                <c:v>0.60353079189894321</c:v>
              </c:pt>
              <c:pt idx="103">
                <c:v>0.60184045179145784</c:v>
              </c:pt>
              <c:pt idx="104">
                <c:v>0.60121849990694209</c:v>
              </c:pt>
              <c:pt idx="105">
                <c:v>0.60071974392658245</c:v>
              </c:pt>
              <c:pt idx="106">
                <c:v>0.60058232561569092</c:v>
              </c:pt>
              <c:pt idx="107">
                <c:v>0.59978319633695587</c:v>
              </c:pt>
              <c:pt idx="108">
                <c:v>0.59881243936814743</c:v>
              </c:pt>
            </c:numLit>
          </c:val>
          <c:extLst>
            <c:ext xmlns:c16="http://schemas.microsoft.com/office/drawing/2014/chart" uri="{C3380CC4-5D6E-409C-BE32-E72D297353CC}">
              <c16:uniqueId val="{00000001-8EF5-499B-9517-F036A0D188D6}"/>
            </c:ext>
          </c:extLst>
        </c:ser>
        <c:ser>
          <c:idx val="2"/>
          <c:order val="2"/>
          <c:tx>
            <c:v>65+</c:v>
          </c:tx>
          <c:spPr>
            <a:solidFill>
              <a:srgbClr val="248078"/>
            </a:solidFill>
            <a:ln w="12700">
              <a:solidFill>
                <a:schemeClr val="bg1"/>
              </a:solidFill>
            </a:ln>
            <a:effectLst/>
          </c:spPr>
          <c:cat>
            <c:numLit>
              <c:formatCode>General</c:formatCode>
              <c:ptCount val="109"/>
              <c:pt idx="0">
                <c:v>1911</c:v>
              </c:pt>
              <c:pt idx="1">
                <c:v>1912</c:v>
              </c:pt>
              <c:pt idx="2">
                <c:v>1913</c:v>
              </c:pt>
              <c:pt idx="3">
                <c:v>1914</c:v>
              </c:pt>
              <c:pt idx="4">
                <c:v>1915</c:v>
              </c:pt>
              <c:pt idx="5">
                <c:v>1916</c:v>
              </c:pt>
              <c:pt idx="6">
                <c:v>1917</c:v>
              </c:pt>
              <c:pt idx="7">
                <c:v>1918</c:v>
              </c:pt>
              <c:pt idx="8">
                <c:v>1919</c:v>
              </c:pt>
              <c:pt idx="9">
                <c:v>1920</c:v>
              </c:pt>
              <c:pt idx="10">
                <c:v>1921</c:v>
              </c:pt>
              <c:pt idx="11">
                <c:v>1922</c:v>
              </c:pt>
              <c:pt idx="12">
                <c:v>1923</c:v>
              </c:pt>
              <c:pt idx="13">
                <c:v>1924</c:v>
              </c:pt>
              <c:pt idx="14">
                <c:v>1925</c:v>
              </c:pt>
              <c:pt idx="15">
                <c:v>1926</c:v>
              </c:pt>
              <c:pt idx="16">
                <c:v>1927</c:v>
              </c:pt>
              <c:pt idx="17">
                <c:v>1928</c:v>
              </c:pt>
              <c:pt idx="18">
                <c:v>1929</c:v>
              </c:pt>
              <c:pt idx="19">
                <c:v>1930</c:v>
              </c:pt>
              <c:pt idx="20">
                <c:v>1931</c:v>
              </c:pt>
              <c:pt idx="21">
                <c:v>1932</c:v>
              </c:pt>
              <c:pt idx="22">
                <c:v>1933</c:v>
              </c:pt>
              <c:pt idx="23">
                <c:v>1934</c:v>
              </c:pt>
              <c:pt idx="24">
                <c:v>1935</c:v>
              </c:pt>
              <c:pt idx="25">
                <c:v>1936</c:v>
              </c:pt>
              <c:pt idx="26">
                <c:v>1937</c:v>
              </c:pt>
              <c:pt idx="27">
                <c:v>1938</c:v>
              </c:pt>
              <c:pt idx="28">
                <c:v>1939</c:v>
              </c:pt>
              <c:pt idx="29">
                <c:v>1940</c:v>
              </c:pt>
              <c:pt idx="30">
                <c:v>1941</c:v>
              </c:pt>
              <c:pt idx="31">
                <c:v>1942</c:v>
              </c:pt>
              <c:pt idx="32">
                <c:v>1943</c:v>
              </c:pt>
              <c:pt idx="33">
                <c:v>1944</c:v>
              </c:pt>
              <c:pt idx="34">
                <c:v>1945</c:v>
              </c:pt>
              <c:pt idx="35">
                <c:v>1946</c:v>
              </c:pt>
              <c:pt idx="36">
                <c:v>1947</c:v>
              </c:pt>
              <c:pt idx="37">
                <c:v>1948</c:v>
              </c:pt>
              <c:pt idx="38">
                <c:v>1949</c:v>
              </c:pt>
              <c:pt idx="39">
                <c:v>1950</c:v>
              </c:pt>
              <c:pt idx="40">
                <c:v>1951</c:v>
              </c:pt>
              <c:pt idx="41">
                <c:v>1952</c:v>
              </c:pt>
              <c:pt idx="42">
                <c:v>1953</c:v>
              </c:pt>
              <c:pt idx="43">
                <c:v>1954</c:v>
              </c:pt>
              <c:pt idx="44">
                <c:v>1955</c:v>
              </c:pt>
              <c:pt idx="45">
                <c:v>1956</c:v>
              </c:pt>
              <c:pt idx="46">
                <c:v>1957</c:v>
              </c:pt>
              <c:pt idx="47">
                <c:v>1958</c:v>
              </c:pt>
              <c:pt idx="48">
                <c:v>1959</c:v>
              </c:pt>
              <c:pt idx="49">
                <c:v>1960</c:v>
              </c:pt>
              <c:pt idx="50">
                <c:v>1961</c:v>
              </c:pt>
              <c:pt idx="51">
                <c:v>1962</c:v>
              </c:pt>
              <c:pt idx="52">
                <c:v>1963</c:v>
              </c:pt>
              <c:pt idx="53">
                <c:v>1964</c:v>
              </c:pt>
              <c:pt idx="54">
                <c:v>1965</c:v>
              </c:pt>
              <c:pt idx="55">
                <c:v>1966</c:v>
              </c:pt>
              <c:pt idx="56">
                <c:v>1967</c:v>
              </c:pt>
              <c:pt idx="57">
                <c:v>1968</c:v>
              </c:pt>
              <c:pt idx="58">
                <c:v>1969</c:v>
              </c:pt>
              <c:pt idx="59">
                <c:v>1970</c:v>
              </c:pt>
              <c:pt idx="60">
                <c:v>1971</c:v>
              </c:pt>
              <c:pt idx="61">
                <c:v>1972</c:v>
              </c:pt>
              <c:pt idx="62">
                <c:v>1973</c:v>
              </c:pt>
              <c:pt idx="63">
                <c:v>1974</c:v>
              </c:pt>
              <c:pt idx="64">
                <c:v>1975</c:v>
              </c:pt>
              <c:pt idx="65">
                <c:v>1976</c:v>
              </c:pt>
              <c:pt idx="66">
                <c:v>1977</c:v>
              </c:pt>
              <c:pt idx="67">
                <c:v>1978</c:v>
              </c:pt>
              <c:pt idx="68">
                <c:v>1979</c:v>
              </c:pt>
              <c:pt idx="69">
                <c:v>1980</c:v>
              </c:pt>
              <c:pt idx="70">
                <c:v>1981</c:v>
              </c:pt>
              <c:pt idx="71">
                <c:v>1982</c:v>
              </c:pt>
              <c:pt idx="72">
                <c:v>1983</c:v>
              </c:pt>
              <c:pt idx="73">
                <c:v>1984</c:v>
              </c:pt>
              <c:pt idx="74">
                <c:v>1985</c:v>
              </c:pt>
              <c:pt idx="75">
                <c:v>1986</c:v>
              </c:pt>
              <c:pt idx="76">
                <c:v>1987</c:v>
              </c:pt>
              <c:pt idx="77">
                <c:v>1988</c:v>
              </c:pt>
              <c:pt idx="78">
                <c:v>1989</c:v>
              </c:pt>
              <c:pt idx="79">
                <c:v>1990</c:v>
              </c:pt>
              <c:pt idx="80">
                <c:v>1991</c:v>
              </c:pt>
              <c:pt idx="81">
                <c:v>1992</c:v>
              </c:pt>
              <c:pt idx="82">
                <c:v>1993</c:v>
              </c:pt>
              <c:pt idx="83">
                <c:v>1994</c:v>
              </c:pt>
              <c:pt idx="84">
                <c:v>1995</c:v>
              </c:pt>
              <c:pt idx="85">
                <c:v>1996</c:v>
              </c:pt>
              <c:pt idx="86">
                <c:v>1997</c:v>
              </c:pt>
              <c:pt idx="87">
                <c:v>1998</c:v>
              </c:pt>
              <c:pt idx="88">
                <c:v>1999</c:v>
              </c:pt>
              <c:pt idx="89">
                <c:v>2000</c:v>
              </c:pt>
              <c:pt idx="90">
                <c:v>2001</c:v>
              </c:pt>
              <c:pt idx="91">
                <c:v>2002</c:v>
              </c:pt>
              <c:pt idx="92">
                <c:v>2003</c:v>
              </c:pt>
              <c:pt idx="93">
                <c:v>2004</c:v>
              </c:pt>
              <c:pt idx="94">
                <c:v>2005</c:v>
              </c:pt>
              <c:pt idx="95">
                <c:v>2006</c:v>
              </c:pt>
              <c:pt idx="96">
                <c:v>2007</c:v>
              </c:pt>
              <c:pt idx="97">
                <c:v>2008</c:v>
              </c:pt>
              <c:pt idx="98">
                <c:v>2009</c:v>
              </c:pt>
              <c:pt idx="99">
                <c:v>2010</c:v>
              </c:pt>
              <c:pt idx="100">
                <c:v>2011</c:v>
              </c:pt>
              <c:pt idx="101">
                <c:v>2012</c:v>
              </c:pt>
              <c:pt idx="102">
                <c:v>2013</c:v>
              </c:pt>
              <c:pt idx="103">
                <c:v>2014</c:v>
              </c:pt>
              <c:pt idx="104">
                <c:v>2015</c:v>
              </c:pt>
              <c:pt idx="105">
                <c:v>2016</c:v>
              </c:pt>
              <c:pt idx="106">
                <c:v>2017</c:v>
              </c:pt>
              <c:pt idx="107">
                <c:v>2018</c:v>
              </c:pt>
              <c:pt idx="108">
                <c:v>2019</c:v>
              </c:pt>
            </c:numLit>
          </c:cat>
          <c:val>
            <c:numLit>
              <c:formatCode>General</c:formatCode>
              <c:ptCount val="109"/>
              <c:pt idx="0">
                <c:v>5.409531875771921E-2</c:v>
              </c:pt>
              <c:pt idx="1">
                <c:v>5.4457503431947468E-2</c:v>
              </c:pt>
              <c:pt idx="2">
                <c:v>5.4807089634615176E-2</c:v>
              </c:pt>
              <c:pt idx="3">
                <c:v>5.4995327670656909E-2</c:v>
              </c:pt>
              <c:pt idx="4">
                <c:v>5.5085106284884652E-2</c:v>
              </c:pt>
              <c:pt idx="5">
                <c:v>5.5422676301270041E-2</c:v>
              </c:pt>
              <c:pt idx="6">
                <c:v>5.5822677265284101E-2</c:v>
              </c:pt>
              <c:pt idx="7">
                <c:v>5.7021008656942943E-2</c:v>
              </c:pt>
              <c:pt idx="8">
                <c:v>5.7580220414999564E-2</c:v>
              </c:pt>
              <c:pt idx="9">
                <c:v>5.8479728022098817E-2</c:v>
              </c:pt>
              <c:pt idx="10">
                <c:v>5.9779862639956563E-2</c:v>
              </c:pt>
              <c:pt idx="11">
                <c:v>6.093328270021519E-2</c:v>
              </c:pt>
              <c:pt idx="12">
                <c:v>6.1722353742153471E-2</c:v>
              </c:pt>
              <c:pt idx="13">
                <c:v>6.3551348049549483E-2</c:v>
              </c:pt>
              <c:pt idx="14">
                <c:v>6.3856330908837633E-2</c:v>
              </c:pt>
              <c:pt idx="15">
                <c:v>6.6042947137477673E-2</c:v>
              </c:pt>
              <c:pt idx="16">
                <c:v>6.7449287032736616E-2</c:v>
              </c:pt>
              <c:pt idx="17">
                <c:v>6.9049976989804349E-2</c:v>
              </c:pt>
              <c:pt idx="18">
                <c:v>7.0454900081246205E-2</c:v>
              </c:pt>
              <c:pt idx="19">
                <c:v>7.1795922290039532E-2</c:v>
              </c:pt>
              <c:pt idx="20">
                <c:v>7.2972426068247234E-2</c:v>
              </c:pt>
              <c:pt idx="21">
                <c:v>7.3916424281532778E-2</c:v>
              </c:pt>
              <c:pt idx="22">
                <c:v>7.4900165479902914E-2</c:v>
              </c:pt>
              <c:pt idx="23">
                <c:v>7.597869683810704E-2</c:v>
              </c:pt>
              <c:pt idx="24">
                <c:v>7.6949869863967971E-2</c:v>
              </c:pt>
              <c:pt idx="25">
                <c:v>7.8296285646744804E-2</c:v>
              </c:pt>
              <c:pt idx="26">
                <c:v>7.9566612613807389E-2</c:v>
              </c:pt>
              <c:pt idx="27">
                <c:v>8.0894413639872098E-2</c:v>
              </c:pt>
              <c:pt idx="28">
                <c:v>8.2336682920262444E-2</c:v>
              </c:pt>
              <c:pt idx="29">
                <c:v>8.571415592815379E-2</c:v>
              </c:pt>
              <c:pt idx="30">
                <c:v>8.7713207429122572E-2</c:v>
              </c:pt>
              <c:pt idx="31">
                <c:v>9.056172381364444E-2</c:v>
              </c:pt>
              <c:pt idx="32">
                <c:v>9.3407568945703401E-2</c:v>
              </c:pt>
              <c:pt idx="33">
                <c:v>9.5526241502003104E-2</c:v>
              </c:pt>
              <c:pt idx="34">
                <c:v>9.6837951863396388E-2</c:v>
              </c:pt>
              <c:pt idx="35">
                <c:v>9.7738934638733982E-2</c:v>
              </c:pt>
              <c:pt idx="36">
                <c:v>9.7017420657561707E-2</c:v>
              </c:pt>
              <c:pt idx="37">
                <c:v>9.8096046839914464E-2</c:v>
              </c:pt>
              <c:pt idx="38">
                <c:v>9.8444337842390997E-2</c:v>
              </c:pt>
              <c:pt idx="39">
                <c:v>9.9090568349322797E-2</c:v>
              </c:pt>
              <c:pt idx="40">
                <c:v>9.9502631868797348E-2</c:v>
              </c:pt>
              <c:pt idx="41">
                <c:v>0.1005325194031501</c:v>
              </c:pt>
              <c:pt idx="42">
                <c:v>0.10143144576591005</c:v>
              </c:pt>
              <c:pt idx="43">
                <c:v>0.10227833825009326</c:v>
              </c:pt>
              <c:pt idx="44">
                <c:v>0.10224367866104726</c:v>
              </c:pt>
              <c:pt idx="45">
                <c:v>0.10294657922548657</c:v>
              </c:pt>
              <c:pt idx="46">
                <c:v>0.10406194484425198</c:v>
              </c:pt>
              <c:pt idx="47">
                <c:v>0.10438199198429146</c:v>
              </c:pt>
              <c:pt idx="48">
                <c:v>0.10443433588591224</c:v>
              </c:pt>
              <c:pt idx="49">
                <c:v>0.10550214015680448</c:v>
              </c:pt>
              <c:pt idx="50">
                <c:v>0.10622944090052232</c:v>
              </c:pt>
              <c:pt idx="51">
                <c:v>0.10692679289077422</c:v>
              </c:pt>
              <c:pt idx="52">
                <c:v>0.10761003631054158</c:v>
              </c:pt>
              <c:pt idx="53">
                <c:v>0.10928616684266103</c:v>
              </c:pt>
              <c:pt idx="54">
                <c:v>0.11121960114397589</c:v>
              </c:pt>
              <c:pt idx="55">
                <c:v>0.11327058416336576</c:v>
              </c:pt>
              <c:pt idx="56">
                <c:v>0.11577438778062059</c:v>
              </c:pt>
              <c:pt idx="57">
                <c:v>0.11785642859890004</c:v>
              </c:pt>
              <c:pt idx="58">
                <c:v>0.11986906019007391</c:v>
              </c:pt>
              <c:pt idx="59">
                <c:v>0.12179354393233212</c:v>
              </c:pt>
              <c:pt idx="60">
                <c:v>0.12420467568187027</c:v>
              </c:pt>
              <c:pt idx="61">
                <c:v>0.12629067411004474</c:v>
              </c:pt>
              <c:pt idx="62">
                <c:v>0.12848182043982498</c:v>
              </c:pt>
              <c:pt idx="63">
                <c:v>0.13063081972217983</c:v>
              </c:pt>
              <c:pt idx="64">
                <c:v>0.13282279642229186</c:v>
              </c:pt>
              <c:pt idx="65">
                <c:v>0.13451465586425651</c:v>
              </c:pt>
              <c:pt idx="66">
                <c:v>0.13635088592093683</c:v>
              </c:pt>
              <c:pt idx="67">
                <c:v>0.13834372541872111</c:v>
              </c:pt>
              <c:pt idx="68">
                <c:v>0.14013855792143901</c:v>
              </c:pt>
              <c:pt idx="69">
                <c:v>0.1419649974007971</c:v>
              </c:pt>
              <c:pt idx="70">
                <c:v>0.14282440832400292</c:v>
              </c:pt>
              <c:pt idx="71">
                <c:v>0.14243146533863615</c:v>
              </c:pt>
              <c:pt idx="72">
                <c:v>0.14166414147300374</c:v>
              </c:pt>
              <c:pt idx="73">
                <c:v>0.14111226570770286</c:v>
              </c:pt>
              <c:pt idx="74">
                <c:v>0.1438716509129486</c:v>
              </c:pt>
              <c:pt idx="75">
                <c:v>0.14546301078297885</c:v>
              </c:pt>
              <c:pt idx="76">
                <c:v>0.14753148644249287</c:v>
              </c:pt>
              <c:pt idx="77">
                <c:v>0.14900638904644861</c:v>
              </c:pt>
              <c:pt idx="78">
                <c:v>0.15031851899987989</c:v>
              </c:pt>
              <c:pt idx="79">
                <c:v>0.15053638165261835</c:v>
              </c:pt>
              <c:pt idx="80">
                <c:v>0.15156364036960024</c:v>
              </c:pt>
              <c:pt idx="81">
                <c:v>0.1521531298052155</c:v>
              </c:pt>
              <c:pt idx="82">
                <c:v>0.15226334620203202</c:v>
              </c:pt>
              <c:pt idx="83">
                <c:v>0.15234418026698235</c:v>
              </c:pt>
              <c:pt idx="84">
                <c:v>0.15322854640466016</c:v>
              </c:pt>
              <c:pt idx="85">
                <c:v>0.15416078347430084</c:v>
              </c:pt>
              <c:pt idx="86">
                <c:v>0.15521802594357254</c:v>
              </c:pt>
              <c:pt idx="87">
                <c:v>0.15610952773942452</c:v>
              </c:pt>
              <c:pt idx="88">
                <c:v>0.15675864312542515</c:v>
              </c:pt>
              <c:pt idx="89">
                <c:v>0.15790923850569036</c:v>
              </c:pt>
              <c:pt idx="90">
                <c:v>0.15938963706014769</c:v>
              </c:pt>
              <c:pt idx="91">
                <c:v>0.16045479668377419</c:v>
              </c:pt>
              <c:pt idx="92">
                <c:v>0.16149373581927592</c:v>
              </c:pt>
              <c:pt idx="93">
                <c:v>0.16231536298015459</c:v>
              </c:pt>
              <c:pt idx="94">
                <c:v>0.16287386012289148</c:v>
              </c:pt>
              <c:pt idx="95">
                <c:v>0.16321352035846484</c:v>
              </c:pt>
              <c:pt idx="96">
                <c:v>0.16364197292069632</c:v>
              </c:pt>
              <c:pt idx="97">
                <c:v>0.16486209613869188</c:v>
              </c:pt>
              <c:pt idx="98">
                <c:v>0.16639748466140408</c:v>
              </c:pt>
              <c:pt idx="99">
                <c:v>0.16765269279008779</c:v>
              </c:pt>
              <c:pt idx="100">
                <c:v>0.16912847412215326</c:v>
              </c:pt>
              <c:pt idx="101">
                <c:v>0.17422105540499849</c:v>
              </c:pt>
              <c:pt idx="102">
                <c:v>0.17773110347804869</c:v>
              </c:pt>
              <c:pt idx="103">
                <c:v>0.18109993268008079</c:v>
              </c:pt>
              <c:pt idx="104">
                <c:v>0.18295142378559465</c:v>
              </c:pt>
              <c:pt idx="105">
                <c:v>0.18481173793180011</c:v>
              </c:pt>
              <c:pt idx="106">
                <c:v>0.18665517622769504</c:v>
              </c:pt>
              <c:pt idx="107">
                <c:v>0.1886897997462349</c:v>
              </c:pt>
              <c:pt idx="108">
                <c:v>0.19111983599655885</c:v>
              </c:pt>
            </c:numLit>
          </c:val>
          <c:extLst>
            <c:ext xmlns:c16="http://schemas.microsoft.com/office/drawing/2014/chart" uri="{C3380CC4-5D6E-409C-BE32-E72D297353CC}">
              <c16:uniqueId val="{00000002-8EF5-499B-9517-F036A0D18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197600"/>
        <c:axId val="590199896"/>
      </c:areaChart>
      <c:catAx>
        <c:axId val="59019760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59019989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5901998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400" b="1">
                    <a:solidFill>
                      <a:schemeClr val="tx1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Percentage of the population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5901976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75445135021594"/>
          <c:y val="7.9219049824654275E-2"/>
          <c:w val="0.81346317353441311"/>
          <c:h val="0.76230145749879596"/>
        </c:manualLayout>
      </c:layout>
      <c:lineChart>
        <c:grouping val="standard"/>
        <c:varyColors val="0"/>
        <c:ser>
          <c:idx val="0"/>
          <c:order val="0"/>
          <c:tx>
            <c:v>Population Projection</c:v>
          </c:tx>
          <c:spPr>
            <a:ln w="28575" cap="rnd">
              <a:solidFill>
                <a:srgbClr val="2DA197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circle"/>
              <c:size val="6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88DD-4E62-ACD7-432CE5F4FA58}"/>
              </c:ext>
            </c:extLst>
          </c:dPt>
          <c:dPt>
            <c:idx val="10"/>
            <c:marker>
              <c:symbol val="circle"/>
              <c:size val="6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88DD-4E62-ACD7-432CE5F4FA58}"/>
              </c:ext>
            </c:extLst>
          </c:dPt>
          <c:dPt>
            <c:idx val="25"/>
            <c:marker>
              <c:symbol val="circle"/>
              <c:size val="6"/>
              <c:spPr>
                <a:solidFill>
                  <a:srgbClr val="2DA197"/>
                </a:solidFill>
                <a:ln w="9525">
                  <a:solidFill>
                    <a:srgbClr val="2DA197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8DD-4E62-ACD7-432CE5F4FA58}"/>
              </c:ext>
            </c:extLst>
          </c:dPt>
          <c:cat>
            <c:numRef>
              <c:f>'Data 2.8'!$A$6:$A$31</c:f>
              <c:numCache>
                <c:formatCode>General</c:formatCode>
                <c:ptCount val="26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  <c:pt idx="3">
                  <c:v>2021</c:v>
                </c:pt>
                <c:pt idx="4">
                  <c:v>2022</c:v>
                </c:pt>
                <c:pt idx="5">
                  <c:v>2023</c:v>
                </c:pt>
                <c:pt idx="6">
                  <c:v>2024</c:v>
                </c:pt>
                <c:pt idx="7">
                  <c:v>2025</c:v>
                </c:pt>
                <c:pt idx="8">
                  <c:v>2026</c:v>
                </c:pt>
                <c:pt idx="9">
                  <c:v>2027</c:v>
                </c:pt>
                <c:pt idx="10">
                  <c:v>2028</c:v>
                </c:pt>
                <c:pt idx="11">
                  <c:v>2029</c:v>
                </c:pt>
                <c:pt idx="12">
                  <c:v>2030</c:v>
                </c:pt>
                <c:pt idx="13">
                  <c:v>2031</c:v>
                </c:pt>
                <c:pt idx="14">
                  <c:v>2032</c:v>
                </c:pt>
                <c:pt idx="15">
                  <c:v>2033</c:v>
                </c:pt>
                <c:pt idx="16">
                  <c:v>2034</c:v>
                </c:pt>
                <c:pt idx="17">
                  <c:v>2035</c:v>
                </c:pt>
                <c:pt idx="18">
                  <c:v>2036</c:v>
                </c:pt>
                <c:pt idx="19">
                  <c:v>2037</c:v>
                </c:pt>
                <c:pt idx="20">
                  <c:v>2038</c:v>
                </c:pt>
                <c:pt idx="21">
                  <c:v>2039</c:v>
                </c:pt>
                <c:pt idx="22">
                  <c:v>2040</c:v>
                </c:pt>
                <c:pt idx="23">
                  <c:v>2041</c:v>
                </c:pt>
                <c:pt idx="24">
                  <c:v>2042</c:v>
                </c:pt>
                <c:pt idx="25">
                  <c:v>2043</c:v>
                </c:pt>
              </c:numCache>
            </c:numRef>
          </c:cat>
          <c:val>
            <c:numRef>
              <c:f>'Data 2.8'!$D$6:$D$31</c:f>
              <c:numCache>
                <c:formatCode>#,##0.00</c:formatCode>
                <c:ptCount val="26"/>
                <c:pt idx="0">
                  <c:v>5.4381000000000004</c:v>
                </c:pt>
                <c:pt idx="1">
                  <c:v>5.4524439999999998</c:v>
                </c:pt>
                <c:pt idx="2">
                  <c:v>5.4646790000000003</c:v>
                </c:pt>
                <c:pt idx="3">
                  <c:v>5.4756600000000004</c:v>
                </c:pt>
                <c:pt idx="4">
                  <c:v>5.4858900000000004</c:v>
                </c:pt>
                <c:pt idx="5">
                  <c:v>5.4955780000000001</c:v>
                </c:pt>
                <c:pt idx="6">
                  <c:v>5.5048659999999998</c:v>
                </c:pt>
                <c:pt idx="7">
                  <c:v>5.5137309999999999</c:v>
                </c:pt>
                <c:pt idx="8">
                  <c:v>5.5220849999999997</c:v>
                </c:pt>
                <c:pt idx="9">
                  <c:v>5.5298879999999997</c:v>
                </c:pt>
                <c:pt idx="10">
                  <c:v>5.5371160000000001</c:v>
                </c:pt>
                <c:pt idx="11">
                  <c:v>5.543666</c:v>
                </c:pt>
                <c:pt idx="12">
                  <c:v>5.5495099999999997</c:v>
                </c:pt>
                <c:pt idx="13">
                  <c:v>5.5546800000000003</c:v>
                </c:pt>
                <c:pt idx="14">
                  <c:v>5.5591540000000004</c:v>
                </c:pt>
                <c:pt idx="15">
                  <c:v>5.5629010000000001</c:v>
                </c:pt>
                <c:pt idx="16">
                  <c:v>5.5659689999999999</c:v>
                </c:pt>
                <c:pt idx="17">
                  <c:v>5.5684560000000003</c:v>
                </c:pt>
                <c:pt idx="18">
                  <c:v>5.5704419999999999</c:v>
                </c:pt>
                <c:pt idx="19">
                  <c:v>5.571993</c:v>
                </c:pt>
                <c:pt idx="20">
                  <c:v>5.5731809999999999</c:v>
                </c:pt>
                <c:pt idx="21">
                  <c:v>5.574058</c:v>
                </c:pt>
                <c:pt idx="22">
                  <c:v>5.574675</c:v>
                </c:pt>
                <c:pt idx="23">
                  <c:v>5.5750120000000001</c:v>
                </c:pt>
                <c:pt idx="24">
                  <c:v>5.5750780000000004</c:v>
                </c:pt>
                <c:pt idx="25">
                  <c:v>5.5748189999999997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DD-4E62-ACD7-432CE5F4FA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1142504"/>
        <c:axId val="721140536"/>
      </c:lineChart>
      <c:catAx>
        <c:axId val="72114250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GB" sz="1400" b="1">
                    <a:solidFill>
                      <a:schemeClr val="tx1"/>
                    </a:solidFill>
                  </a:rPr>
                  <a:t>Year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1140536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72114053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GB" sz="1400" b="1">
                    <a:solidFill>
                      <a:schemeClr val="tx1"/>
                    </a:solidFill>
                  </a:rPr>
                  <a:t>Population (millions)</a:t>
                </a:r>
              </a:p>
            </c:rich>
          </c:tx>
          <c:layout>
            <c:manualLayout>
              <c:xMode val="edge"/>
              <c:yMode val="edge"/>
              <c:x val="3.8303693570451436E-2"/>
              <c:y val="0.3078419241712432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#,##0.0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1142504"/>
        <c:crosses val="autoZero"/>
        <c:crossBetween val="midCat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1869456"/>
        <c:axId val="731862568"/>
      </c:barChart>
      <c:catAx>
        <c:axId val="731869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862568"/>
        <c:crosses val="autoZero"/>
        <c:auto val="1"/>
        <c:lblAlgn val="ctr"/>
        <c:lblOffset val="100"/>
        <c:noMultiLvlLbl val="0"/>
      </c:catAx>
      <c:valAx>
        <c:axId val="731862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869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workbookViewId="0"/>
  </sheetViews>
  <pageMargins left="0.7" right="0.7" top="0.75" bottom="0.75" header="0.3" footer="0.3"/>
  <pageSetup paperSize="9" orientation="portrait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0.68819</cdr:x>
      <cdr:y>0.87824</cdr:y>
    </cdr:from>
    <cdr:to>
      <cdr:x>0.74919</cdr:x>
      <cdr:y>0.91049</cdr:y>
    </cdr:to>
    <cdr:sp macro="" textlink="">
      <cdr:nvSpPr>
        <cdr:cNvPr id="8704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46821" y="4940393"/>
          <a:ext cx="562569" cy="18141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 sz="12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0.07874</cdr:x>
      <cdr:y>0.64259</cdr:y>
    </cdr:from>
    <cdr:to>
      <cdr:x>0.14791</cdr:x>
      <cdr:y>0.68352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731057" y="3885036"/>
          <a:ext cx="642200" cy="2474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 sz="1100" b="1">
            <a:solidFill>
              <a:srgbClr val="2DA197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0.8904</cdr:x>
      <cdr:y>0.2481</cdr:y>
    </cdr:from>
    <cdr:to>
      <cdr:x>1</cdr:x>
      <cdr:y>0.39182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8294077" y="1509347"/>
          <a:ext cx="1020963" cy="8743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>
            <a:solidFill>
              <a:srgbClr val="2DA197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0.03776</cdr:x>
      <cdr:y>0.02409</cdr:y>
    </cdr:from>
    <cdr:to>
      <cdr:x>0.90036</cdr:x>
      <cdr:y>0.07066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351692" y="146538"/>
          <a:ext cx="8035193" cy="2833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latin typeface="Segoe UI" panose="020B0502040204020203" pitchFamily="34" charset="0"/>
              <a:cs typeface="Segoe UI" panose="020B0502040204020203" pitchFamily="34" charset="0"/>
            </a:rPr>
            <a:t>Figure 2.5: Estimated natural change and net migration (thousands), mid-1959 to mid-2019</a:t>
          </a:r>
        </a:p>
      </cdr:txBody>
    </cdr:sp>
  </cdr:relSizeAnchor>
  <cdr:relSizeAnchor xmlns:cdr="http://schemas.openxmlformats.org/drawingml/2006/chartDrawing">
    <cdr:from>
      <cdr:x>0.0236</cdr:x>
      <cdr:y>0.89443</cdr:y>
    </cdr:from>
    <cdr:to>
      <cdr:x>0.11536</cdr:x>
      <cdr:y>0.91932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219808" y="5441462"/>
          <a:ext cx="854807" cy="1514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0.0021</cdr:x>
      <cdr:y>0.96107</cdr:y>
    </cdr:from>
    <cdr:to>
      <cdr:x>0.15259</cdr:x>
      <cdr:y>0.9956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19538" y="5846883"/>
          <a:ext cx="1401885" cy="21003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© Crown Copyright 2020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0.59978</cdr:x>
      <cdr:y>0.04543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5586975" cy="2764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latin typeface="Segoe UI" panose="020B0502040204020203" pitchFamily="34" charset="0"/>
              <a:cs typeface="Segoe UI" panose="020B0502040204020203" pitchFamily="34" charset="0"/>
            </a:rPr>
            <a:t>Figure 2.6: Components of change, council area, mid-2009 to mid-2019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0.8304</cdr:x>
      <cdr:y>0.13275</cdr:y>
    </cdr:from>
    <cdr:to>
      <cdr:x>0.93997</cdr:x>
      <cdr:y>0.19402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7739895" y="808182"/>
          <a:ext cx="1021330" cy="3730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Age 65+</a:t>
          </a:r>
        </a:p>
      </cdr:txBody>
    </cdr:sp>
  </cdr:relSizeAnchor>
  <cdr:relSizeAnchor xmlns:cdr="http://schemas.openxmlformats.org/drawingml/2006/chartDrawing">
    <cdr:from>
      <cdr:x>0.8223</cdr:x>
      <cdr:y>0.46946</cdr:y>
    </cdr:from>
    <cdr:to>
      <cdr:x>0.95189</cdr:x>
      <cdr:y>0.55626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659727" y="2856080"/>
          <a:ext cx="1207136" cy="5280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Age</a:t>
          </a:r>
          <a:r>
            <a:rPr lang="en-GB" sz="1400" b="1" baseline="0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GB" sz="14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20-64</a:t>
          </a:r>
        </a:p>
      </cdr:txBody>
    </cdr:sp>
  </cdr:relSizeAnchor>
  <cdr:relSizeAnchor xmlns:cdr="http://schemas.openxmlformats.org/drawingml/2006/chartDrawing">
    <cdr:from>
      <cdr:x>0.82629</cdr:x>
      <cdr:y>0.80408</cdr:y>
    </cdr:from>
    <cdr:to>
      <cdr:x>0.94683</cdr:x>
      <cdr:y>0.88942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7696903" y="4891814"/>
          <a:ext cx="1122835" cy="51918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Age 0-19</a:t>
          </a:r>
        </a:p>
      </cdr:txBody>
    </cdr:sp>
  </cdr:relSizeAnchor>
  <cdr:relSizeAnchor xmlns:cdr="http://schemas.openxmlformats.org/drawingml/2006/chartDrawing">
    <cdr:from>
      <cdr:x>0</cdr:x>
      <cdr:y>0.97475</cdr:y>
    </cdr:from>
    <cdr:to>
      <cdr:x>0.15228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5930080"/>
          <a:ext cx="1418508" cy="153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© Crown Copyright 2020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0.89225</cdr:x>
      <cdr:y>0.15164</cdr:y>
    </cdr:from>
    <cdr:to>
      <cdr:x>0.96798</cdr:x>
      <cdr:y>0.27857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8311330" y="922528"/>
          <a:ext cx="705466" cy="7722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solidFill>
                <a:srgbClr val="2DA197"/>
              </a:solidFill>
              <a:latin typeface="Segoe UI" panose="020B0502040204020203" pitchFamily="34" charset="0"/>
              <a:cs typeface="Segoe UI" panose="020B0502040204020203" pitchFamily="34" charset="0"/>
            </a:rPr>
            <a:t>5.57 </a:t>
          </a:r>
        </a:p>
        <a:p xmlns:a="http://schemas.openxmlformats.org/drawingml/2006/main">
          <a:pPr algn="ctr"/>
          <a:r>
            <a:rPr lang="en-GB" sz="1200" b="1">
              <a:solidFill>
                <a:srgbClr val="2DA197"/>
              </a:solidFill>
              <a:latin typeface="Segoe UI" panose="020B0502040204020203" pitchFamily="34" charset="0"/>
              <a:cs typeface="Segoe UI" panose="020B0502040204020203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0.89495</cdr:x>
      <cdr:y>0.10515</cdr:y>
    </cdr:from>
    <cdr:to>
      <cdr:x>0.96261</cdr:x>
      <cdr:y>0.15206</cdr:y>
    </cdr:to>
    <cdr:sp macro="" textlink="">
      <cdr:nvSpPr>
        <cdr:cNvPr id="3" name="TextBox 4"/>
        <cdr:cNvSpPr txBox="1"/>
      </cdr:nvSpPr>
      <cdr:spPr>
        <a:xfrm xmlns:a="http://schemas.openxmlformats.org/drawingml/2006/main">
          <a:off x="8336525" y="639711"/>
          <a:ext cx="630238" cy="28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2043</a:t>
          </a:r>
        </a:p>
      </cdr:txBody>
    </cdr:sp>
  </cdr:relSizeAnchor>
  <cdr:relSizeAnchor xmlns:cdr="http://schemas.openxmlformats.org/drawingml/2006/chartDrawing">
    <cdr:from>
      <cdr:x>0.40347</cdr:x>
      <cdr:y>0.21542</cdr:y>
    </cdr:from>
    <cdr:to>
      <cdr:x>0.52262</cdr:x>
      <cdr:y>0.32397</cdr:y>
    </cdr:to>
    <cdr:sp macro="" textlink="">
      <cdr:nvSpPr>
        <cdr:cNvPr id="4" name="TextBox 5"/>
        <cdr:cNvSpPr txBox="1"/>
      </cdr:nvSpPr>
      <cdr:spPr>
        <a:xfrm xmlns:a="http://schemas.openxmlformats.org/drawingml/2006/main">
          <a:off x="3758380" y="1310558"/>
          <a:ext cx="1109837" cy="6604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2028</a:t>
          </a:r>
        </a:p>
      </cdr:txBody>
    </cdr:sp>
  </cdr:relSizeAnchor>
  <cdr:relSizeAnchor xmlns:cdr="http://schemas.openxmlformats.org/drawingml/2006/chartDrawing">
    <cdr:from>
      <cdr:x>0.40622</cdr:x>
      <cdr:y>0.2399</cdr:y>
    </cdr:from>
    <cdr:to>
      <cdr:x>0.52537</cdr:x>
      <cdr:y>0.31391</cdr:y>
    </cdr:to>
    <cdr:sp macro="" textlink="">
      <cdr:nvSpPr>
        <cdr:cNvPr id="5" name="TextBox 3"/>
        <cdr:cNvSpPr txBox="1"/>
      </cdr:nvSpPr>
      <cdr:spPr>
        <a:xfrm xmlns:a="http://schemas.openxmlformats.org/drawingml/2006/main">
          <a:off x="3783986" y="1459475"/>
          <a:ext cx="1109837" cy="45025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GB" sz="1200" b="1">
            <a:solidFill>
              <a:srgbClr val="7F7F7F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pPr algn="ctr"/>
          <a:r>
            <a:rPr lang="en-GB" sz="1200" b="1">
              <a:solidFill>
                <a:srgbClr val="2DA197"/>
              </a:solidFill>
              <a:latin typeface="Segoe UI" panose="020B0502040204020203" pitchFamily="34" charset="0"/>
              <a:cs typeface="Segoe UI" panose="020B0502040204020203" pitchFamily="34" charset="0"/>
            </a:rPr>
            <a:t>5.54 </a:t>
          </a:r>
        </a:p>
        <a:p xmlns:a="http://schemas.openxmlformats.org/drawingml/2006/main">
          <a:pPr algn="ctr"/>
          <a:r>
            <a:rPr lang="en-GB" sz="1200" b="1">
              <a:solidFill>
                <a:srgbClr val="2DA197"/>
              </a:solidFill>
              <a:latin typeface="Segoe UI" panose="020B0502040204020203" pitchFamily="34" charset="0"/>
              <a:cs typeface="Segoe UI" panose="020B0502040204020203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0.0882</cdr:x>
      <cdr:y>0.48397</cdr:y>
    </cdr:from>
    <cdr:to>
      <cdr:x>0.20758</cdr:x>
      <cdr:y>0.59247</cdr:y>
    </cdr:to>
    <cdr:sp macro="" textlink="">
      <cdr:nvSpPr>
        <cdr:cNvPr id="6" name="TextBox 6"/>
        <cdr:cNvSpPr txBox="1"/>
      </cdr:nvSpPr>
      <cdr:spPr>
        <a:xfrm xmlns:a="http://schemas.openxmlformats.org/drawingml/2006/main">
          <a:off x="818841" y="2925705"/>
          <a:ext cx="1108288" cy="65590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 b="1">
              <a:solidFill>
                <a:sysClr val="windowText" lastClr="000000"/>
              </a:solidFill>
              <a:latin typeface="Segoe UI" panose="020B0502040204020203" pitchFamily="34" charset="0"/>
              <a:cs typeface="Segoe UI" panose="020B0502040204020203" pitchFamily="34" charset="0"/>
            </a:rPr>
            <a:t>2018</a:t>
          </a:r>
        </a:p>
      </cdr:txBody>
    </cdr:sp>
  </cdr:relSizeAnchor>
  <cdr:relSizeAnchor xmlns:cdr="http://schemas.openxmlformats.org/drawingml/2006/chartDrawing">
    <cdr:from>
      <cdr:x>0.09231</cdr:x>
      <cdr:y>0.54118</cdr:y>
    </cdr:from>
    <cdr:to>
      <cdr:x>0.2117</cdr:x>
      <cdr:y>0.70369</cdr:y>
    </cdr:to>
    <cdr:sp macro="" textlink="">
      <cdr:nvSpPr>
        <cdr:cNvPr id="7" name="TextBox 2"/>
        <cdr:cNvSpPr txBox="1"/>
      </cdr:nvSpPr>
      <cdr:spPr>
        <a:xfrm xmlns:a="http://schemas.openxmlformats.org/drawingml/2006/main">
          <a:off x="859913" y="3292372"/>
          <a:ext cx="1112045" cy="9886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endParaRPr lang="en-GB" sz="1200" b="1">
            <a:solidFill>
              <a:srgbClr val="7F7F7F"/>
            </a:solidFill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pPr algn="ctr"/>
          <a:r>
            <a:rPr lang="en-GB" sz="1200" b="1">
              <a:solidFill>
                <a:srgbClr val="2DA197"/>
              </a:solidFill>
              <a:latin typeface="Segoe UI" panose="020B0502040204020203" pitchFamily="34" charset="0"/>
              <a:cs typeface="Segoe UI" panose="020B0502040204020203" pitchFamily="34" charset="0"/>
            </a:rPr>
            <a:t>5.44 </a:t>
          </a:r>
        </a:p>
        <a:p xmlns:a="http://schemas.openxmlformats.org/drawingml/2006/main">
          <a:pPr algn="ctr"/>
          <a:r>
            <a:rPr lang="en-GB" sz="1200" b="1">
              <a:solidFill>
                <a:srgbClr val="2DA197"/>
              </a:solidFill>
              <a:latin typeface="Segoe UI" panose="020B0502040204020203" pitchFamily="34" charset="0"/>
              <a:cs typeface="Segoe UI" panose="020B0502040204020203" pitchFamily="34" charset="0"/>
            </a:rPr>
            <a:t>million</a:t>
          </a:r>
        </a:p>
      </cdr:txBody>
    </cdr:sp>
  </cdr:relSizeAnchor>
  <cdr:relSizeAnchor xmlns:cdr="http://schemas.openxmlformats.org/drawingml/2006/chartDrawing">
    <cdr:from>
      <cdr:x>0.18878</cdr:x>
      <cdr:y>0</cdr:y>
    </cdr:from>
    <cdr:to>
      <cdr:x>0.85089</cdr:x>
      <cdr:y>0.06933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1752600" y="0"/>
          <a:ext cx="6146800" cy="4191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Figure 2.8: Projected population of Scotland, mid-2018 to mid-2043</a:t>
          </a:r>
        </a:p>
      </cdr:txBody>
    </cdr:sp>
  </cdr:relSizeAnchor>
  <cdr:relSizeAnchor xmlns:cdr="http://schemas.openxmlformats.org/drawingml/2006/chartDrawing">
    <cdr:from>
      <cdr:x>0</cdr:x>
      <cdr:y>0.95539</cdr:y>
    </cdr:from>
    <cdr:to>
      <cdr:x>0.17372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0" y="5812298"/>
          <a:ext cx="1618225" cy="2714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© Crown Copyright 2020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0.75679</cdr:x>
      <cdr:y>0.88879</cdr:y>
    </cdr:from>
    <cdr:to>
      <cdr:x>1</cdr:x>
      <cdr:y>1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041316" y="5398429"/>
          <a:ext cx="2262814" cy="6754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© Crown Copyright  and database right 2020.</a:t>
          </a: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All rights reserved</a:t>
          </a: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National Records of Scotland.</a:t>
          </a: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Ordnance Survey licence number 100020542</a:t>
          </a:r>
        </a:p>
        <a:p xmlns:a="http://schemas.openxmlformats.org/drawingml/2006/main">
          <a:endParaRPr lang="en-GB" sz="11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0.02434</cdr:x>
      <cdr:y>0</cdr:y>
    </cdr:from>
    <cdr:to>
      <cdr:x>0.97124</cdr:x>
      <cdr:y>0.07407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149679" y="0"/>
          <a:ext cx="5823856" cy="6803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Figure 2.9: Projected population change, council area, mid-2018 to mid-2028</a:t>
          </a:r>
        </a:p>
      </cdr:txBody>
    </cdr:sp>
  </cdr:relSizeAnchor>
  <cdr:relSizeAnchor xmlns:cdr="http://schemas.openxmlformats.org/drawingml/2006/chartDrawing">
    <cdr:from>
      <cdr:x>0.02124</cdr:x>
      <cdr:y>0.03664</cdr:y>
    </cdr:from>
    <cdr:to>
      <cdr:x>1</cdr:x>
      <cdr:y>0.866</cdr:y>
    </cdr:to>
    <cdr:pic>
      <cdr:nvPicPr>
        <cdr:cNvPr id="5" name="Picture 4"/>
        <cdr:cNvPicPr/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130629" y="336550"/>
          <a:ext cx="6019800" cy="7617460"/>
        </a:xfrm>
        <a:prstGeom xmlns:a="http://schemas.openxmlformats.org/drawingml/2006/main" prst="rect">
          <a:avLst/>
        </a:prstGeom>
      </cdr:spPr>
    </cdr:pic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0.10467</cdr:x>
      <cdr:y>0.35988</cdr:y>
    </cdr:from>
    <cdr:to>
      <cdr:x>0.18194</cdr:x>
      <cdr:y>0.53321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971762" y="2175546"/>
          <a:ext cx="717338" cy="1047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solidFill>
                <a:srgbClr val="4B4B4B"/>
              </a:solidFill>
              <a:latin typeface="Segoe UI" panose="020B0502040204020203" pitchFamily="34" charset="0"/>
              <a:cs typeface="Segoe UI" panose="020B0502040204020203" pitchFamily="34" charset="0"/>
            </a:rPr>
            <a:t>1855</a:t>
          </a:r>
        </a:p>
        <a:p xmlns:a="http://schemas.openxmlformats.org/drawingml/2006/main">
          <a:r>
            <a:rPr lang="en-GB" sz="1200" b="1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2.98</a:t>
          </a:r>
          <a:r>
            <a:rPr lang="en-GB" sz="1200" b="1" baseline="0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 million</a:t>
          </a:r>
          <a:endParaRPr lang="en-GB" sz="1200" b="1">
            <a:solidFill>
              <a:srgbClr val="24807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0.1134</cdr:x>
      <cdr:y>0.48242</cdr:y>
    </cdr:from>
    <cdr:to>
      <cdr:x>0.1134</cdr:x>
      <cdr:y>0.51709</cdr:y>
    </cdr:to>
    <cdr:cxnSp macro="">
      <cdr:nvCxnSpPr>
        <cdr:cNvPr id="8" name="Straight Connector 7"/>
        <cdr:cNvCxnSpPr/>
      </cdr:nvCxnSpPr>
      <cdr:spPr>
        <a:xfrm xmlns:a="http://schemas.openxmlformats.org/drawingml/2006/main">
          <a:off x="612364" y="1681211"/>
          <a:ext cx="0" cy="1208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248078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0.39083</cdr:x>
      <cdr:y>0.29897</cdr:y>
    </cdr:from>
    <cdr:to>
      <cdr:x>0.39083</cdr:x>
      <cdr:y>0.33364</cdr:y>
    </cdr:to>
    <cdr:cxnSp macro="">
      <cdr:nvCxnSpPr>
        <cdr:cNvPr id="28" name="Straight Connector 27"/>
        <cdr:cNvCxnSpPr/>
      </cdr:nvCxnSpPr>
      <cdr:spPr>
        <a:xfrm xmlns:a="http://schemas.openxmlformats.org/drawingml/2006/main">
          <a:off x="2110485" y="1041897"/>
          <a:ext cx="0" cy="1208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248078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0.36894</cdr:x>
      <cdr:y>0.18241</cdr:y>
    </cdr:from>
    <cdr:to>
      <cdr:x>0.49169</cdr:x>
      <cdr:y>0.35574</cdr:y>
    </cdr:to>
    <cdr:sp macro="" textlink="">
      <cdr:nvSpPr>
        <cdr:cNvPr id="29" name="TextBox 1"/>
        <cdr:cNvSpPr txBox="1"/>
      </cdr:nvSpPr>
      <cdr:spPr>
        <a:xfrm xmlns:a="http://schemas.openxmlformats.org/drawingml/2006/main">
          <a:off x="3425129" y="1102720"/>
          <a:ext cx="1139574" cy="1047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rgbClr val="4B4B4B"/>
              </a:solidFill>
              <a:latin typeface="Segoe UI" panose="020B0502040204020203" pitchFamily="34" charset="0"/>
              <a:cs typeface="Segoe UI" panose="020B0502040204020203" pitchFamily="34" charset="0"/>
            </a:rPr>
            <a:t>1910</a:t>
          </a:r>
        </a:p>
        <a:p xmlns:a="http://schemas.openxmlformats.org/drawingml/2006/main">
          <a:r>
            <a:rPr lang="en-GB" sz="1200" b="1" baseline="0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4.74</a:t>
          </a:r>
        </a:p>
        <a:p xmlns:a="http://schemas.openxmlformats.org/drawingml/2006/main">
          <a:r>
            <a:rPr lang="en-GB" sz="1200" b="1" baseline="0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million</a:t>
          </a:r>
          <a:endParaRPr lang="en-GB" sz="1200" b="1">
            <a:solidFill>
              <a:srgbClr val="24807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0.69918</cdr:x>
      <cdr:y>0.13392</cdr:y>
    </cdr:from>
    <cdr:to>
      <cdr:x>0.79754</cdr:x>
      <cdr:y>0.30725</cdr:y>
    </cdr:to>
    <cdr:sp macro="" textlink="">
      <cdr:nvSpPr>
        <cdr:cNvPr id="30" name="TextBox 1"/>
        <cdr:cNvSpPr txBox="1"/>
      </cdr:nvSpPr>
      <cdr:spPr>
        <a:xfrm xmlns:a="http://schemas.openxmlformats.org/drawingml/2006/main">
          <a:off x="6490997" y="809587"/>
          <a:ext cx="913103" cy="104781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rgbClr val="4B4B4B"/>
              </a:solidFill>
              <a:latin typeface="Segoe UI" panose="020B0502040204020203" pitchFamily="34" charset="0"/>
              <a:cs typeface="Segoe UI" panose="020B0502040204020203" pitchFamily="34" charset="0"/>
            </a:rPr>
            <a:t>1975</a:t>
          </a:r>
        </a:p>
        <a:p xmlns:a="http://schemas.openxmlformats.org/drawingml/2006/main">
          <a:r>
            <a:rPr lang="en-GB" sz="1200" b="1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5.23</a:t>
          </a:r>
          <a:r>
            <a:rPr lang="en-GB" sz="1200" b="1" baseline="0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 million</a:t>
          </a:r>
          <a:endParaRPr lang="en-GB" sz="1200" b="1">
            <a:solidFill>
              <a:srgbClr val="24807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0.82679</cdr:x>
      <cdr:y>0.1385</cdr:y>
    </cdr:from>
    <cdr:to>
      <cdr:x>0.93434</cdr:x>
      <cdr:y>0.31182</cdr:y>
    </cdr:to>
    <cdr:sp macro="" textlink="">
      <cdr:nvSpPr>
        <cdr:cNvPr id="31" name="TextBox 1"/>
        <cdr:cNvSpPr txBox="1"/>
      </cdr:nvSpPr>
      <cdr:spPr>
        <a:xfrm xmlns:a="http://schemas.openxmlformats.org/drawingml/2006/main">
          <a:off x="7675671" y="837244"/>
          <a:ext cx="998429" cy="10477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rgbClr val="4B4B4B"/>
              </a:solidFill>
              <a:latin typeface="Segoe UI" panose="020B0502040204020203" pitchFamily="34" charset="0"/>
              <a:cs typeface="Segoe UI" panose="020B0502040204020203" pitchFamily="34" charset="0"/>
            </a:rPr>
            <a:t>2000</a:t>
          </a:r>
        </a:p>
        <a:p xmlns:a="http://schemas.openxmlformats.org/drawingml/2006/main">
          <a:r>
            <a:rPr lang="en-GB" sz="1200" b="1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5.06</a:t>
          </a:r>
          <a:r>
            <a:rPr lang="en-GB" sz="1200" b="1" baseline="0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 million</a:t>
          </a:r>
          <a:endParaRPr lang="en-GB" sz="1200" b="1">
            <a:solidFill>
              <a:srgbClr val="24807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0.72062</cdr:x>
      <cdr:y>0.24548</cdr:y>
    </cdr:from>
    <cdr:to>
      <cdr:x>0.72062</cdr:x>
      <cdr:y>0.28014</cdr:y>
    </cdr:to>
    <cdr:cxnSp macro="">
      <cdr:nvCxnSpPr>
        <cdr:cNvPr id="32" name="Straight Connector 31"/>
        <cdr:cNvCxnSpPr/>
      </cdr:nvCxnSpPr>
      <cdr:spPr>
        <a:xfrm xmlns:a="http://schemas.openxmlformats.org/drawingml/2006/main">
          <a:off x="3891360" y="855471"/>
          <a:ext cx="0" cy="1208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248078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0.84665</cdr:x>
      <cdr:y>0.26473</cdr:y>
    </cdr:from>
    <cdr:to>
      <cdr:x>0.84665</cdr:x>
      <cdr:y>0.29939</cdr:y>
    </cdr:to>
    <cdr:cxnSp macro="">
      <cdr:nvCxnSpPr>
        <cdr:cNvPr id="33" name="Straight Connector 32"/>
        <cdr:cNvCxnSpPr/>
      </cdr:nvCxnSpPr>
      <cdr:spPr>
        <a:xfrm xmlns:a="http://schemas.openxmlformats.org/drawingml/2006/main">
          <a:off x="4571889" y="922565"/>
          <a:ext cx="0" cy="1208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248078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0.93273</cdr:x>
      <cdr:y>0.22279</cdr:y>
    </cdr:from>
    <cdr:to>
      <cdr:x>0.93273</cdr:x>
      <cdr:y>0.25745</cdr:y>
    </cdr:to>
    <cdr:cxnSp macro="">
      <cdr:nvCxnSpPr>
        <cdr:cNvPr id="34" name="Straight Connector 33"/>
        <cdr:cNvCxnSpPr/>
      </cdr:nvCxnSpPr>
      <cdr:spPr>
        <a:xfrm xmlns:a="http://schemas.openxmlformats.org/drawingml/2006/main">
          <a:off x="5036757" y="776395"/>
          <a:ext cx="0" cy="120805"/>
        </a:xfrm>
        <a:prstGeom xmlns:a="http://schemas.openxmlformats.org/drawingml/2006/main" prst="line">
          <a:avLst/>
        </a:prstGeom>
        <a:ln xmlns:a="http://schemas.openxmlformats.org/drawingml/2006/main" w="28575">
          <a:solidFill>
            <a:srgbClr val="248078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0.91914</cdr:x>
      <cdr:y>0.10939</cdr:y>
    </cdr:from>
    <cdr:to>
      <cdr:x>1</cdr:x>
      <cdr:y>0.20876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8533020" y="661294"/>
          <a:ext cx="750680" cy="6007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solidFill>
                <a:srgbClr val="4B4B4B"/>
              </a:solidFill>
              <a:latin typeface="Segoe UI" panose="020B0502040204020203" pitchFamily="34" charset="0"/>
              <a:cs typeface="Segoe UI" panose="020B0502040204020203" pitchFamily="34" charset="0"/>
            </a:rPr>
            <a:t>2019</a:t>
          </a:r>
        </a:p>
        <a:p xmlns:a="http://schemas.openxmlformats.org/drawingml/2006/main">
          <a:r>
            <a:rPr lang="en-GB" sz="1200" b="1" baseline="0">
              <a:solidFill>
                <a:srgbClr val="248078"/>
              </a:solidFill>
              <a:latin typeface="Segoe UI" panose="020B0502040204020203" pitchFamily="34" charset="0"/>
              <a:cs typeface="Segoe UI" panose="020B0502040204020203" pitchFamily="34" charset="0"/>
            </a:rPr>
            <a:t>5.46 million</a:t>
          </a:r>
          <a:endParaRPr lang="en-GB" sz="1200" b="1">
            <a:solidFill>
              <a:srgbClr val="248078"/>
            </a:solidFill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0.17031</cdr:x>
      <cdr:y>0</cdr:y>
    </cdr:from>
    <cdr:to>
      <cdr:x>0.80977</cdr:x>
      <cdr:y>0.04377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581150" y="0"/>
          <a:ext cx="5936511" cy="264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Figure 2.1: Estimated population of Scotland, mid-1855 to mid-2019</a:t>
          </a:r>
        </a:p>
      </cdr:txBody>
    </cdr:sp>
  </cdr:relSizeAnchor>
  <cdr:relSizeAnchor xmlns:cdr="http://schemas.openxmlformats.org/drawingml/2006/chartDrawing">
    <cdr:from>
      <cdr:x>0.8011</cdr:x>
      <cdr:y>0.94949</cdr:y>
    </cdr:from>
    <cdr:to>
      <cdr:x>0.97198</cdr:x>
      <cdr:y>0.97811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466371" y="5776452"/>
          <a:ext cx="1592621" cy="174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</cdr:x>
      <cdr:y>0.93603</cdr:y>
    </cdr:from>
    <cdr:to>
      <cdr:x>0.48626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5694517"/>
          <a:ext cx="4532056" cy="3891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 b="1">
              <a:latin typeface="Segoe UI" panose="020B0502040204020203" pitchFamily="34" charset="0"/>
              <a:cs typeface="Segoe UI" panose="020B0502040204020203" pitchFamily="34" charset="0"/>
            </a:rPr>
            <a:t>Note</a:t>
          </a:r>
        </a:p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The populations for 1940 to 1946 are imputed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0.012</cdr:x>
      <cdr:y>0</cdr:y>
    </cdr:from>
    <cdr:to>
      <cdr:x>0.91454</cdr:x>
      <cdr:y>0.0743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111566" y="0"/>
          <a:ext cx="8394418" cy="4504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Figure 2.10: Projected percentage change by age group, Scotland </a:t>
          </a:r>
          <a:r>
            <a:rPr lang="en-GB" sz="1400" b="1" baseline="0">
              <a:latin typeface="Segoe UI" panose="020B0502040204020203" pitchFamily="34" charset="0"/>
              <a:cs typeface="Segoe UI" panose="020B0502040204020203" pitchFamily="34" charset="0"/>
            </a:rPr>
            <a:t>mid-2018 to mid-2043</a:t>
          </a:r>
          <a:endParaRPr lang="en-GB" sz="1400" b="1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0.06963</cdr:x>
      <cdr:y>0.16624</cdr:y>
    </cdr:from>
    <cdr:to>
      <cdr:x>0.9292</cdr:x>
      <cdr:y>0.94411</cdr:y>
    </cdr:to>
    <cdr:graphicFrame macro="">
      <cdr:nvGraphicFramePr>
        <cdr:cNvPr id="2" name="Chart 1"/>
        <cdr:cNvGraphicFramePr/>
      </cdr:nvGraphicFramePr>
      <cdr:xfrm>
        <a:off xmlns:a="http://schemas.openxmlformats.org/drawingml/2006/main" x="0" y="0"/>
        <a:ext xmlns:a="http://schemas.openxmlformats.org/drawingml/2006/main" cx="0" cy="0"/>
      </cdr:xfrm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cdr:graphicFrame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618172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0.0019</cdr:y>
    </cdr:from>
    <cdr:to>
      <cdr:x>1</cdr:x>
      <cdr:y>0.0559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0" y="17483"/>
          <a:ext cx="6162675" cy="4968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latin typeface="Segoe UI" panose="020B0502040204020203" pitchFamily="34" charset="0"/>
              <a:cs typeface="Segoe UI" panose="020B0502040204020203" pitchFamily="34" charset="0"/>
            </a:rPr>
            <a:t>Figure 2.11: Estimated and projected population change in Scotland and constituent countries in the UK, mid-2009 to mid-2019</a:t>
          </a:r>
        </a:p>
      </cdr:txBody>
    </cdr:sp>
  </cdr:relSizeAnchor>
  <cdr:relSizeAnchor xmlns:cdr="http://schemas.openxmlformats.org/drawingml/2006/chartDrawing">
    <cdr:from>
      <cdr:x>0</cdr:x>
      <cdr:y>0.95612</cdr:y>
    </cdr:from>
    <cdr:to>
      <cdr:x>0.27176</cdr:x>
      <cdr:y>0.99033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0" y="5807364"/>
          <a:ext cx="2528455" cy="2078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© Crown Copyright 2020</a:t>
          </a:r>
        </a:p>
      </cdr:txBody>
    </cdr:sp>
  </cdr:relSizeAnchor>
  <cdr:relSizeAnchor xmlns:cdr="http://schemas.openxmlformats.org/drawingml/2006/chartDrawing">
    <cdr:from>
      <cdr:x>0</cdr:x>
      <cdr:y>0.85804</cdr:y>
    </cdr:from>
    <cdr:to>
      <cdr:x>0.27176</cdr:x>
      <cdr:y>0.89225</cdr:y>
    </cdr:to>
    <cdr:sp macro="" textlink="">
      <cdr:nvSpPr>
        <cdr:cNvPr id="6" name="TextBox 1"/>
        <cdr:cNvSpPr txBox="1"/>
      </cdr:nvSpPr>
      <cdr:spPr>
        <a:xfrm xmlns:a="http://schemas.openxmlformats.org/drawingml/2006/main">
          <a:off x="0" y="5219700"/>
          <a:ext cx="2533292" cy="20810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Note</a:t>
          </a:r>
        </a:p>
        <a:p xmlns:a="http://schemas.openxmlformats.org/drawingml/2006/main">
          <a:r>
            <a:rPr lang="en-GB" sz="800">
              <a:latin typeface="Segoe UI" panose="020B0502040204020203" pitchFamily="34" charset="0"/>
              <a:cs typeface="Segoe UI" panose="020B0502040204020203" pitchFamily="34" charset="0"/>
            </a:rPr>
            <a:t>Vales greater than 1% have been rounded to the nearest whole number</a:t>
          </a:r>
        </a:p>
      </cdr:txBody>
    </cdr:sp>
  </cdr:relSizeAnchor>
  <cdr:relSizeAnchor xmlns:cdr="http://schemas.openxmlformats.org/drawingml/2006/chartDrawing">
    <cdr:from>
      <cdr:x>0.09325</cdr:x>
      <cdr:y>0.13699</cdr:y>
    </cdr:from>
    <cdr:to>
      <cdr:x>0.88099</cdr:x>
      <cdr:y>0.80745</cdr:y>
    </cdr:to>
    <cdr:pic>
      <cdr:nvPicPr>
        <cdr:cNvPr id="7" name="Picture 6"/>
        <cdr:cNvPicPr/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574675" y="1260474"/>
          <a:ext cx="4854575" cy="6169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0.00383</cdr:x>
      <cdr:y>0</cdr:y>
    </cdr:from>
    <cdr:to>
      <cdr:x>0.99558</cdr:x>
      <cdr:y>0.07259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23526" y="0"/>
          <a:ext cx="6099689" cy="6667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Figure 2.2: Estimated population change, council area,</a:t>
          </a:r>
          <a:r>
            <a:rPr lang="en-GB" sz="1400" b="1" baseline="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mid-2009 to mid-2019 </a:t>
          </a:r>
        </a:p>
      </cdr:txBody>
    </cdr:sp>
  </cdr:relSizeAnchor>
  <cdr:relSizeAnchor xmlns:cdr="http://schemas.openxmlformats.org/drawingml/2006/chartDrawing">
    <cdr:from>
      <cdr:x>0.7571</cdr:x>
      <cdr:y>0.88892</cdr:y>
    </cdr:from>
    <cdr:to>
      <cdr:x>1</cdr:x>
      <cdr:y>1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7051145" y="5399225"/>
          <a:ext cx="2262188" cy="67468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© Crown Copyright  and database right 2020.</a:t>
          </a: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All rights reserved</a:t>
          </a: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National Records of Scotland.</a:t>
          </a: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Ordnance Survey licence number 100020542</a:t>
          </a:r>
        </a:p>
        <a:p xmlns:a="http://schemas.openxmlformats.org/drawingml/2006/main">
          <a:endParaRPr lang="en-GB" sz="1100">
            <a:latin typeface="Segoe UI" panose="020B0502040204020203" pitchFamily="34" charset="0"/>
            <a:cs typeface="Segoe UI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0.05771</cdr:x>
      <cdr:y>0.09294</cdr:y>
    </cdr:from>
    <cdr:to>
      <cdr:x>0.97566</cdr:x>
      <cdr:y>0.85855</cdr:y>
    </cdr:to>
    <cdr:pic>
      <cdr:nvPicPr>
        <cdr:cNvPr id="6" name="Picture 5"/>
        <cdr:cNvPicPr/>
      </cdr:nvPicPr>
      <cdr:blipFill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 xmlns:a="http://schemas.openxmlformats.org/drawingml/2006/main">
          <a:fillRect/>
        </a:stretch>
      </cdr:blipFill>
      <cdr:spPr>
        <a:xfrm xmlns:a="http://schemas.openxmlformats.org/drawingml/2006/main">
          <a:off x="354966" y="853622"/>
          <a:ext cx="5645785" cy="7031990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0.00605</cdr:x>
      <cdr:y>0.00505</cdr:y>
    </cdr:from>
    <cdr:to>
      <cdr:x>0.99285</cdr:x>
      <cdr:y>0.07828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6329" y="30726"/>
          <a:ext cx="9192137" cy="4455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200" b="1">
              <a:latin typeface="Segoe UI" panose="020B0502040204020203" pitchFamily="34" charset="0"/>
              <a:cs typeface="Segoe UI" panose="020B0502040204020203" pitchFamily="34" charset="0"/>
            </a:rPr>
            <a:t>Figure 2.3: Percentage of Data Zones and population change by 6-fold Urban Rural Classification, mid-2009 to mid-2019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6162675" cy="9210675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0.97446</cdr:x>
      <cdr:y>0.07272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0" y="0"/>
          <a:ext cx="6004890" cy="66856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1400" b="1">
              <a:latin typeface="Segoe UI" panose="020B0502040204020203" pitchFamily="34" charset="0"/>
              <a:cs typeface="Segoe UI" panose="020B0502040204020203" pitchFamily="34" charset="0"/>
            </a:rPr>
            <a:t>Figure 2.4: Population change, data zones, mid-2009 to mid-2019</a:t>
          </a:r>
        </a:p>
      </cdr:txBody>
    </cdr:sp>
  </cdr:relSizeAnchor>
  <cdr:relSizeAnchor xmlns:cdr="http://schemas.openxmlformats.org/drawingml/2006/chartDrawing">
    <cdr:from>
      <cdr:x>0.75198</cdr:x>
      <cdr:y>0.88939</cdr:y>
    </cdr:from>
    <cdr:to>
      <cdr:x>1</cdr:x>
      <cdr:y>1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7003406" y="5402102"/>
          <a:ext cx="2309927" cy="6718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© Crown Copyright  and database right 2020.</a:t>
          </a:r>
          <a:endParaRPr lang="en-GB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All rights reserved</a:t>
          </a:r>
          <a:endParaRPr lang="en-GB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National Records of Scotland.</a:t>
          </a:r>
          <a:endParaRPr lang="en-GB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r>
            <a:rPr lang="en-GB" sz="80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Ordnance Survey licence number 100020542</a:t>
          </a:r>
          <a:endParaRPr lang="en-GB" sz="800">
            <a:effectLst/>
            <a:latin typeface="Segoe UI" panose="020B0502040204020203" pitchFamily="34" charset="0"/>
            <a:cs typeface="Segoe UI" panose="020B0502040204020203" pitchFamily="34" charset="0"/>
          </a:endParaRPr>
        </a:p>
        <a:p xmlns:a="http://schemas.openxmlformats.org/drawingml/2006/main">
          <a:endParaRPr lang="en-GB" sz="1100"/>
        </a:p>
      </cdr:txBody>
    </cdr:sp>
  </cdr:relSizeAnchor>
  <cdr:relSizeAnchor xmlns:cdr="http://schemas.openxmlformats.org/drawingml/2006/chartDrawing">
    <cdr:from>
      <cdr:x>0</cdr:x>
      <cdr:y>0.94705</cdr:y>
    </cdr:from>
    <cdr:to>
      <cdr:x>0.67608</cdr:x>
      <cdr:y>1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0" y="8706868"/>
          <a:ext cx="4166152" cy="486828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800" b="1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Note:</a:t>
          </a:r>
          <a:r>
            <a:rPr lang="en-GB" sz="800" b="1" baseline="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 </a:t>
          </a:r>
        </a:p>
        <a:p xmlns:a="http://schemas.openxmlformats.org/drawingml/2006/main">
          <a:r>
            <a:rPr lang="en-GB" sz="800" b="0" baseline="0">
              <a:effectLst/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Population growth below Scottish average contains 38 data zones where there was no change in population between mid-2009 and mid-2019</a:t>
          </a:r>
          <a:endParaRPr lang="en-GB" sz="1100" b="0"/>
        </a:p>
      </cdr:txBody>
    </cdr:sp>
  </cdr:relSizeAnchor>
  <cdr:relSizeAnchor xmlns:cdr="http://schemas.openxmlformats.org/drawingml/2006/chartDrawing">
    <cdr:from>
      <cdr:x>0.04799</cdr:x>
      <cdr:y>0.10173</cdr:y>
    </cdr:from>
    <cdr:to>
      <cdr:x>0.97541</cdr:x>
      <cdr:y>0.80313</cdr:y>
    </cdr:to>
    <cdr:pic>
      <cdr:nvPicPr>
        <cdr:cNvPr id="6" name="Picture 5"/>
        <cdr:cNvPicPr/>
      </cdr:nvPicPr>
      <cdr:blipFill rotWithShape="1">
        <a:blip xmlns:a="http://schemas.openxmlformats.org/drawingml/2006/main"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 r="19474" b="11688"/>
        <a:stretch xmlns:a="http://schemas.openxmlformats.org/drawingml/2006/main"/>
      </cdr:blipFill>
      <cdr:spPr bwMode="auto">
        <a:xfrm xmlns:a="http://schemas.openxmlformats.org/drawingml/2006/main">
          <a:off x="295729" y="935265"/>
          <a:ext cx="5715000" cy="64484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53640926-AAD7-44D8-BBD7-CCE9431645EC}">
            <a14:shadowObscured xmlns:a14="http://schemas.microsoft.com/office/drawing/2010/main"/>
          </a:ext>
        </a:extLst>
      </cdr:spPr>
    </cdr:pic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5925" cy="6076950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"/>
  <sheetViews>
    <sheetView tabSelected="1" workbookViewId="0">
      <selection sqref="A1:C1"/>
    </sheetView>
  </sheetViews>
  <sheetFormatPr defaultColWidth="8.7109375" defaultRowHeight="12.75"/>
  <cols>
    <col min="1" max="1" width="14.140625" style="42" customWidth="1"/>
    <col min="2" max="2" width="12.28515625" style="42" customWidth="1"/>
    <col min="3" max="3" width="83.28515625" style="42" customWidth="1"/>
    <col min="4" max="4" width="15.7109375" style="42" customWidth="1"/>
    <col min="5" max="5" width="13.7109375" style="42" customWidth="1"/>
    <col min="6" max="6" width="12" style="42" customWidth="1"/>
    <col min="7" max="16384" width="8.7109375" style="42"/>
  </cols>
  <sheetData>
    <row r="1" spans="1:6" ht="18" customHeight="1">
      <c r="A1" s="190" t="s">
        <v>14005</v>
      </c>
      <c r="B1" s="190"/>
      <c r="C1" s="190"/>
      <c r="D1" s="30"/>
      <c r="E1" s="30"/>
      <c r="F1" s="30"/>
    </row>
    <row r="2" spans="1:6" ht="15" customHeight="1">
      <c r="A2" s="29"/>
      <c r="B2" s="29"/>
    </row>
    <row r="3" spans="1:6">
      <c r="A3" s="57" t="s">
        <v>14006</v>
      </c>
      <c r="B3" s="57"/>
    </row>
    <row r="4" spans="1:6">
      <c r="A4" s="57"/>
      <c r="B4" s="57"/>
    </row>
    <row r="5" spans="1:6">
      <c r="A5" s="43" t="s">
        <v>13995</v>
      </c>
      <c r="B5" s="188" t="str">
        <f>TOC!B2</f>
        <v>Estimated population of Scotland, mid-1855 to mid-2019</v>
      </c>
      <c r="C5" s="188"/>
      <c r="D5" s="43"/>
      <c r="E5" s="43"/>
    </row>
    <row r="6" spans="1:6">
      <c r="A6" s="43" t="s">
        <v>13996</v>
      </c>
      <c r="B6" s="188" t="str">
        <f>TOC!B3</f>
        <v>Estimated population change, council areas, mid-2009 to mid-2019</v>
      </c>
      <c r="C6" s="188"/>
      <c r="D6" s="43"/>
      <c r="E6" s="43"/>
    </row>
    <row r="7" spans="1:6">
      <c r="A7" s="43" t="s">
        <v>13997</v>
      </c>
      <c r="B7" s="188" t="str">
        <f>TOC!B4</f>
        <v>Percentage of Data Zones and population change by 6-fold Urban Rural Classification, mid-2009 to mid-2019</v>
      </c>
      <c r="C7" s="188"/>
      <c r="D7" s="43"/>
      <c r="E7" s="43"/>
    </row>
    <row r="8" spans="1:6">
      <c r="A8" s="43" t="s">
        <v>13998</v>
      </c>
      <c r="B8" s="188" t="str">
        <f>TOC!B5</f>
        <v>Population change, data zone, mid-2009 to mid-2019</v>
      </c>
      <c r="C8" s="188"/>
      <c r="D8" s="43"/>
      <c r="E8" s="43"/>
    </row>
    <row r="9" spans="1:6">
      <c r="A9" s="43" t="s">
        <v>13999</v>
      </c>
      <c r="B9" s="188" t="str">
        <f>TOC!B6</f>
        <v>Estimated natural change and net migration (thousands), mid-1959 to mid-2019</v>
      </c>
      <c r="C9" s="188"/>
      <c r="D9" s="43"/>
      <c r="E9" s="43"/>
    </row>
    <row r="10" spans="1:6">
      <c r="A10" s="43" t="s">
        <v>14000</v>
      </c>
      <c r="B10" s="188" t="str">
        <f>TOC!B7</f>
        <v xml:space="preserve">Components of change, council area, mid-2009 to mid-2019 </v>
      </c>
      <c r="C10" s="188"/>
      <c r="D10" s="43"/>
      <c r="E10" s="43"/>
    </row>
    <row r="11" spans="1:6">
      <c r="A11" s="43" t="s">
        <v>14001</v>
      </c>
      <c r="B11" s="188" t="str">
        <f>TOC!B8</f>
        <v>Percentage of the population by age group, Scotland, 1911-2019</v>
      </c>
      <c r="C11" s="188"/>
      <c r="D11" s="43"/>
      <c r="E11" s="43"/>
    </row>
    <row r="12" spans="1:6">
      <c r="A12" s="43" t="s">
        <v>14002</v>
      </c>
      <c r="B12" s="188" t="str">
        <f>TOC!B9</f>
        <v>Projected population of Scotland, mid-2018 to mid-2028</v>
      </c>
      <c r="C12" s="188"/>
      <c r="D12" s="43"/>
      <c r="E12" s="43"/>
    </row>
    <row r="13" spans="1:6">
      <c r="A13" s="43" t="s">
        <v>14003</v>
      </c>
      <c r="B13" s="188" t="str">
        <f>TOC!B10</f>
        <v>Projected population change, council area, mid-2018 to mid-2028</v>
      </c>
      <c r="C13" s="188"/>
      <c r="D13" s="43"/>
      <c r="E13" s="43"/>
    </row>
    <row r="14" spans="1:6">
      <c r="A14" s="43" t="s">
        <v>14004</v>
      </c>
      <c r="B14" s="188" t="str">
        <f>TOC!B11</f>
        <v>Projected percentage change by age group, Scotland, mid-2018 to mid-2043</v>
      </c>
      <c r="C14" s="188"/>
      <c r="D14" s="43"/>
      <c r="E14" s="43"/>
    </row>
    <row r="15" spans="1:6">
      <c r="A15" s="43" t="s">
        <v>14022</v>
      </c>
      <c r="B15" s="188" t="str">
        <f>TOC!B12</f>
        <v>Estimated and projected population change in Scotland and constituent countries in the UK, mid-2009 to mid-2028</v>
      </c>
      <c r="C15" s="188"/>
      <c r="D15" s="43"/>
      <c r="E15" s="43"/>
    </row>
    <row r="16" spans="1:6">
      <c r="A16" s="43"/>
      <c r="B16" s="43"/>
      <c r="C16" s="43"/>
      <c r="D16" s="43"/>
      <c r="E16" s="43"/>
    </row>
    <row r="17" spans="1:2">
      <c r="A17" s="189" t="s">
        <v>65</v>
      </c>
      <c r="B17" s="189"/>
    </row>
  </sheetData>
  <mergeCells count="13">
    <mergeCell ref="B9:C9"/>
    <mergeCell ref="B10:C10"/>
    <mergeCell ref="B11:C11"/>
    <mergeCell ref="A1:C1"/>
    <mergeCell ref="B5:C5"/>
    <mergeCell ref="B6:C6"/>
    <mergeCell ref="B7:C7"/>
    <mergeCell ref="B8:C8"/>
    <mergeCell ref="B12:C12"/>
    <mergeCell ref="B13:C13"/>
    <mergeCell ref="B14:C14"/>
    <mergeCell ref="B15:C15"/>
    <mergeCell ref="A17:B17"/>
  </mergeCells>
  <hyperlinks>
    <hyperlink ref="B5" location="'Data 2.1'!A1" display="'Data 2.1'!A1"/>
    <hyperlink ref="B6" location="'Data 2.2 '!A1" display="'Data 2.2 '!A1"/>
    <hyperlink ref="B7" location="'Data 2.3'!A1" display="'Data 2.3'!A1"/>
    <hyperlink ref="B8" location="'Data 2.4'!A1" display="'Data 2.4'!A1"/>
    <hyperlink ref="B9" location="'Data 2.5'!A1" display="'Data 2.5'!A1"/>
    <hyperlink ref="B10" location="'Data 2.6'!A1" display="'Data 2.6'!A1"/>
    <hyperlink ref="B11" location="'Data 2.7'!A1" display="'Data 2.7'!A1"/>
    <hyperlink ref="B12" location="'Data 2.8'!A1" display="'Data 2.8'!A1"/>
    <hyperlink ref="B13" location="'Data 2.9'!A1" display="'Data 2.9'!A1"/>
    <hyperlink ref="B14" location="'Data 2.10'!A1" display="'Data 2.10'!A1"/>
    <hyperlink ref="B15" location="'Data 2.11'!A1" display="'Data 2.11'!A1"/>
  </hyperlinks>
  <pageMargins left="0.7" right="0.7" top="0.75" bottom="0.75" header="0.3" footer="0.3"/>
  <pageSetup paperSize="9"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"/>
  <sheetViews>
    <sheetView workbookViewId="0">
      <selection sqref="A1:F1"/>
    </sheetView>
  </sheetViews>
  <sheetFormatPr defaultColWidth="8.7109375" defaultRowHeight="12.75"/>
  <cols>
    <col min="1" max="2" width="15.42578125" style="43" customWidth="1"/>
    <col min="3" max="3" width="14" style="43" customWidth="1"/>
    <col min="4" max="4" width="13.140625" style="43" customWidth="1"/>
    <col min="5" max="5" width="9.42578125" style="43" bestFit="1" customWidth="1"/>
    <col min="6" max="16384" width="8.7109375" style="43"/>
  </cols>
  <sheetData>
    <row r="1" spans="1:9" ht="18" customHeight="1">
      <c r="A1" s="209" t="s">
        <v>14008</v>
      </c>
      <c r="B1" s="209"/>
      <c r="C1" s="209"/>
      <c r="D1" s="209"/>
      <c r="E1" s="209"/>
      <c r="F1" s="209"/>
      <c r="H1" s="239" t="s">
        <v>0</v>
      </c>
      <c r="I1" s="239"/>
    </row>
    <row r="2" spans="1:9" ht="15" customHeight="1">
      <c r="A2" s="21"/>
      <c r="B2" s="21"/>
      <c r="C2" s="21"/>
      <c r="D2" s="21"/>
      <c r="E2" s="21"/>
    </row>
    <row r="3" spans="1:9" ht="15" customHeight="1">
      <c r="A3" s="195" t="s">
        <v>149</v>
      </c>
      <c r="B3" s="198" t="s">
        <v>2</v>
      </c>
      <c r="C3" s="198" t="s">
        <v>14044</v>
      </c>
      <c r="D3" s="198" t="s">
        <v>105</v>
      </c>
    </row>
    <row r="4" spans="1:9">
      <c r="A4" s="196"/>
      <c r="B4" s="199"/>
      <c r="C4" s="199"/>
      <c r="D4" s="199"/>
    </row>
    <row r="5" spans="1:9">
      <c r="A5" s="197"/>
      <c r="B5" s="200"/>
      <c r="C5" s="200"/>
      <c r="D5" s="200"/>
    </row>
    <row r="6" spans="1:9">
      <c r="A6" s="64">
        <v>2018</v>
      </c>
      <c r="B6" s="64" t="s">
        <v>63</v>
      </c>
      <c r="C6" s="138">
        <f>D6*1000000</f>
        <v>5438100</v>
      </c>
      <c r="D6" s="66">
        <v>5.4381000000000004</v>
      </c>
    </row>
    <row r="7" spans="1:9">
      <c r="A7" s="64">
        <v>2019</v>
      </c>
      <c r="B7" s="64" t="s">
        <v>64</v>
      </c>
      <c r="C7" s="138">
        <v>5452444</v>
      </c>
      <c r="D7" s="66">
        <v>5.4524439999999998</v>
      </c>
    </row>
    <row r="8" spans="1:9">
      <c r="A8" s="64">
        <v>2020</v>
      </c>
      <c r="B8" s="64" t="s">
        <v>150</v>
      </c>
      <c r="C8" s="138">
        <v>5464679</v>
      </c>
      <c r="D8" s="66">
        <v>5.4646790000000003</v>
      </c>
    </row>
    <row r="9" spans="1:9">
      <c r="A9" s="64">
        <v>2021</v>
      </c>
      <c r="B9" s="64" t="s">
        <v>151</v>
      </c>
      <c r="C9" s="138">
        <v>5475660</v>
      </c>
      <c r="D9" s="66">
        <v>5.4756600000000004</v>
      </c>
    </row>
    <row r="10" spans="1:9">
      <c r="A10" s="64">
        <f>A9+1</f>
        <v>2022</v>
      </c>
      <c r="B10" s="64" t="s">
        <v>152</v>
      </c>
      <c r="C10" s="138">
        <v>5485890</v>
      </c>
      <c r="D10" s="66">
        <v>5.4858900000000004</v>
      </c>
    </row>
    <row r="11" spans="1:9">
      <c r="A11" s="64">
        <f t="shared" ref="A11:A31" si="0">A10+1</f>
        <v>2023</v>
      </c>
      <c r="B11" s="64" t="s">
        <v>153</v>
      </c>
      <c r="C11" s="138">
        <v>5495578</v>
      </c>
      <c r="D11" s="66">
        <v>5.4955780000000001</v>
      </c>
    </row>
    <row r="12" spans="1:9">
      <c r="A12" s="64">
        <f t="shared" si="0"/>
        <v>2024</v>
      </c>
      <c r="B12" s="64" t="s">
        <v>154</v>
      </c>
      <c r="C12" s="138">
        <v>5504866</v>
      </c>
      <c r="D12" s="66">
        <v>5.5048659999999998</v>
      </c>
    </row>
    <row r="13" spans="1:9">
      <c r="A13" s="64">
        <f t="shared" si="0"/>
        <v>2025</v>
      </c>
      <c r="B13" s="64" t="s">
        <v>155</v>
      </c>
      <c r="C13" s="138">
        <v>5513731</v>
      </c>
      <c r="D13" s="66">
        <v>5.5137309999999999</v>
      </c>
    </row>
    <row r="14" spans="1:9">
      <c r="A14" s="64">
        <f t="shared" si="0"/>
        <v>2026</v>
      </c>
      <c r="B14" s="64" t="s">
        <v>156</v>
      </c>
      <c r="C14" s="138">
        <v>5522085</v>
      </c>
      <c r="D14" s="66">
        <v>5.5220849999999997</v>
      </c>
    </row>
    <row r="15" spans="1:9">
      <c r="A15" s="64">
        <f t="shared" si="0"/>
        <v>2027</v>
      </c>
      <c r="B15" s="64" t="s">
        <v>157</v>
      </c>
      <c r="C15" s="138">
        <v>5529888</v>
      </c>
      <c r="D15" s="66">
        <v>5.5298879999999997</v>
      </c>
    </row>
    <row r="16" spans="1:9">
      <c r="A16" s="64">
        <f t="shared" si="0"/>
        <v>2028</v>
      </c>
      <c r="B16" s="64" t="s">
        <v>158</v>
      </c>
      <c r="C16" s="138">
        <v>5537116</v>
      </c>
      <c r="D16" s="66">
        <v>5.5371160000000001</v>
      </c>
      <c r="E16" s="110"/>
      <c r="F16" s="67"/>
    </row>
    <row r="17" spans="1:6">
      <c r="A17" s="64">
        <f t="shared" si="0"/>
        <v>2029</v>
      </c>
      <c r="B17" s="64" t="s">
        <v>159</v>
      </c>
      <c r="C17" s="138">
        <v>5543666</v>
      </c>
      <c r="D17" s="66">
        <v>5.543666</v>
      </c>
    </row>
    <row r="18" spans="1:6">
      <c r="A18" s="64">
        <f t="shared" si="0"/>
        <v>2030</v>
      </c>
      <c r="B18" s="64" t="s">
        <v>160</v>
      </c>
      <c r="C18" s="138">
        <v>5549510</v>
      </c>
      <c r="D18" s="66">
        <v>5.5495099999999997</v>
      </c>
    </row>
    <row r="19" spans="1:6">
      <c r="A19" s="64">
        <f t="shared" si="0"/>
        <v>2031</v>
      </c>
      <c r="B19" s="64" t="s">
        <v>161</v>
      </c>
      <c r="C19" s="138">
        <v>5554680</v>
      </c>
      <c r="D19" s="66">
        <v>5.5546800000000003</v>
      </c>
    </row>
    <row r="20" spans="1:6">
      <c r="A20" s="64">
        <f t="shared" si="0"/>
        <v>2032</v>
      </c>
      <c r="B20" s="64" t="s">
        <v>162</v>
      </c>
      <c r="C20" s="138">
        <v>5559154</v>
      </c>
      <c r="D20" s="66">
        <v>5.5591540000000004</v>
      </c>
    </row>
    <row r="21" spans="1:6">
      <c r="A21" s="64">
        <f t="shared" si="0"/>
        <v>2033</v>
      </c>
      <c r="B21" s="64" t="s">
        <v>163</v>
      </c>
      <c r="C21" s="138">
        <v>5562901</v>
      </c>
      <c r="D21" s="66">
        <v>5.5629010000000001</v>
      </c>
    </row>
    <row r="22" spans="1:6">
      <c r="A22" s="64">
        <f t="shared" si="0"/>
        <v>2034</v>
      </c>
      <c r="B22" s="64" t="s">
        <v>164</v>
      </c>
      <c r="C22" s="138">
        <v>5565969</v>
      </c>
      <c r="D22" s="66">
        <v>5.5659689999999999</v>
      </c>
    </row>
    <row r="23" spans="1:6">
      <c r="A23" s="64">
        <f t="shared" si="0"/>
        <v>2035</v>
      </c>
      <c r="B23" s="64" t="s">
        <v>165</v>
      </c>
      <c r="C23" s="138">
        <v>5568456</v>
      </c>
      <c r="D23" s="66">
        <v>5.5684560000000003</v>
      </c>
    </row>
    <row r="24" spans="1:6">
      <c r="A24" s="64">
        <f t="shared" si="0"/>
        <v>2036</v>
      </c>
      <c r="B24" s="64" t="s">
        <v>166</v>
      </c>
      <c r="C24" s="138">
        <v>5570442</v>
      </c>
      <c r="D24" s="66">
        <v>5.5704419999999999</v>
      </c>
    </row>
    <row r="25" spans="1:6">
      <c r="A25" s="64">
        <f t="shared" si="0"/>
        <v>2037</v>
      </c>
      <c r="B25" s="64" t="s">
        <v>167</v>
      </c>
      <c r="C25" s="138">
        <v>5571993</v>
      </c>
      <c r="D25" s="66">
        <v>5.571993</v>
      </c>
    </row>
    <row r="26" spans="1:6">
      <c r="A26" s="64">
        <f t="shared" si="0"/>
        <v>2038</v>
      </c>
      <c r="B26" s="64" t="s">
        <v>168</v>
      </c>
      <c r="C26" s="138">
        <v>5573181</v>
      </c>
      <c r="D26" s="66">
        <v>5.5731809999999999</v>
      </c>
    </row>
    <row r="27" spans="1:6">
      <c r="A27" s="64">
        <f t="shared" si="0"/>
        <v>2039</v>
      </c>
      <c r="B27" s="64" t="s">
        <v>169</v>
      </c>
      <c r="C27" s="138">
        <v>5574058</v>
      </c>
      <c r="D27" s="66">
        <v>5.574058</v>
      </c>
    </row>
    <row r="28" spans="1:6">
      <c r="A28" s="64">
        <f t="shared" si="0"/>
        <v>2040</v>
      </c>
      <c r="B28" s="64" t="s">
        <v>170</v>
      </c>
      <c r="C28" s="138">
        <v>5574675</v>
      </c>
      <c r="D28" s="66">
        <v>5.574675</v>
      </c>
    </row>
    <row r="29" spans="1:6">
      <c r="A29" s="64">
        <f t="shared" si="0"/>
        <v>2041</v>
      </c>
      <c r="B29" s="64" t="s">
        <v>171</v>
      </c>
      <c r="C29" s="138">
        <v>5575012</v>
      </c>
      <c r="D29" s="66">
        <v>5.5750120000000001</v>
      </c>
    </row>
    <row r="30" spans="1:6">
      <c r="A30" s="64">
        <f t="shared" si="0"/>
        <v>2042</v>
      </c>
      <c r="B30" s="64" t="s">
        <v>172</v>
      </c>
      <c r="C30" s="138">
        <v>5575078</v>
      </c>
      <c r="D30" s="66">
        <v>5.5750780000000004</v>
      </c>
    </row>
    <row r="31" spans="1:6">
      <c r="A31" s="139">
        <f t="shared" si="0"/>
        <v>2043</v>
      </c>
      <c r="B31" s="139" t="s">
        <v>173</v>
      </c>
      <c r="C31" s="140">
        <v>5574819</v>
      </c>
      <c r="D31" s="75">
        <v>5.5748189999999997</v>
      </c>
      <c r="E31" s="110"/>
      <c r="F31" s="67"/>
    </row>
    <row r="33" spans="1:2">
      <c r="A33" s="189" t="s">
        <v>65</v>
      </c>
      <c r="B33" s="189"/>
    </row>
  </sheetData>
  <mergeCells count="7">
    <mergeCell ref="A33:B33"/>
    <mergeCell ref="A1:F1"/>
    <mergeCell ref="H1:I1"/>
    <mergeCell ref="A3:A5"/>
    <mergeCell ref="B3:B5"/>
    <mergeCell ref="C3:C5"/>
    <mergeCell ref="D3:D5"/>
  </mergeCells>
  <hyperlinks>
    <hyperlink ref="H1:I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2"/>
  <sheetViews>
    <sheetView workbookViewId="0">
      <selection sqref="A1:D1"/>
    </sheetView>
  </sheetViews>
  <sheetFormatPr defaultColWidth="8.7109375" defaultRowHeight="12.75"/>
  <cols>
    <col min="1" max="1" width="23.85546875" style="43" customWidth="1"/>
    <col min="2" max="2" width="13.140625" style="43" customWidth="1"/>
    <col min="3" max="3" width="19.85546875" style="43" customWidth="1"/>
    <col min="4" max="4" width="49.140625" style="43" customWidth="1"/>
    <col min="5" max="8" width="10.42578125" style="21" customWidth="1"/>
    <col min="9" max="16384" width="8.7109375" style="43"/>
  </cols>
  <sheetData>
    <row r="1" spans="1:12" ht="18" customHeight="1">
      <c r="A1" s="243" t="s">
        <v>14061</v>
      </c>
      <c r="B1" s="243"/>
      <c r="C1" s="243"/>
      <c r="D1" s="243"/>
      <c r="E1" s="186"/>
      <c r="F1" s="279" t="s">
        <v>0</v>
      </c>
      <c r="G1" s="279"/>
      <c r="H1" s="280"/>
      <c r="J1" s="38"/>
    </row>
    <row r="2" spans="1:12" ht="15" customHeight="1">
      <c r="B2" s="141"/>
      <c r="C2" s="141"/>
      <c r="D2" s="141"/>
      <c r="E2" s="141"/>
      <c r="F2" s="141"/>
      <c r="G2" s="141"/>
      <c r="H2" s="141"/>
    </row>
    <row r="3" spans="1:12">
      <c r="A3" s="79" t="s">
        <v>113</v>
      </c>
      <c r="B3" s="79" t="s">
        <v>114</v>
      </c>
      <c r="C3" s="80" t="s">
        <v>115</v>
      </c>
      <c r="D3" s="20"/>
      <c r="E3" s="20"/>
      <c r="F3" s="20"/>
      <c r="G3" s="20"/>
      <c r="H3" s="20"/>
    </row>
    <row r="4" spans="1:12">
      <c r="A4" s="79" t="s">
        <v>104</v>
      </c>
      <c r="B4" s="79" t="s">
        <v>116</v>
      </c>
      <c r="C4" s="82">
        <v>1.8</v>
      </c>
      <c r="D4" s="19"/>
      <c r="E4" s="19"/>
      <c r="F4" s="19"/>
      <c r="G4" s="19"/>
      <c r="H4" s="19"/>
    </row>
    <row r="5" spans="1:12" ht="15" customHeight="1">
      <c r="A5" s="244" t="s">
        <v>113</v>
      </c>
      <c r="B5" s="244" t="s">
        <v>114</v>
      </c>
      <c r="C5" s="246" t="s">
        <v>115</v>
      </c>
      <c r="D5" s="248" t="s">
        <v>14045</v>
      </c>
      <c r="E5" s="19"/>
      <c r="F5" s="19"/>
      <c r="G5" s="19"/>
      <c r="H5" s="19"/>
    </row>
    <row r="6" spans="1:12">
      <c r="A6" s="245"/>
      <c r="B6" s="245"/>
      <c r="C6" s="247"/>
      <c r="D6" s="249"/>
      <c r="E6" s="185"/>
      <c r="F6" s="19"/>
      <c r="G6" s="19"/>
      <c r="H6" s="242"/>
      <c r="I6" s="242"/>
      <c r="J6" s="242"/>
      <c r="K6" s="242"/>
      <c r="L6" s="242"/>
    </row>
    <row r="7" spans="1:12">
      <c r="A7" s="142" t="s">
        <v>90</v>
      </c>
      <c r="B7" s="142" t="s">
        <v>117</v>
      </c>
      <c r="C7" s="143">
        <v>-6.1461051062243799</v>
      </c>
      <c r="D7" s="144" t="s">
        <v>13981</v>
      </c>
      <c r="E7" s="145"/>
      <c r="F7" s="19"/>
      <c r="G7" s="19"/>
      <c r="H7" s="19"/>
    </row>
    <row r="8" spans="1:12">
      <c r="A8" s="142" t="s">
        <v>87</v>
      </c>
      <c r="B8" s="142" t="s">
        <v>118</v>
      </c>
      <c r="C8" s="143">
        <v>-6.0550223928342897</v>
      </c>
      <c r="D8" s="144" t="s">
        <v>13981</v>
      </c>
      <c r="E8" s="145"/>
      <c r="F8" s="19"/>
      <c r="G8" s="19"/>
      <c r="H8" s="19"/>
    </row>
    <row r="9" spans="1:12">
      <c r="A9" s="142" t="s">
        <v>74</v>
      </c>
      <c r="B9" s="142" t="s">
        <v>119</v>
      </c>
      <c r="C9" s="143">
        <v>-5.8694644099234896</v>
      </c>
      <c r="D9" s="144" t="s">
        <v>13981</v>
      </c>
      <c r="E9" s="145"/>
      <c r="F9" s="19"/>
      <c r="G9" s="19"/>
      <c r="H9" s="19"/>
    </row>
    <row r="10" spans="1:12" ht="15" customHeight="1">
      <c r="A10" s="142" t="s">
        <v>91</v>
      </c>
      <c r="B10" s="142" t="s">
        <v>120</v>
      </c>
      <c r="C10" s="143">
        <v>-3.12167356593732</v>
      </c>
      <c r="D10" s="144" t="s">
        <v>13981</v>
      </c>
      <c r="E10" s="145"/>
      <c r="F10" s="19"/>
      <c r="G10" s="19"/>
      <c r="H10" s="19"/>
    </row>
    <row r="11" spans="1:12" ht="12.95" customHeight="1">
      <c r="A11" s="142" t="s">
        <v>77</v>
      </c>
      <c r="B11" s="142" t="s">
        <v>121</v>
      </c>
      <c r="C11" s="143">
        <v>-2.83285167013912</v>
      </c>
      <c r="D11" s="144" t="s">
        <v>13981</v>
      </c>
      <c r="E11" s="145"/>
      <c r="F11" s="19"/>
      <c r="G11" s="19"/>
      <c r="H11" s="19"/>
    </row>
    <row r="12" spans="1:12">
      <c r="A12" s="142" t="s">
        <v>101</v>
      </c>
      <c r="B12" s="142" t="s">
        <v>122</v>
      </c>
      <c r="C12" s="143">
        <v>-2.2315718613261502</v>
      </c>
      <c r="D12" s="144" t="s">
        <v>13981</v>
      </c>
      <c r="E12" s="145"/>
      <c r="F12" s="19"/>
      <c r="G12" s="19"/>
      <c r="H12" s="19"/>
    </row>
    <row r="13" spans="1:12">
      <c r="A13" s="142" t="s">
        <v>79</v>
      </c>
      <c r="B13" s="142" t="s">
        <v>123</v>
      </c>
      <c r="C13" s="143">
        <v>-1.7432698621142499</v>
      </c>
      <c r="D13" s="144" t="s">
        <v>13981</v>
      </c>
      <c r="E13" s="145"/>
      <c r="F13" s="19"/>
      <c r="G13" s="19"/>
      <c r="H13" s="19"/>
    </row>
    <row r="14" spans="1:12">
      <c r="A14" s="142" t="s">
        <v>98</v>
      </c>
      <c r="B14" s="142" t="s">
        <v>124</v>
      </c>
      <c r="C14" s="143">
        <v>-1.7219013771656999</v>
      </c>
      <c r="D14" s="144" t="s">
        <v>13981</v>
      </c>
      <c r="E14" s="145"/>
      <c r="F14" s="19"/>
      <c r="G14" s="19"/>
      <c r="H14" s="19"/>
    </row>
    <row r="15" spans="1:12">
      <c r="A15" s="142" t="s">
        <v>73</v>
      </c>
      <c r="B15" s="142" t="s">
        <v>125</v>
      </c>
      <c r="C15" s="143">
        <v>-0.77731816614960403</v>
      </c>
      <c r="D15" s="144" t="s">
        <v>13981</v>
      </c>
      <c r="E15" s="145"/>
      <c r="F15" s="19"/>
      <c r="G15" s="19"/>
      <c r="H15" s="19"/>
    </row>
    <row r="16" spans="1:12">
      <c r="A16" s="142" t="s">
        <v>97</v>
      </c>
      <c r="B16" s="142" t="s">
        <v>126</v>
      </c>
      <c r="C16" s="143">
        <v>-0.72205306655067403</v>
      </c>
      <c r="D16" s="144" t="s">
        <v>13981</v>
      </c>
      <c r="E16" s="145"/>
    </row>
    <row r="17" spans="1:5">
      <c r="A17" s="142" t="s">
        <v>76</v>
      </c>
      <c r="B17" s="142" t="s">
        <v>127</v>
      </c>
      <c r="C17" s="143">
        <v>-0.40077821011673198</v>
      </c>
      <c r="D17" s="144" t="s">
        <v>13981</v>
      </c>
      <c r="E17" s="145"/>
    </row>
    <row r="18" spans="1:5">
      <c r="A18" s="142" t="s">
        <v>78</v>
      </c>
      <c r="B18" s="142" t="s">
        <v>128</v>
      </c>
      <c r="C18" s="143">
        <v>-0.26890756302521002</v>
      </c>
      <c r="D18" s="144" t="s">
        <v>13981</v>
      </c>
      <c r="E18" s="145"/>
    </row>
    <row r="19" spans="1:5">
      <c r="A19" s="142" t="s">
        <v>84</v>
      </c>
      <c r="B19" s="142" t="s">
        <v>129</v>
      </c>
      <c r="C19" s="143">
        <v>-0.12906348310075</v>
      </c>
      <c r="D19" s="144" t="s">
        <v>13981</v>
      </c>
      <c r="E19" s="145"/>
    </row>
    <row r="20" spans="1:5">
      <c r="A20" s="142" t="s">
        <v>89</v>
      </c>
      <c r="B20" s="142" t="s">
        <v>130</v>
      </c>
      <c r="C20" s="143">
        <v>-0.11620603015075399</v>
      </c>
      <c r="D20" s="144" t="s">
        <v>13981</v>
      </c>
      <c r="E20" s="145"/>
    </row>
    <row r="21" spans="1:5">
      <c r="A21" s="142"/>
      <c r="B21" s="142"/>
      <c r="C21" s="143"/>
      <c r="D21" s="146"/>
    </row>
    <row r="22" spans="1:5">
      <c r="A22" s="142" t="s">
        <v>92</v>
      </c>
      <c r="B22" s="142" t="s">
        <v>131</v>
      </c>
      <c r="C22" s="143">
        <v>0.29219824798636002</v>
      </c>
      <c r="D22" s="144" t="s">
        <v>13982</v>
      </c>
    </row>
    <row r="23" spans="1:5">
      <c r="A23" s="142" t="s">
        <v>86</v>
      </c>
      <c r="B23" s="142" t="s">
        <v>132</v>
      </c>
      <c r="C23" s="143">
        <v>0.47720132461577702</v>
      </c>
      <c r="D23" s="144" t="s">
        <v>13982</v>
      </c>
    </row>
    <row r="24" spans="1:5">
      <c r="A24" s="142" t="s">
        <v>93</v>
      </c>
      <c r="B24" s="142" t="s">
        <v>133</v>
      </c>
      <c r="C24" s="143">
        <v>0.54529067147363697</v>
      </c>
      <c r="D24" s="144" t="s">
        <v>13982</v>
      </c>
    </row>
    <row r="25" spans="1:5">
      <c r="A25" s="142" t="s">
        <v>94</v>
      </c>
      <c r="B25" s="142" t="s">
        <v>134</v>
      </c>
      <c r="C25" s="143">
        <v>0.98420252495207905</v>
      </c>
      <c r="D25" s="144" t="s">
        <v>13982</v>
      </c>
    </row>
    <row r="26" spans="1:5">
      <c r="A26" s="142" t="s">
        <v>96</v>
      </c>
      <c r="B26" s="142" t="s">
        <v>135</v>
      </c>
      <c r="C26" s="143">
        <v>1.0106705994621299</v>
      </c>
      <c r="D26" s="144" t="s">
        <v>13982</v>
      </c>
    </row>
    <row r="27" spans="1:5">
      <c r="A27" s="142" t="s">
        <v>71</v>
      </c>
      <c r="B27" s="142" t="s">
        <v>136</v>
      </c>
      <c r="C27" s="143">
        <v>1.1469502548778301</v>
      </c>
      <c r="D27" s="144" t="s">
        <v>13982</v>
      </c>
    </row>
    <row r="28" spans="1:5">
      <c r="A28" s="142"/>
      <c r="B28" s="142"/>
      <c r="C28" s="143"/>
      <c r="D28" s="144"/>
    </row>
    <row r="29" spans="1:5">
      <c r="A29" s="142" t="s">
        <v>99</v>
      </c>
      <c r="B29" s="142" t="s">
        <v>137</v>
      </c>
      <c r="C29" s="143">
        <v>1.95066140053915</v>
      </c>
      <c r="D29" s="144" t="s">
        <v>13983</v>
      </c>
    </row>
    <row r="30" spans="1:5">
      <c r="A30" s="142" t="s">
        <v>72</v>
      </c>
      <c r="B30" s="142" t="s">
        <v>138</v>
      </c>
      <c r="C30" s="143">
        <v>2.45764332428194</v>
      </c>
      <c r="D30" s="144" t="s">
        <v>13983</v>
      </c>
    </row>
    <row r="31" spans="1:5">
      <c r="A31" s="142" t="s">
        <v>95</v>
      </c>
      <c r="B31" s="142" t="s">
        <v>139</v>
      </c>
      <c r="C31" s="143">
        <v>2.5119523032791502</v>
      </c>
      <c r="D31" s="144" t="s">
        <v>13983</v>
      </c>
    </row>
    <row r="32" spans="1:5">
      <c r="A32" s="142" t="s">
        <v>85</v>
      </c>
      <c r="B32" s="142" t="s">
        <v>140</v>
      </c>
      <c r="C32" s="143">
        <v>2.8518063249309602</v>
      </c>
      <c r="D32" s="144" t="s">
        <v>13983</v>
      </c>
    </row>
    <row r="33" spans="1:4">
      <c r="A33" s="142" t="s">
        <v>83</v>
      </c>
      <c r="B33" s="142" t="s">
        <v>141</v>
      </c>
      <c r="C33" s="143">
        <v>3.1944617687414198</v>
      </c>
      <c r="D33" s="144" t="s">
        <v>13983</v>
      </c>
    </row>
    <row r="34" spans="1:4">
      <c r="A34" s="142" t="s">
        <v>80</v>
      </c>
      <c r="B34" s="142" t="s">
        <v>142</v>
      </c>
      <c r="C34" s="143">
        <v>3.7561155727868498</v>
      </c>
      <c r="D34" s="144" t="s">
        <v>13983</v>
      </c>
    </row>
    <row r="35" spans="1:4">
      <c r="A35" s="142" t="s">
        <v>100</v>
      </c>
      <c r="B35" s="142" t="s">
        <v>143</v>
      </c>
      <c r="C35" s="143">
        <v>4.7768472384183198</v>
      </c>
      <c r="D35" s="144" t="s">
        <v>13983</v>
      </c>
    </row>
    <row r="36" spans="1:4">
      <c r="A36" s="142" t="s">
        <v>102</v>
      </c>
      <c r="B36" s="142" t="s">
        <v>144</v>
      </c>
      <c r="C36" s="143">
        <v>5.8592291643790499</v>
      </c>
      <c r="D36" s="144" t="s">
        <v>13983</v>
      </c>
    </row>
    <row r="37" spans="1:4">
      <c r="A37" s="142" t="s">
        <v>82</v>
      </c>
      <c r="B37" s="142" t="s">
        <v>145</v>
      </c>
      <c r="C37" s="143">
        <v>6.36755280025218</v>
      </c>
      <c r="D37" s="144" t="s">
        <v>13983</v>
      </c>
    </row>
    <row r="38" spans="1:4" ht="17.45" customHeight="1">
      <c r="A38" s="142" t="s">
        <v>75</v>
      </c>
      <c r="B38" s="142" t="s">
        <v>146</v>
      </c>
      <c r="C38" s="143">
        <v>6.5737704918032804</v>
      </c>
      <c r="D38" s="144" t="s">
        <v>13983</v>
      </c>
    </row>
    <row r="39" spans="1:4">
      <c r="A39" s="142" t="s">
        <v>81</v>
      </c>
      <c r="B39" s="142" t="s">
        <v>147</v>
      </c>
      <c r="C39" s="143">
        <v>7.1963323565554402</v>
      </c>
      <c r="D39" s="144" t="s">
        <v>13983</v>
      </c>
    </row>
    <row r="40" spans="1:4">
      <c r="A40" s="147" t="s">
        <v>88</v>
      </c>
      <c r="B40" s="147" t="s">
        <v>148</v>
      </c>
      <c r="C40" s="148">
        <v>13.8000875848478</v>
      </c>
      <c r="D40" s="149" t="s">
        <v>13983</v>
      </c>
    </row>
    <row r="41" spans="1:4">
      <c r="A41" s="150"/>
      <c r="B41" s="150"/>
      <c r="C41" s="150"/>
      <c r="D41" s="150"/>
    </row>
    <row r="42" spans="1:4">
      <c r="A42" s="32" t="s">
        <v>65</v>
      </c>
    </row>
  </sheetData>
  <mergeCells count="7">
    <mergeCell ref="H6:L6"/>
    <mergeCell ref="A5:A6"/>
    <mergeCell ref="B5:B6"/>
    <mergeCell ref="C5:C6"/>
    <mergeCell ref="D5:D6"/>
    <mergeCell ref="A1:D1"/>
    <mergeCell ref="F1:G1"/>
  </mergeCells>
  <hyperlinks>
    <hyperlink ref="F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zoomScaleNormal="100" workbookViewId="0">
      <selection sqref="A1:G1"/>
    </sheetView>
  </sheetViews>
  <sheetFormatPr defaultColWidth="8.7109375" defaultRowHeight="12.75"/>
  <cols>
    <col min="1" max="1" width="10.7109375" style="43" customWidth="1"/>
    <col min="2" max="2" width="15.5703125" style="43" customWidth="1"/>
    <col min="3" max="3" width="15.85546875" style="43" customWidth="1"/>
    <col min="4" max="4" width="17.42578125" style="43" customWidth="1"/>
    <col min="5" max="5" width="15.85546875" style="43" customWidth="1"/>
    <col min="6" max="6" width="12.42578125" style="43" customWidth="1"/>
    <col min="7" max="7" width="15.28515625" style="43" customWidth="1"/>
    <col min="8" max="16384" width="8.7109375" style="43"/>
  </cols>
  <sheetData>
    <row r="1" spans="1:10" ht="18" customHeight="1">
      <c r="A1" s="209" t="s">
        <v>14057</v>
      </c>
      <c r="B1" s="209"/>
      <c r="C1" s="209"/>
      <c r="D1" s="209"/>
      <c r="E1" s="209"/>
      <c r="F1" s="209"/>
      <c r="G1" s="209"/>
      <c r="I1" s="239" t="s">
        <v>0</v>
      </c>
      <c r="J1" s="239"/>
    </row>
    <row r="2" spans="1:10" ht="15" customHeight="1">
      <c r="A2" s="21"/>
      <c r="B2" s="21"/>
      <c r="C2" s="21"/>
      <c r="D2" s="21"/>
      <c r="E2" s="21"/>
    </row>
    <row r="3" spans="1:10" ht="15" customHeight="1">
      <c r="A3" s="250"/>
      <c r="B3" s="253" t="s">
        <v>14047</v>
      </c>
      <c r="C3" s="253" t="s">
        <v>14046</v>
      </c>
      <c r="D3" s="253" t="s">
        <v>14054</v>
      </c>
      <c r="E3" s="253" t="s">
        <v>14053</v>
      </c>
      <c r="F3" s="253" t="s">
        <v>14055</v>
      </c>
      <c r="G3" s="253" t="s">
        <v>14056</v>
      </c>
    </row>
    <row r="4" spans="1:10">
      <c r="A4" s="251"/>
      <c r="B4" s="254"/>
      <c r="C4" s="254"/>
      <c r="D4" s="254"/>
      <c r="E4" s="254"/>
      <c r="F4" s="254"/>
      <c r="G4" s="254"/>
    </row>
    <row r="5" spans="1:10">
      <c r="A5" s="252"/>
      <c r="B5" s="216"/>
      <c r="C5" s="216"/>
      <c r="D5" s="216"/>
      <c r="E5" s="216"/>
      <c r="F5" s="216"/>
      <c r="G5" s="216"/>
    </row>
    <row r="6" spans="1:10">
      <c r="A6" s="45" t="s">
        <v>14042</v>
      </c>
      <c r="B6" s="46">
        <v>1150305</v>
      </c>
      <c r="C6" s="46">
        <v>1115482</v>
      </c>
      <c r="D6" s="47">
        <v>1040251</v>
      </c>
      <c r="E6" s="48">
        <f>(C6-B6)/B6</f>
        <v>-3.0272840681384503E-2</v>
      </c>
      <c r="F6" s="49">
        <f>(D6-C6)/C6</f>
        <v>-6.7442594322454336E-2</v>
      </c>
      <c r="G6" s="48">
        <f>(D6-B6)/B6</f>
        <v>-9.5673756090775927E-2</v>
      </c>
    </row>
    <row r="7" spans="1:10">
      <c r="A7" s="45" t="s">
        <v>14043</v>
      </c>
      <c r="B7" s="50">
        <v>3261681</v>
      </c>
      <c r="C7" s="50">
        <v>3197554</v>
      </c>
      <c r="D7" s="47">
        <v>3143915</v>
      </c>
      <c r="E7" s="48">
        <f t="shared" ref="E7:E8" si="0">(C7-B7)/B7</f>
        <v>-1.9660720959529764E-2</v>
      </c>
      <c r="F7" s="49">
        <f t="shared" ref="F7:F8" si="1">(D7-C7)/C7</f>
        <v>-1.6775009898190928E-2</v>
      </c>
      <c r="G7" s="48">
        <f t="shared" ref="G7:G8" si="2">(D7-B7)/B7</f>
        <v>-3.6105922069019011E-2</v>
      </c>
    </row>
    <row r="8" spans="1:10">
      <c r="A8" s="51" t="s">
        <v>13980</v>
      </c>
      <c r="B8" s="52">
        <v>1026114</v>
      </c>
      <c r="C8" s="52">
        <v>1224080</v>
      </c>
      <c r="D8" s="52">
        <v>1390653</v>
      </c>
      <c r="E8" s="53">
        <f t="shared" si="0"/>
        <v>0.19292788130753502</v>
      </c>
      <c r="F8" s="54">
        <f t="shared" si="1"/>
        <v>0.13608015815959743</v>
      </c>
      <c r="G8" s="53">
        <f t="shared" si="2"/>
        <v>0.35526169606885782</v>
      </c>
    </row>
    <row r="9" spans="1:10">
      <c r="A9" s="44"/>
      <c r="B9" s="44"/>
      <c r="C9" s="44"/>
      <c r="D9" s="44"/>
      <c r="E9" s="44"/>
    </row>
    <row r="10" spans="1:10">
      <c r="A10" s="194" t="s">
        <v>65</v>
      </c>
      <c r="B10" s="194"/>
      <c r="G10" s="55"/>
    </row>
  </sheetData>
  <mergeCells count="10">
    <mergeCell ref="I1:J1"/>
    <mergeCell ref="A10:B10"/>
    <mergeCell ref="A1:G1"/>
    <mergeCell ref="A3:A5"/>
    <mergeCell ref="B3:B5"/>
    <mergeCell ref="C3:C5"/>
    <mergeCell ref="D3:D5"/>
    <mergeCell ref="E3:E5"/>
    <mergeCell ref="F3:F5"/>
    <mergeCell ref="G3:G5"/>
  </mergeCells>
  <hyperlinks>
    <hyperlink ref="I1:J1" location="Contents!A1" display="back to contents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"/>
  <sheetViews>
    <sheetView zoomScaleNormal="100" workbookViewId="0">
      <selection sqref="A1:L1"/>
    </sheetView>
  </sheetViews>
  <sheetFormatPr defaultColWidth="8.7109375" defaultRowHeight="12.75"/>
  <cols>
    <col min="1" max="1" width="19.85546875" style="43" customWidth="1"/>
    <col min="2" max="2" width="2.7109375" style="43" customWidth="1"/>
    <col min="3" max="3" width="14.28515625" style="43" customWidth="1"/>
    <col min="4" max="4" width="13.85546875" style="43" customWidth="1"/>
    <col min="5" max="5" width="2.7109375" style="43" customWidth="1"/>
    <col min="6" max="6" width="15.42578125" style="43" customWidth="1"/>
    <col min="7" max="7" width="13.42578125" style="43" customWidth="1"/>
    <col min="8" max="8" width="20.85546875" style="43" customWidth="1"/>
    <col min="9" max="9" width="2.7109375" style="43" customWidth="1"/>
    <col min="10" max="10" width="13.28515625" style="43" customWidth="1"/>
    <col min="11" max="11" width="14.140625" style="43" customWidth="1"/>
    <col min="12" max="12" width="25.7109375" style="43" customWidth="1"/>
    <col min="13" max="16384" width="8.7109375" style="43"/>
  </cols>
  <sheetData>
    <row r="1" spans="1:15" ht="18" customHeight="1">
      <c r="A1" s="262" t="s">
        <v>14048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184"/>
      <c r="N1" s="278" t="s">
        <v>0</v>
      </c>
      <c r="O1" s="278"/>
    </row>
    <row r="2" spans="1:15" ht="15" customHeight="1"/>
    <row r="3" spans="1:15" ht="14.45" customHeight="1">
      <c r="A3" s="151"/>
      <c r="C3" s="263"/>
      <c r="D3" s="264"/>
      <c r="E3" s="73"/>
      <c r="F3" s="267" t="s">
        <v>14029</v>
      </c>
      <c r="G3" s="268"/>
      <c r="H3" s="269"/>
      <c r="J3" s="267" t="s">
        <v>14030</v>
      </c>
      <c r="K3" s="273"/>
      <c r="L3" s="274"/>
    </row>
    <row r="4" spans="1:15">
      <c r="A4" s="152"/>
      <c r="C4" s="265"/>
      <c r="D4" s="266"/>
      <c r="E4" s="73"/>
      <c r="F4" s="270"/>
      <c r="G4" s="271"/>
      <c r="H4" s="272"/>
      <c r="I4" s="73"/>
      <c r="J4" s="275"/>
      <c r="K4" s="276"/>
      <c r="L4" s="277"/>
    </row>
    <row r="5" spans="1:15" ht="14.45" customHeight="1">
      <c r="A5" s="152"/>
      <c r="C5" s="258" t="s">
        <v>14017</v>
      </c>
      <c r="D5" s="255" t="s">
        <v>14018</v>
      </c>
      <c r="E5" s="73"/>
      <c r="F5" s="257" t="s">
        <v>14019</v>
      </c>
      <c r="G5" s="260" t="s">
        <v>108</v>
      </c>
      <c r="H5" s="261" t="s">
        <v>14015</v>
      </c>
      <c r="I5" s="73"/>
      <c r="J5" s="257" t="s">
        <v>14013</v>
      </c>
      <c r="K5" s="260" t="s">
        <v>14014</v>
      </c>
      <c r="L5" s="261" t="s">
        <v>14015</v>
      </c>
    </row>
    <row r="6" spans="1:15">
      <c r="A6" s="152"/>
      <c r="C6" s="258"/>
      <c r="D6" s="255"/>
      <c r="E6" s="73"/>
      <c r="F6" s="258"/>
      <c r="G6" s="199"/>
      <c r="H6" s="255"/>
      <c r="I6" s="73"/>
      <c r="J6" s="258"/>
      <c r="K6" s="199"/>
      <c r="L6" s="255"/>
    </row>
    <row r="7" spans="1:15">
      <c r="A7" s="153" t="s">
        <v>176</v>
      </c>
      <c r="B7" s="154"/>
      <c r="C7" s="259"/>
      <c r="D7" s="256"/>
      <c r="E7" s="155"/>
      <c r="F7" s="259"/>
      <c r="G7" s="200"/>
      <c r="H7" s="256"/>
      <c r="J7" s="259"/>
      <c r="K7" s="200"/>
      <c r="L7" s="255"/>
    </row>
    <row r="8" spans="1:15">
      <c r="A8" s="156" t="s">
        <v>104</v>
      </c>
      <c r="B8" s="21"/>
      <c r="C8" s="157">
        <v>5231900</v>
      </c>
      <c r="D8" s="158">
        <v>5463300</v>
      </c>
      <c r="E8" s="159"/>
      <c r="F8" s="160">
        <v>232652</v>
      </c>
      <c r="G8" s="161">
        <v>-1252</v>
      </c>
      <c r="H8" s="162">
        <f>SUM(F8:G8)</f>
        <v>231400</v>
      </c>
      <c r="J8" s="163">
        <f>F8/C8</f>
        <v>4.4467975305338407E-2</v>
      </c>
      <c r="K8" s="164">
        <f>G8/C8</f>
        <v>-2.3930120988551005E-4</v>
      </c>
      <c r="L8" s="165">
        <f>SUM(J8:K8)</f>
        <v>4.4228674095452898E-2</v>
      </c>
      <c r="M8" s="166"/>
    </row>
    <row r="9" spans="1:15">
      <c r="A9" s="156" t="s">
        <v>110</v>
      </c>
      <c r="B9" s="21"/>
      <c r="C9" s="167">
        <v>3038872</v>
      </c>
      <c r="D9" s="168">
        <v>3152879</v>
      </c>
      <c r="E9" s="159"/>
      <c r="F9" s="160">
        <v>99346</v>
      </c>
      <c r="G9" s="169">
        <v>14661</v>
      </c>
      <c r="H9" s="162">
        <f>G9+F9</f>
        <v>114007</v>
      </c>
      <c r="J9" s="163">
        <f>F9/C9</f>
        <v>3.2691735617689718E-2</v>
      </c>
      <c r="K9" s="164">
        <f>G9/C9</f>
        <v>4.824487507206621E-3</v>
      </c>
      <c r="L9" s="170">
        <f>SUM(J9:K9)</f>
        <v>3.7516223124896338E-2</v>
      </c>
      <c r="M9" s="166"/>
    </row>
    <row r="10" spans="1:15">
      <c r="A10" s="156" t="s">
        <v>112</v>
      </c>
      <c r="B10" s="21"/>
      <c r="C10" s="167">
        <v>1793333</v>
      </c>
      <c r="D10" s="168">
        <v>1893667</v>
      </c>
      <c r="E10" s="159"/>
      <c r="F10" s="160">
        <v>8115</v>
      </c>
      <c r="G10" s="169">
        <v>92219</v>
      </c>
      <c r="H10" s="162">
        <f>F10+G10</f>
        <v>100334</v>
      </c>
      <c r="J10" s="163">
        <f>F10/C10</f>
        <v>4.5250937778984713E-3</v>
      </c>
      <c r="K10" s="164">
        <f>G10/C10</f>
        <v>5.1423243758967244E-2</v>
      </c>
      <c r="L10" s="170">
        <f>SUM(J10:K10)</f>
        <v>5.5948337536865712E-2</v>
      </c>
      <c r="M10" s="166"/>
    </row>
    <row r="11" spans="1:15">
      <c r="A11" s="171" t="s">
        <v>111</v>
      </c>
      <c r="B11" s="21"/>
      <c r="C11" s="172">
        <v>52196381</v>
      </c>
      <c r="D11" s="173">
        <v>56286961</v>
      </c>
      <c r="E11" s="159"/>
      <c r="F11" s="174">
        <v>2231291</v>
      </c>
      <c r="G11" s="175">
        <v>1859289</v>
      </c>
      <c r="H11" s="176">
        <f>SUM(F11,G11)</f>
        <v>4090580</v>
      </c>
      <c r="J11" s="177">
        <f>F11/C11</f>
        <v>4.2748002011863621E-2</v>
      </c>
      <c r="K11" s="53">
        <f>G11/C11</f>
        <v>3.5621032806853026E-2</v>
      </c>
      <c r="L11" s="178">
        <f>SUM(J11:K11)</f>
        <v>7.8369034818716654E-2</v>
      </c>
      <c r="M11" s="166"/>
    </row>
    <row r="12" spans="1:15">
      <c r="A12" s="1"/>
      <c r="B12" s="1"/>
      <c r="C12" s="107"/>
      <c r="D12" s="73"/>
      <c r="E12" s="73"/>
      <c r="F12" s="73"/>
      <c r="G12" s="73"/>
      <c r="H12" s="179"/>
      <c r="I12" s="73"/>
      <c r="J12" s="73"/>
      <c r="L12" s="180"/>
    </row>
    <row r="13" spans="1:15">
      <c r="A13" s="151"/>
      <c r="C13" s="263"/>
      <c r="D13" s="264"/>
      <c r="E13" s="73"/>
      <c r="F13" s="267" t="s">
        <v>14011</v>
      </c>
      <c r="G13" s="268"/>
      <c r="H13" s="269"/>
      <c r="J13" s="267" t="s">
        <v>14012</v>
      </c>
      <c r="K13" s="273"/>
      <c r="L13" s="274"/>
    </row>
    <row r="14" spans="1:15">
      <c r="A14" s="152"/>
      <c r="C14" s="265"/>
      <c r="D14" s="266"/>
      <c r="E14" s="73"/>
      <c r="F14" s="270"/>
      <c r="G14" s="271"/>
      <c r="H14" s="272"/>
      <c r="I14" s="73"/>
      <c r="J14" s="275"/>
      <c r="K14" s="276"/>
      <c r="L14" s="277"/>
    </row>
    <row r="15" spans="1:15">
      <c r="A15" s="152"/>
      <c r="C15" s="258" t="s">
        <v>174</v>
      </c>
      <c r="D15" s="255" t="s">
        <v>14016</v>
      </c>
      <c r="E15" s="73"/>
      <c r="F15" s="257" t="s">
        <v>175</v>
      </c>
      <c r="G15" s="260" t="s">
        <v>108</v>
      </c>
      <c r="H15" s="261" t="s">
        <v>14015</v>
      </c>
      <c r="I15" s="73"/>
      <c r="J15" s="257" t="s">
        <v>14013</v>
      </c>
      <c r="K15" s="260" t="s">
        <v>14014</v>
      </c>
      <c r="L15" s="261" t="s">
        <v>14015</v>
      </c>
    </row>
    <row r="16" spans="1:15">
      <c r="A16" s="152"/>
      <c r="C16" s="258"/>
      <c r="D16" s="255"/>
      <c r="E16" s="73"/>
      <c r="F16" s="258"/>
      <c r="G16" s="199"/>
      <c r="H16" s="255"/>
      <c r="I16" s="73"/>
      <c r="J16" s="258"/>
      <c r="K16" s="199"/>
      <c r="L16" s="255"/>
    </row>
    <row r="17" spans="1:12">
      <c r="A17" s="153" t="s">
        <v>176</v>
      </c>
      <c r="B17" s="154"/>
      <c r="C17" s="259"/>
      <c r="D17" s="256"/>
      <c r="E17" s="155"/>
      <c r="F17" s="259"/>
      <c r="G17" s="200"/>
      <c r="H17" s="256"/>
      <c r="J17" s="259"/>
      <c r="K17" s="200"/>
      <c r="L17" s="255"/>
    </row>
    <row r="18" spans="1:12">
      <c r="A18" s="156" t="s">
        <v>104</v>
      </c>
      <c r="B18" s="21"/>
      <c r="C18" s="160">
        <v>5438100</v>
      </c>
      <c r="D18" s="162">
        <v>5537116</v>
      </c>
      <c r="E18" s="159"/>
      <c r="F18" s="160">
        <v>189892</v>
      </c>
      <c r="G18" s="169">
        <v>-90876</v>
      </c>
      <c r="H18" s="162">
        <f>F18+G18</f>
        <v>99016</v>
      </c>
      <c r="J18" s="163">
        <f>F18/D18</f>
        <v>3.4294387186398115E-2</v>
      </c>
      <c r="K18" s="164">
        <f>G18/D18</f>
        <v>-1.6412153908280051E-2</v>
      </c>
      <c r="L18" s="165">
        <f>SUM(J18:K18)</f>
        <v>1.7882233278118064E-2</v>
      </c>
    </row>
    <row r="19" spans="1:12">
      <c r="A19" s="156" t="s">
        <v>110</v>
      </c>
      <c r="B19" s="21"/>
      <c r="C19" s="160">
        <v>3138631</v>
      </c>
      <c r="D19" s="162">
        <v>3222596</v>
      </c>
      <c r="E19" s="159"/>
      <c r="F19" s="160">
        <v>121488</v>
      </c>
      <c r="G19" s="169">
        <v>-37557.000000000007</v>
      </c>
      <c r="H19" s="162">
        <f>SUM(F19:G19)</f>
        <v>83931</v>
      </c>
      <c r="J19" s="163">
        <f>F19/D19</f>
        <v>3.7698799353068149E-2</v>
      </c>
      <c r="K19" s="164">
        <f>G19/D19</f>
        <v>-1.1654268794475016E-2</v>
      </c>
      <c r="L19" s="170">
        <f>SUM(J19:K19)</f>
        <v>2.6044530558593133E-2</v>
      </c>
    </row>
    <row r="20" spans="1:12">
      <c r="A20" s="156" t="s">
        <v>112</v>
      </c>
      <c r="B20" s="21"/>
      <c r="C20" s="160">
        <v>1881641</v>
      </c>
      <c r="D20" s="162">
        <v>1951761</v>
      </c>
      <c r="E20" s="159"/>
      <c r="F20" s="160">
        <v>21060</v>
      </c>
      <c r="G20" s="169">
        <v>49060</v>
      </c>
      <c r="H20" s="162">
        <f>SUM(F20:G20)</f>
        <v>70120</v>
      </c>
      <c r="J20" s="163">
        <f>F20/D20</f>
        <v>1.0790255569201351E-2</v>
      </c>
      <c r="K20" s="164">
        <f>G20/D20</f>
        <v>2.5136274369658991E-2</v>
      </c>
      <c r="L20" s="170">
        <f>SUM(J20:K20)</f>
        <v>3.5926529938860342E-2</v>
      </c>
    </row>
    <row r="21" spans="1:12">
      <c r="A21" s="171" t="s">
        <v>111</v>
      </c>
      <c r="B21" s="21"/>
      <c r="C21" s="174">
        <v>55977178</v>
      </c>
      <c r="D21" s="176">
        <v>58751651</v>
      </c>
      <c r="E21" s="159"/>
      <c r="F21" s="174">
        <v>1889876.0000000005</v>
      </c>
      <c r="G21" s="175">
        <v>884597.00000000023</v>
      </c>
      <c r="H21" s="176">
        <f>SUM(F21:G21)</f>
        <v>2774473.0000000009</v>
      </c>
      <c r="J21" s="177">
        <f>F21/D21</f>
        <v>3.2167198160950414E-2</v>
      </c>
      <c r="K21" s="53">
        <f>G21/D21</f>
        <v>1.5056547091757477E-2</v>
      </c>
      <c r="L21" s="178">
        <f>SUM(J21:K21)</f>
        <v>4.7223745252707894E-2</v>
      </c>
    </row>
    <row r="22" spans="1:12">
      <c r="A22" s="1"/>
      <c r="B22" s="21"/>
      <c r="C22" s="169"/>
      <c r="D22" s="169"/>
      <c r="E22" s="159"/>
      <c r="F22" s="169"/>
      <c r="G22" s="169"/>
      <c r="H22" s="169"/>
      <c r="J22" s="48"/>
      <c r="K22" s="48"/>
      <c r="L22" s="48"/>
    </row>
    <row r="23" spans="1:12">
      <c r="A23" s="33" t="s">
        <v>65</v>
      </c>
      <c r="B23" s="1"/>
      <c r="C23" s="107"/>
      <c r="D23" s="179"/>
      <c r="E23" s="179"/>
      <c r="F23" s="179"/>
      <c r="G23" s="73"/>
      <c r="H23" s="181"/>
      <c r="I23" s="73"/>
      <c r="J23" s="73"/>
      <c r="L23" s="182"/>
    </row>
    <row r="24" spans="1:12">
      <c r="C24" s="110"/>
      <c r="D24" s="179"/>
      <c r="G24" s="67"/>
      <c r="H24" s="181"/>
    </row>
    <row r="25" spans="1:12">
      <c r="C25" s="110"/>
      <c r="D25" s="179"/>
      <c r="H25" s="181"/>
    </row>
    <row r="26" spans="1:12">
      <c r="C26" s="110"/>
      <c r="D26" s="179"/>
      <c r="F26" s="183"/>
      <c r="G26" s="183"/>
      <c r="H26" s="181"/>
    </row>
    <row r="27" spans="1:12">
      <c r="C27" s="110"/>
    </row>
    <row r="28" spans="1:12">
      <c r="C28" s="110"/>
    </row>
  </sheetData>
  <mergeCells count="24">
    <mergeCell ref="J15:J17"/>
    <mergeCell ref="K15:K17"/>
    <mergeCell ref="L15:L17"/>
    <mergeCell ref="N1:O1"/>
    <mergeCell ref="C15:C17"/>
    <mergeCell ref="D15:D17"/>
    <mergeCell ref="F15:F17"/>
    <mergeCell ref="G15:G17"/>
    <mergeCell ref="H15:H17"/>
    <mergeCell ref="J5:J7"/>
    <mergeCell ref="K5:K7"/>
    <mergeCell ref="L5:L7"/>
    <mergeCell ref="C13:D14"/>
    <mergeCell ref="F13:H14"/>
    <mergeCell ref="J13:L14"/>
    <mergeCell ref="C5:C7"/>
    <mergeCell ref="D5:D7"/>
    <mergeCell ref="F5:F7"/>
    <mergeCell ref="G5:G7"/>
    <mergeCell ref="H5:H7"/>
    <mergeCell ref="A1:L1"/>
    <mergeCell ref="C3:D4"/>
    <mergeCell ref="F3:H4"/>
    <mergeCell ref="J3:L4"/>
  </mergeCells>
  <hyperlinks>
    <hyperlink ref="N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2"/>
  <sheetViews>
    <sheetView workbookViewId="0">
      <selection activeCell="B12" sqref="B12"/>
    </sheetView>
  </sheetViews>
  <sheetFormatPr defaultColWidth="8.7109375" defaultRowHeight="15"/>
  <cols>
    <col min="1" max="1" width="13.85546875" style="18" customWidth="1"/>
    <col min="2" max="2" width="108.85546875" style="18" customWidth="1"/>
    <col min="3" max="16384" width="8.7109375" style="18"/>
  </cols>
  <sheetData>
    <row r="2" spans="1:9" ht="15.75">
      <c r="A2" s="28" t="s">
        <v>13995</v>
      </c>
      <c r="B2" s="191" t="s">
        <v>14032</v>
      </c>
      <c r="C2" s="191"/>
      <c r="D2" s="191"/>
      <c r="E2" s="191"/>
      <c r="F2" s="191"/>
      <c r="G2" s="191"/>
      <c r="H2" s="191"/>
    </row>
    <row r="3" spans="1:9" ht="15.75">
      <c r="A3" s="28" t="s">
        <v>13996</v>
      </c>
      <c r="B3" s="31" t="s">
        <v>14052</v>
      </c>
      <c r="C3" s="23"/>
      <c r="D3" s="23"/>
      <c r="E3" s="23"/>
      <c r="F3" s="23"/>
      <c r="G3" s="23"/>
      <c r="H3" s="23"/>
    </row>
    <row r="4" spans="1:9" ht="15.75">
      <c r="A4" s="28" t="s">
        <v>13997</v>
      </c>
      <c r="B4" s="31" t="s">
        <v>14021</v>
      </c>
      <c r="C4" s="23"/>
      <c r="D4" s="23"/>
      <c r="E4" s="23"/>
      <c r="F4" s="23"/>
      <c r="G4" s="23"/>
      <c r="H4" s="23"/>
    </row>
    <row r="5" spans="1:9" ht="15.75">
      <c r="A5" s="28" t="s">
        <v>13998</v>
      </c>
      <c r="B5" s="28" t="s">
        <v>14023</v>
      </c>
      <c r="C5" s="23"/>
      <c r="D5" s="23"/>
      <c r="E5" s="23"/>
      <c r="F5" s="23"/>
      <c r="G5" s="23"/>
      <c r="H5" s="23"/>
    </row>
    <row r="6" spans="1:9" ht="15.75">
      <c r="A6" s="28" t="s">
        <v>13999</v>
      </c>
      <c r="B6" s="31" t="s">
        <v>14024</v>
      </c>
      <c r="C6" s="23"/>
      <c r="D6" s="23"/>
      <c r="E6" s="23"/>
      <c r="F6" s="23"/>
      <c r="G6" s="23"/>
      <c r="H6" s="23"/>
    </row>
    <row r="7" spans="1:9" ht="15.75">
      <c r="A7" s="28" t="s">
        <v>14000</v>
      </c>
      <c r="B7" s="31" t="s">
        <v>14020</v>
      </c>
      <c r="C7" s="23"/>
      <c r="D7" s="23"/>
      <c r="E7" s="23"/>
      <c r="F7" s="23"/>
      <c r="G7" s="23"/>
      <c r="H7" s="23"/>
    </row>
    <row r="8" spans="1:9" ht="15.75">
      <c r="A8" s="28" t="s">
        <v>14001</v>
      </c>
      <c r="B8" s="31" t="s">
        <v>14049</v>
      </c>
      <c r="C8" s="23"/>
      <c r="D8" s="23"/>
      <c r="E8" s="23"/>
      <c r="F8" s="23"/>
      <c r="G8" s="23"/>
      <c r="H8" s="23"/>
    </row>
    <row r="9" spans="1:9" ht="15.75">
      <c r="A9" s="28" t="s">
        <v>14002</v>
      </c>
      <c r="B9" s="31" t="s">
        <v>14050</v>
      </c>
      <c r="C9" s="23"/>
      <c r="D9" s="23"/>
      <c r="E9" s="23"/>
      <c r="F9" s="23"/>
      <c r="G9" s="23"/>
      <c r="H9" s="23"/>
    </row>
    <row r="10" spans="1:9" ht="15.75">
      <c r="A10" s="28" t="s">
        <v>14003</v>
      </c>
      <c r="B10" s="192" t="s">
        <v>14025</v>
      </c>
      <c r="C10" s="192"/>
      <c r="D10" s="192"/>
      <c r="E10" s="192"/>
      <c r="F10" s="192"/>
      <c r="G10" s="192"/>
      <c r="H10" s="192"/>
      <c r="I10" s="192"/>
    </row>
    <row r="11" spans="1:9" ht="15.75">
      <c r="A11" s="28" t="s">
        <v>14004</v>
      </c>
      <c r="B11" s="23" t="s">
        <v>14058</v>
      </c>
      <c r="C11" s="23"/>
      <c r="D11" s="23"/>
      <c r="E11" s="23"/>
      <c r="F11" s="23"/>
      <c r="G11" s="23"/>
      <c r="H11" s="23"/>
    </row>
    <row r="12" spans="1:9">
      <c r="A12" s="18" t="s">
        <v>14022</v>
      </c>
      <c r="B12" s="23" t="s">
        <v>14051</v>
      </c>
    </row>
  </sheetData>
  <mergeCells count="2">
    <mergeCell ref="B2:H2"/>
    <mergeCell ref="B10:I10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80"/>
  <sheetViews>
    <sheetView zoomScaleNormal="100" workbookViewId="0">
      <selection sqref="A1:F1"/>
    </sheetView>
  </sheetViews>
  <sheetFormatPr defaultColWidth="9.140625" defaultRowHeight="12.75"/>
  <cols>
    <col min="1" max="1" width="15.42578125" style="43" customWidth="1"/>
    <col min="2" max="2" width="15.85546875" style="43" customWidth="1"/>
    <col min="3" max="3" width="13.140625" style="43" customWidth="1"/>
    <col min="4" max="4" width="10.42578125" style="43" customWidth="1"/>
    <col min="5" max="5" width="8.42578125" style="43" customWidth="1"/>
    <col min="6" max="6" width="10.140625" style="43" customWidth="1"/>
    <col min="7" max="16384" width="9.140625" style="43"/>
  </cols>
  <sheetData>
    <row r="1" spans="1:10" ht="18" customHeight="1">
      <c r="A1" s="193" t="s">
        <v>14031</v>
      </c>
      <c r="B1" s="193"/>
      <c r="C1" s="193"/>
      <c r="D1" s="193"/>
      <c r="E1" s="193"/>
      <c r="F1" s="193"/>
      <c r="G1" s="35"/>
      <c r="H1" s="188" t="s">
        <v>0</v>
      </c>
      <c r="I1" s="188"/>
    </row>
    <row r="2" spans="1:10" ht="15" customHeight="1">
      <c r="A2" s="58"/>
      <c r="B2" s="59"/>
      <c r="C2" s="59"/>
      <c r="D2" s="21"/>
      <c r="E2" s="24"/>
      <c r="F2" s="24"/>
      <c r="G2" s="24"/>
    </row>
    <row r="3" spans="1:10" ht="15" customHeight="1">
      <c r="A3" s="195" t="s">
        <v>149</v>
      </c>
      <c r="B3" s="198" t="s">
        <v>3</v>
      </c>
      <c r="C3" s="198" t="s">
        <v>105</v>
      </c>
      <c r="G3" s="60"/>
    </row>
    <row r="4" spans="1:10">
      <c r="A4" s="196"/>
      <c r="B4" s="199"/>
      <c r="C4" s="199"/>
      <c r="D4" s="21"/>
      <c r="E4" s="24"/>
      <c r="F4" s="24"/>
      <c r="G4" s="24"/>
    </row>
    <row r="5" spans="1:10">
      <c r="A5" s="197"/>
      <c r="B5" s="200"/>
      <c r="C5" s="200"/>
      <c r="D5" s="25"/>
      <c r="E5" s="26"/>
      <c r="F5" s="26"/>
      <c r="G5" s="26"/>
    </row>
    <row r="6" spans="1:10">
      <c r="A6" s="61">
        <v>1855</v>
      </c>
      <c r="B6" s="62">
        <v>2978065</v>
      </c>
      <c r="C6" s="63">
        <f>B6/1000000</f>
        <v>2.978065</v>
      </c>
      <c r="D6" s="24">
        <v>1959</v>
      </c>
      <c r="E6" s="24"/>
      <c r="F6" s="24"/>
      <c r="G6" s="24"/>
    </row>
    <row r="7" spans="1:10">
      <c r="A7" s="64">
        <v>1856</v>
      </c>
      <c r="B7" s="65">
        <v>2995771</v>
      </c>
      <c r="C7" s="66">
        <f t="shared" ref="C7:C70" si="0">B7/1000000</f>
        <v>2.995771</v>
      </c>
      <c r="D7" s="34"/>
      <c r="E7" s="24"/>
      <c r="F7" s="24"/>
      <c r="G7" s="24"/>
    </row>
    <row r="8" spans="1:10">
      <c r="A8" s="64">
        <v>1857</v>
      </c>
      <c r="B8" s="65">
        <v>3012310</v>
      </c>
      <c r="C8" s="66">
        <f t="shared" si="0"/>
        <v>3.0123099999999998</v>
      </c>
      <c r="D8" s="34"/>
      <c r="E8" s="24"/>
      <c r="F8" s="24"/>
      <c r="G8" s="24"/>
      <c r="J8" s="67"/>
    </row>
    <row r="9" spans="1:10">
      <c r="A9" s="64">
        <v>1858</v>
      </c>
      <c r="B9" s="65">
        <v>3027665</v>
      </c>
      <c r="C9" s="66">
        <f t="shared" si="0"/>
        <v>3.0276649999999998</v>
      </c>
      <c r="D9" s="34"/>
      <c r="E9" s="24"/>
      <c r="F9" s="24"/>
      <c r="G9" s="24"/>
    </row>
    <row r="10" spans="1:10">
      <c r="A10" s="64">
        <v>1859</v>
      </c>
      <c r="B10" s="65">
        <v>3041812</v>
      </c>
      <c r="C10" s="66">
        <f t="shared" si="0"/>
        <v>3.0418120000000002</v>
      </c>
      <c r="D10" s="34"/>
      <c r="E10" s="24"/>
      <c r="F10" s="24"/>
      <c r="G10" s="24"/>
    </row>
    <row r="11" spans="1:10">
      <c r="A11" s="64">
        <v>1860</v>
      </c>
      <c r="B11" s="65">
        <v>3054738</v>
      </c>
      <c r="C11" s="66">
        <f t="shared" si="0"/>
        <v>3.054738</v>
      </c>
      <c r="D11" s="34"/>
      <c r="E11" s="24"/>
      <c r="F11" s="24"/>
      <c r="G11" s="24"/>
    </row>
    <row r="12" spans="1:10">
      <c r="A12" s="64">
        <v>1861</v>
      </c>
      <c r="B12" s="65">
        <v>3069403</v>
      </c>
      <c r="C12" s="66">
        <f t="shared" si="0"/>
        <v>3.0694029999999999</v>
      </c>
      <c r="D12" s="34"/>
      <c r="E12" s="24"/>
      <c r="F12" s="24"/>
      <c r="G12" s="24"/>
    </row>
    <row r="13" spans="1:10">
      <c r="A13" s="64">
        <v>1862</v>
      </c>
      <c r="B13" s="65">
        <v>3098008</v>
      </c>
      <c r="C13" s="66">
        <f t="shared" si="0"/>
        <v>3.0980080000000001</v>
      </c>
      <c r="D13" s="34"/>
      <c r="E13" s="24"/>
      <c r="F13" s="24"/>
      <c r="G13" s="24"/>
    </row>
    <row r="14" spans="1:10">
      <c r="A14" s="64">
        <v>1863</v>
      </c>
      <c r="B14" s="65">
        <v>3126879</v>
      </c>
      <c r="C14" s="66">
        <f t="shared" si="0"/>
        <v>3.1268790000000002</v>
      </c>
      <c r="D14" s="34"/>
      <c r="E14" s="24"/>
      <c r="F14" s="24"/>
      <c r="G14" s="24"/>
    </row>
    <row r="15" spans="1:10">
      <c r="A15" s="64">
        <v>1864</v>
      </c>
      <c r="B15" s="65">
        <v>3156023</v>
      </c>
      <c r="C15" s="66">
        <f t="shared" si="0"/>
        <v>3.1560229999999998</v>
      </c>
      <c r="D15" s="34"/>
      <c r="E15" s="24"/>
      <c r="F15" s="27"/>
      <c r="G15" s="24"/>
    </row>
    <row r="16" spans="1:10">
      <c r="A16" s="64">
        <v>1865</v>
      </c>
      <c r="B16" s="65">
        <v>3185439</v>
      </c>
      <c r="C16" s="66">
        <f t="shared" si="0"/>
        <v>3.1854390000000001</v>
      </c>
      <c r="D16" s="34"/>
      <c r="E16" s="24"/>
      <c r="F16" s="24"/>
      <c r="G16" s="24"/>
    </row>
    <row r="17" spans="1:7">
      <c r="A17" s="64">
        <v>1866</v>
      </c>
      <c r="B17" s="65">
        <v>3215130</v>
      </c>
      <c r="C17" s="66">
        <f t="shared" si="0"/>
        <v>3.2151299999999998</v>
      </c>
      <c r="D17" s="34"/>
      <c r="E17" s="24"/>
      <c r="F17" s="24"/>
      <c r="G17" s="24"/>
    </row>
    <row r="18" spans="1:7">
      <c r="A18" s="64">
        <v>1867</v>
      </c>
      <c r="B18" s="65">
        <v>3245101</v>
      </c>
      <c r="C18" s="66">
        <f t="shared" si="0"/>
        <v>3.245101</v>
      </c>
      <c r="D18" s="34"/>
      <c r="E18" s="24"/>
      <c r="F18" s="24"/>
      <c r="G18" s="24"/>
    </row>
    <row r="19" spans="1:7">
      <c r="A19" s="64">
        <v>1868</v>
      </c>
      <c r="B19" s="65">
        <v>3275353</v>
      </c>
      <c r="C19" s="66">
        <f t="shared" si="0"/>
        <v>3.275353</v>
      </c>
      <c r="D19" s="34"/>
      <c r="E19" s="24"/>
      <c r="F19" s="27"/>
      <c r="G19" s="24"/>
    </row>
    <row r="20" spans="1:7">
      <c r="A20" s="64">
        <v>1869</v>
      </c>
      <c r="B20" s="65">
        <v>3305889</v>
      </c>
      <c r="C20" s="66">
        <f t="shared" si="0"/>
        <v>3.3058890000000001</v>
      </c>
      <c r="D20" s="34"/>
      <c r="E20" s="24"/>
      <c r="F20" s="24"/>
      <c r="G20" s="24"/>
    </row>
    <row r="21" spans="1:7">
      <c r="A21" s="64">
        <v>1870</v>
      </c>
      <c r="B21" s="65">
        <v>3336712</v>
      </c>
      <c r="C21" s="66">
        <f t="shared" si="0"/>
        <v>3.3367119999999999</v>
      </c>
      <c r="D21" s="34"/>
      <c r="E21" s="24"/>
      <c r="F21" s="27">
        <f>C21</f>
        <v>3.3367119999999999</v>
      </c>
      <c r="G21" s="24"/>
    </row>
    <row r="22" spans="1:7">
      <c r="A22" s="64">
        <v>1871</v>
      </c>
      <c r="B22" s="65">
        <v>3368926</v>
      </c>
      <c r="C22" s="66">
        <f t="shared" si="0"/>
        <v>3.3689260000000001</v>
      </c>
      <c r="D22" s="34"/>
      <c r="E22" s="24"/>
      <c r="F22" s="24"/>
      <c r="G22" s="24"/>
    </row>
    <row r="23" spans="1:7">
      <c r="A23" s="64">
        <v>1872</v>
      </c>
      <c r="B23" s="65">
        <v>3404799</v>
      </c>
      <c r="C23" s="66">
        <f t="shared" si="0"/>
        <v>3.4047990000000001</v>
      </c>
      <c r="D23" s="34"/>
      <c r="E23" s="24"/>
      <c r="F23" s="24"/>
      <c r="G23" s="24"/>
    </row>
    <row r="24" spans="1:7">
      <c r="A24" s="64">
        <v>1873</v>
      </c>
      <c r="B24" s="65">
        <v>3441057</v>
      </c>
      <c r="C24" s="66">
        <f t="shared" si="0"/>
        <v>3.4410569999999998</v>
      </c>
      <c r="D24" s="34"/>
      <c r="E24" s="24"/>
      <c r="F24" s="24"/>
      <c r="G24" s="24"/>
    </row>
    <row r="25" spans="1:7">
      <c r="A25" s="64">
        <v>1874</v>
      </c>
      <c r="B25" s="65">
        <v>3477704</v>
      </c>
      <c r="C25" s="66">
        <f t="shared" si="0"/>
        <v>3.4777040000000001</v>
      </c>
      <c r="D25" s="34"/>
      <c r="E25" s="24"/>
      <c r="F25" s="24"/>
      <c r="G25" s="24"/>
    </row>
    <row r="26" spans="1:7">
      <c r="A26" s="64">
        <v>1875</v>
      </c>
      <c r="B26" s="65">
        <v>3514744</v>
      </c>
      <c r="C26" s="66">
        <f t="shared" si="0"/>
        <v>3.5147439999999999</v>
      </c>
      <c r="D26" s="34"/>
      <c r="E26" s="24"/>
      <c r="F26" s="24"/>
      <c r="G26" s="24"/>
    </row>
    <row r="27" spans="1:7">
      <c r="A27" s="64">
        <v>1876</v>
      </c>
      <c r="B27" s="65">
        <v>3552182</v>
      </c>
      <c r="C27" s="66">
        <f t="shared" si="0"/>
        <v>3.5521820000000002</v>
      </c>
      <c r="D27" s="34"/>
      <c r="E27" s="24"/>
      <c r="F27" s="24"/>
      <c r="G27" s="24"/>
    </row>
    <row r="28" spans="1:7">
      <c r="A28" s="64">
        <v>1877</v>
      </c>
      <c r="B28" s="65">
        <v>3590021</v>
      </c>
      <c r="C28" s="66">
        <f t="shared" si="0"/>
        <v>3.5900210000000001</v>
      </c>
      <c r="D28" s="34"/>
      <c r="E28" s="24"/>
      <c r="F28" s="24"/>
      <c r="G28" s="24"/>
    </row>
    <row r="29" spans="1:7">
      <c r="A29" s="64">
        <v>1878</v>
      </c>
      <c r="B29" s="65">
        <v>3628268</v>
      </c>
      <c r="C29" s="66">
        <f t="shared" si="0"/>
        <v>3.6282679999999998</v>
      </c>
      <c r="D29" s="34"/>
      <c r="E29" s="24"/>
      <c r="F29" s="24"/>
      <c r="G29" s="24"/>
    </row>
    <row r="30" spans="1:7">
      <c r="A30" s="64">
        <v>1879</v>
      </c>
      <c r="B30" s="65">
        <v>3666923</v>
      </c>
      <c r="C30" s="66">
        <f t="shared" si="0"/>
        <v>3.6669230000000002</v>
      </c>
      <c r="D30" s="34"/>
      <c r="E30" s="24"/>
      <c r="F30" s="24"/>
      <c r="G30" s="24"/>
    </row>
    <row r="31" spans="1:7">
      <c r="A31" s="64">
        <v>1880</v>
      </c>
      <c r="B31" s="65">
        <v>3705994</v>
      </c>
      <c r="C31" s="66">
        <f t="shared" si="0"/>
        <v>3.705994</v>
      </c>
      <c r="D31" s="34"/>
      <c r="E31" s="24"/>
      <c r="F31" s="24"/>
      <c r="G31" s="24"/>
    </row>
    <row r="32" spans="1:7">
      <c r="A32" s="64">
        <v>1881</v>
      </c>
      <c r="B32" s="65">
        <v>3742564</v>
      </c>
      <c r="C32" s="66">
        <f t="shared" si="0"/>
        <v>3.7425639999999998</v>
      </c>
      <c r="D32" s="34"/>
      <c r="E32" s="24"/>
      <c r="F32" s="24"/>
      <c r="G32" s="24"/>
    </row>
    <row r="33" spans="1:7">
      <c r="A33" s="64">
        <v>1882</v>
      </c>
      <c r="B33" s="65">
        <v>3770656</v>
      </c>
      <c r="C33" s="66">
        <f t="shared" si="0"/>
        <v>3.7706559999999998</v>
      </c>
      <c r="D33" s="34"/>
      <c r="E33" s="24"/>
      <c r="F33" s="24"/>
      <c r="G33" s="24"/>
    </row>
    <row r="34" spans="1:7">
      <c r="A34" s="64">
        <v>1883</v>
      </c>
      <c r="B34" s="65">
        <v>3798961</v>
      </c>
      <c r="C34" s="66">
        <f t="shared" si="0"/>
        <v>3.7989609999999998</v>
      </c>
      <c r="D34" s="34"/>
      <c r="E34" s="24"/>
      <c r="F34" s="24"/>
      <c r="G34" s="24"/>
    </row>
    <row r="35" spans="1:7">
      <c r="A35" s="64">
        <v>1884</v>
      </c>
      <c r="B35" s="65">
        <v>3827476</v>
      </c>
      <c r="C35" s="66">
        <f t="shared" si="0"/>
        <v>3.8274759999999999</v>
      </c>
      <c r="D35" s="34"/>
      <c r="E35" s="24"/>
      <c r="F35" s="24"/>
      <c r="G35" s="24"/>
    </row>
    <row r="36" spans="1:7">
      <c r="A36" s="64">
        <v>1885</v>
      </c>
      <c r="B36" s="65">
        <v>3856207</v>
      </c>
      <c r="C36" s="66">
        <f t="shared" si="0"/>
        <v>3.8562069999999999</v>
      </c>
      <c r="D36" s="34"/>
      <c r="E36" s="24"/>
      <c r="F36" s="24"/>
      <c r="G36" s="24"/>
    </row>
    <row r="37" spans="1:7">
      <c r="A37" s="64">
        <v>1886</v>
      </c>
      <c r="B37" s="65">
        <v>3885154</v>
      </c>
      <c r="C37" s="66">
        <f t="shared" si="0"/>
        <v>3.885154</v>
      </c>
      <c r="D37" s="34"/>
      <c r="E37" s="24"/>
      <c r="F37" s="24"/>
      <c r="G37" s="24"/>
    </row>
    <row r="38" spans="1:7">
      <c r="A38" s="64">
        <v>1887</v>
      </c>
      <c r="B38" s="65">
        <v>3914318</v>
      </c>
      <c r="C38" s="66">
        <f t="shared" si="0"/>
        <v>3.9143180000000002</v>
      </c>
      <c r="D38" s="34"/>
      <c r="E38" s="24"/>
      <c r="F38" s="24"/>
      <c r="G38" s="24"/>
    </row>
    <row r="39" spans="1:7">
      <c r="A39" s="64">
        <v>1888</v>
      </c>
      <c r="B39" s="65">
        <v>3943701</v>
      </c>
      <c r="C39" s="66">
        <f t="shared" si="0"/>
        <v>3.9437009999999999</v>
      </c>
      <c r="D39" s="34"/>
      <c r="E39" s="24"/>
      <c r="F39" s="24"/>
      <c r="G39" s="24"/>
    </row>
    <row r="40" spans="1:7">
      <c r="A40" s="64">
        <v>1889</v>
      </c>
      <c r="B40" s="65">
        <v>3973304</v>
      </c>
      <c r="C40" s="66">
        <f t="shared" si="0"/>
        <v>3.9733040000000002</v>
      </c>
      <c r="D40" s="34"/>
      <c r="E40" s="24"/>
      <c r="F40" s="24"/>
      <c r="G40" s="24"/>
    </row>
    <row r="41" spans="1:7">
      <c r="A41" s="64">
        <v>1890</v>
      </c>
      <c r="B41" s="65">
        <v>4003131</v>
      </c>
      <c r="C41" s="66">
        <f t="shared" si="0"/>
        <v>4.0031309999999998</v>
      </c>
      <c r="D41" s="34"/>
      <c r="E41" s="24"/>
      <c r="F41" s="24"/>
      <c r="G41" s="24"/>
    </row>
    <row r="42" spans="1:7">
      <c r="A42" s="64">
        <v>1891</v>
      </c>
      <c r="B42" s="65">
        <v>4036245</v>
      </c>
      <c r="C42" s="66">
        <f t="shared" si="0"/>
        <v>4.0362450000000001</v>
      </c>
      <c r="D42" s="34"/>
      <c r="E42" s="24"/>
      <c r="F42" s="24"/>
      <c r="G42" s="24"/>
    </row>
    <row r="43" spans="1:7">
      <c r="A43" s="64">
        <v>1892</v>
      </c>
      <c r="B43" s="65">
        <v>4078910</v>
      </c>
      <c r="C43" s="66">
        <f t="shared" si="0"/>
        <v>4.0789099999999996</v>
      </c>
      <c r="D43" s="34"/>
      <c r="E43" s="24"/>
      <c r="F43" s="24"/>
      <c r="G43" s="24"/>
    </row>
    <row r="44" spans="1:7">
      <c r="A44" s="64">
        <v>1893</v>
      </c>
      <c r="B44" s="65">
        <v>4122029</v>
      </c>
      <c r="C44" s="66">
        <f t="shared" si="0"/>
        <v>4.1220290000000004</v>
      </c>
      <c r="D44" s="34"/>
      <c r="E44" s="24"/>
      <c r="F44" s="24"/>
      <c r="G44" s="24"/>
    </row>
    <row r="45" spans="1:7">
      <c r="A45" s="64">
        <v>1894</v>
      </c>
      <c r="B45" s="65">
        <v>4165606</v>
      </c>
      <c r="C45" s="66">
        <f t="shared" si="0"/>
        <v>4.1656060000000004</v>
      </c>
      <c r="D45" s="34"/>
      <c r="E45" s="24"/>
      <c r="F45" s="24"/>
      <c r="G45" s="24"/>
    </row>
    <row r="46" spans="1:7">
      <c r="A46" s="64">
        <v>1895</v>
      </c>
      <c r="B46" s="65">
        <v>4209645</v>
      </c>
      <c r="C46" s="66">
        <f t="shared" si="0"/>
        <v>4.2096450000000001</v>
      </c>
      <c r="D46" s="34"/>
      <c r="E46" s="24"/>
      <c r="F46" s="24"/>
      <c r="G46" s="24"/>
    </row>
    <row r="47" spans="1:7">
      <c r="A47" s="64">
        <v>1896</v>
      </c>
      <c r="B47" s="65">
        <v>4254153</v>
      </c>
      <c r="C47" s="66">
        <f t="shared" si="0"/>
        <v>4.2541529999999996</v>
      </c>
      <c r="D47" s="34"/>
      <c r="E47" s="24"/>
      <c r="F47" s="27">
        <f>C47</f>
        <v>4.2541529999999996</v>
      </c>
      <c r="G47" s="24"/>
    </row>
    <row r="48" spans="1:7">
      <c r="A48" s="64">
        <v>1897</v>
      </c>
      <c r="B48" s="65">
        <v>4299132</v>
      </c>
      <c r="C48" s="66">
        <f t="shared" si="0"/>
        <v>4.2991320000000002</v>
      </c>
      <c r="D48" s="34"/>
      <c r="E48" s="24"/>
      <c r="F48" s="24"/>
      <c r="G48" s="24"/>
    </row>
    <row r="49" spans="1:7">
      <c r="A49" s="64">
        <v>1898</v>
      </c>
      <c r="B49" s="65">
        <v>4344589</v>
      </c>
      <c r="C49" s="66">
        <f t="shared" si="0"/>
        <v>4.344589</v>
      </c>
      <c r="D49" s="34"/>
      <c r="E49" s="24"/>
      <c r="F49" s="24"/>
      <c r="G49" s="24"/>
    </row>
    <row r="50" spans="1:7">
      <c r="A50" s="64">
        <v>1899</v>
      </c>
      <c r="B50" s="65">
        <v>4390530</v>
      </c>
      <c r="C50" s="66">
        <f t="shared" si="0"/>
        <v>4.39053</v>
      </c>
      <c r="D50" s="34"/>
      <c r="E50" s="24"/>
      <c r="F50" s="24"/>
      <c r="G50" s="24"/>
    </row>
    <row r="51" spans="1:7">
      <c r="A51" s="64">
        <v>1900</v>
      </c>
      <c r="B51" s="65">
        <v>4436958</v>
      </c>
      <c r="C51" s="66">
        <f t="shared" si="0"/>
        <v>4.4369579999999997</v>
      </c>
      <c r="D51" s="34"/>
      <c r="E51" s="24"/>
      <c r="F51" s="24"/>
      <c r="G51" s="24"/>
    </row>
    <row r="52" spans="1:7">
      <c r="A52" s="64">
        <v>1901</v>
      </c>
      <c r="B52" s="65">
        <v>4479104</v>
      </c>
      <c r="C52" s="66">
        <f t="shared" si="0"/>
        <v>4.4791040000000004</v>
      </c>
      <c r="D52" s="34"/>
      <c r="E52" s="24"/>
      <c r="F52" s="24"/>
      <c r="G52" s="24"/>
    </row>
    <row r="53" spans="1:7">
      <c r="A53" s="64">
        <v>1902</v>
      </c>
      <c r="B53" s="65">
        <v>4507220</v>
      </c>
      <c r="C53" s="66">
        <f t="shared" si="0"/>
        <v>4.5072200000000002</v>
      </c>
      <c r="D53" s="34"/>
      <c r="E53" s="24"/>
      <c r="F53" s="24"/>
      <c r="G53" s="24"/>
    </row>
    <row r="54" spans="1:7">
      <c r="A54" s="64">
        <v>1903</v>
      </c>
      <c r="B54" s="65">
        <v>4535513</v>
      </c>
      <c r="C54" s="66">
        <f t="shared" si="0"/>
        <v>4.5355129999999999</v>
      </c>
      <c r="D54" s="34"/>
      <c r="E54" s="24"/>
      <c r="F54" s="24"/>
      <c r="G54" s="24"/>
    </row>
    <row r="55" spans="1:7">
      <c r="A55" s="64">
        <v>1904</v>
      </c>
      <c r="B55" s="65">
        <v>4563985</v>
      </c>
      <c r="C55" s="66">
        <f t="shared" si="0"/>
        <v>4.5639849999999997</v>
      </c>
      <c r="D55" s="34"/>
      <c r="E55" s="24"/>
      <c r="F55" s="24"/>
      <c r="G55" s="24"/>
    </row>
    <row r="56" spans="1:7">
      <c r="A56" s="64">
        <v>1905</v>
      </c>
      <c r="B56" s="65">
        <v>4592636</v>
      </c>
      <c r="C56" s="66">
        <f t="shared" si="0"/>
        <v>4.5926359999999997</v>
      </c>
      <c r="D56" s="34"/>
      <c r="E56" s="24"/>
      <c r="F56" s="24"/>
      <c r="G56" s="24"/>
    </row>
    <row r="57" spans="1:7">
      <c r="A57" s="64">
        <v>1906</v>
      </c>
      <c r="B57" s="65">
        <v>4621466</v>
      </c>
      <c r="C57" s="66">
        <f t="shared" si="0"/>
        <v>4.6214659999999999</v>
      </c>
      <c r="D57" s="34"/>
      <c r="E57" s="24"/>
      <c r="F57" s="24"/>
      <c r="G57" s="24"/>
    </row>
    <row r="58" spans="1:7">
      <c r="A58" s="64">
        <v>1907</v>
      </c>
      <c r="B58" s="65">
        <v>4650478</v>
      </c>
      <c r="C58" s="66">
        <f t="shared" si="0"/>
        <v>4.6504779999999997</v>
      </c>
      <c r="D58" s="34"/>
      <c r="E58" s="24"/>
      <c r="F58" s="24"/>
      <c r="G58" s="24"/>
    </row>
    <row r="59" spans="1:7">
      <c r="A59" s="64">
        <v>1908</v>
      </c>
      <c r="B59" s="65">
        <v>4679671</v>
      </c>
      <c r="C59" s="66">
        <f t="shared" si="0"/>
        <v>4.6796709999999999</v>
      </c>
      <c r="D59" s="34"/>
      <c r="E59" s="24"/>
      <c r="F59" s="24"/>
      <c r="G59" s="24"/>
    </row>
    <row r="60" spans="1:7" ht="15" customHeight="1">
      <c r="A60" s="64">
        <v>1909</v>
      </c>
      <c r="B60" s="65">
        <v>4709048</v>
      </c>
      <c r="C60" s="66">
        <f t="shared" si="0"/>
        <v>4.7090480000000001</v>
      </c>
      <c r="D60" s="34"/>
      <c r="E60" s="24"/>
      <c r="F60" s="24"/>
      <c r="G60" s="24"/>
    </row>
    <row r="61" spans="1:7" ht="15" customHeight="1">
      <c r="A61" s="64">
        <v>1910</v>
      </c>
      <c r="B61" s="65">
        <v>4738611</v>
      </c>
      <c r="C61" s="66">
        <f t="shared" si="0"/>
        <v>4.7386109999999997</v>
      </c>
      <c r="D61" s="34"/>
      <c r="E61" s="24"/>
      <c r="F61" s="24"/>
      <c r="G61" s="24"/>
    </row>
    <row r="62" spans="1:7" ht="15" customHeight="1">
      <c r="A62" s="64">
        <v>1911</v>
      </c>
      <c r="B62" s="65">
        <v>4751132</v>
      </c>
      <c r="C62" s="66">
        <f t="shared" si="0"/>
        <v>4.7511320000000001</v>
      </c>
      <c r="D62" s="34"/>
      <c r="E62" s="24"/>
      <c r="F62" s="2"/>
      <c r="G62" s="2"/>
    </row>
    <row r="63" spans="1:7" ht="15" customHeight="1">
      <c r="A63" s="64">
        <v>1912</v>
      </c>
      <c r="B63" s="68">
        <v>4741477</v>
      </c>
      <c r="C63" s="66">
        <f t="shared" si="0"/>
        <v>4.7414769999999997</v>
      </c>
      <c r="D63" s="34"/>
      <c r="E63" s="24"/>
      <c r="F63" s="2"/>
      <c r="G63" s="2"/>
    </row>
    <row r="64" spans="1:7" ht="15" customHeight="1">
      <c r="A64" s="64">
        <v>1913</v>
      </c>
      <c r="B64" s="68">
        <v>4728932</v>
      </c>
      <c r="C64" s="66">
        <f t="shared" si="0"/>
        <v>4.7289320000000004</v>
      </c>
      <c r="D64" s="34"/>
      <c r="E64" s="24"/>
      <c r="F64" s="24"/>
      <c r="G64" s="24"/>
    </row>
    <row r="65" spans="1:7" ht="15" customHeight="1">
      <c r="A65" s="64">
        <v>1914</v>
      </c>
      <c r="B65" s="68">
        <v>4748167</v>
      </c>
      <c r="C65" s="66">
        <f t="shared" si="0"/>
        <v>4.7481669999999996</v>
      </c>
      <c r="D65" s="34"/>
      <c r="E65" s="24"/>
      <c r="F65" s="24"/>
      <c r="G65" s="24"/>
    </row>
    <row r="66" spans="1:7" ht="15" customHeight="1">
      <c r="A66" s="64">
        <v>1915</v>
      </c>
      <c r="B66" s="69">
        <v>4771798</v>
      </c>
      <c r="C66" s="66">
        <f t="shared" si="0"/>
        <v>4.7717980000000004</v>
      </c>
      <c r="D66" s="34"/>
      <c r="E66" s="24"/>
      <c r="F66" s="24"/>
      <c r="G66" s="24"/>
    </row>
    <row r="67" spans="1:7" ht="15" customHeight="1">
      <c r="A67" s="70">
        <v>1916</v>
      </c>
      <c r="B67" s="65">
        <v>4794662</v>
      </c>
      <c r="C67" s="66">
        <f t="shared" si="0"/>
        <v>4.7946619999999998</v>
      </c>
      <c r="D67" s="34"/>
      <c r="E67" s="24"/>
      <c r="F67" s="24"/>
      <c r="G67" s="24"/>
    </row>
    <row r="68" spans="1:7">
      <c r="A68" s="71">
        <v>1917</v>
      </c>
      <c r="B68" s="72">
        <v>4812829</v>
      </c>
      <c r="C68" s="66">
        <f t="shared" si="0"/>
        <v>4.8128289999999998</v>
      </c>
      <c r="D68" s="34"/>
      <c r="E68" s="24"/>
      <c r="F68" s="24"/>
      <c r="G68" s="24"/>
    </row>
    <row r="69" spans="1:7">
      <c r="A69" s="73">
        <v>1918</v>
      </c>
      <c r="B69" s="50">
        <v>4821679</v>
      </c>
      <c r="C69" s="66">
        <f t="shared" si="0"/>
        <v>4.8216789999999996</v>
      </c>
      <c r="D69" s="34"/>
    </row>
    <row r="70" spans="1:7">
      <c r="A70" s="73">
        <v>1919</v>
      </c>
      <c r="B70" s="50">
        <v>4822993</v>
      </c>
      <c r="C70" s="66">
        <f t="shared" si="0"/>
        <v>4.8229930000000003</v>
      </c>
      <c r="D70" s="34"/>
    </row>
    <row r="71" spans="1:7">
      <c r="A71" s="73">
        <v>1920</v>
      </c>
      <c r="B71" s="50">
        <v>4866866</v>
      </c>
      <c r="C71" s="66">
        <f t="shared" ref="C71:C134" si="1">B71/1000000</f>
        <v>4.8668659999999999</v>
      </c>
      <c r="D71" s="34"/>
    </row>
    <row r="72" spans="1:7">
      <c r="A72" s="73">
        <v>1921</v>
      </c>
      <c r="B72" s="50">
        <v>4882497</v>
      </c>
      <c r="C72" s="66">
        <f t="shared" si="1"/>
        <v>4.8824969999999999</v>
      </c>
      <c r="D72" s="34"/>
    </row>
    <row r="73" spans="1:7">
      <c r="A73" s="73">
        <v>1922</v>
      </c>
      <c r="B73" s="50">
        <v>4897980</v>
      </c>
      <c r="C73" s="66">
        <f t="shared" si="1"/>
        <v>4.8979799999999996</v>
      </c>
      <c r="D73" s="34"/>
    </row>
    <row r="74" spans="1:7">
      <c r="A74" s="73">
        <v>1923</v>
      </c>
      <c r="B74" s="50">
        <v>4888148</v>
      </c>
      <c r="C74" s="66">
        <f t="shared" si="1"/>
        <v>4.8881480000000002</v>
      </c>
      <c r="D74" s="34"/>
    </row>
    <row r="75" spans="1:7">
      <c r="A75" s="73">
        <v>1924</v>
      </c>
      <c r="B75" s="50">
        <v>4862210</v>
      </c>
      <c r="C75" s="66">
        <f t="shared" si="1"/>
        <v>4.8622100000000001</v>
      </c>
      <c r="D75" s="34"/>
    </row>
    <row r="76" spans="1:7">
      <c r="A76" s="73">
        <v>1925</v>
      </c>
      <c r="B76" s="50">
        <v>4867129</v>
      </c>
      <c r="C76" s="66">
        <f t="shared" si="1"/>
        <v>4.8671290000000003</v>
      </c>
      <c r="D76" s="34"/>
    </row>
    <row r="77" spans="1:7">
      <c r="A77" s="73">
        <v>1926</v>
      </c>
      <c r="B77" s="50">
        <v>4864259</v>
      </c>
      <c r="C77" s="66">
        <f t="shared" si="1"/>
        <v>4.8642589999999997</v>
      </c>
      <c r="D77" s="34"/>
    </row>
    <row r="78" spans="1:7">
      <c r="A78" s="73">
        <v>1927</v>
      </c>
      <c r="B78" s="50">
        <v>4853098</v>
      </c>
      <c r="C78" s="66">
        <f t="shared" si="1"/>
        <v>4.8530980000000001</v>
      </c>
      <c r="D78" s="34"/>
    </row>
    <row r="79" spans="1:7">
      <c r="A79" s="73">
        <v>1928</v>
      </c>
      <c r="B79" s="50">
        <v>4847851</v>
      </c>
      <c r="C79" s="66">
        <f t="shared" si="1"/>
        <v>4.8478510000000004</v>
      </c>
      <c r="D79" s="34"/>
    </row>
    <row r="80" spans="1:7">
      <c r="A80" s="73">
        <v>1929</v>
      </c>
      <c r="B80" s="50">
        <v>4832226</v>
      </c>
      <c r="C80" s="66">
        <f t="shared" si="1"/>
        <v>4.8322260000000004</v>
      </c>
      <c r="D80" s="34"/>
    </row>
    <row r="81" spans="1:4">
      <c r="A81" s="73">
        <v>1930</v>
      </c>
      <c r="B81" s="50">
        <v>4828004</v>
      </c>
      <c r="C81" s="66">
        <f t="shared" si="1"/>
        <v>4.828004</v>
      </c>
      <c r="D81" s="34"/>
    </row>
    <row r="82" spans="1:4">
      <c r="A82" s="73">
        <v>1931</v>
      </c>
      <c r="B82" s="50">
        <v>4842980</v>
      </c>
      <c r="C82" s="66">
        <f t="shared" si="1"/>
        <v>4.8429799999999998</v>
      </c>
      <c r="D82" s="34"/>
    </row>
    <row r="83" spans="1:4">
      <c r="A83" s="73">
        <v>1932</v>
      </c>
      <c r="B83" s="50">
        <v>4883069</v>
      </c>
      <c r="C83" s="66">
        <f t="shared" si="1"/>
        <v>4.8830689999999999</v>
      </c>
      <c r="D83" s="34"/>
    </row>
    <row r="84" spans="1:4">
      <c r="A84" s="73">
        <v>1933</v>
      </c>
      <c r="B84" s="50">
        <v>4912379</v>
      </c>
      <c r="C84" s="66">
        <f t="shared" si="1"/>
        <v>4.9123789999999996</v>
      </c>
      <c r="D84" s="34"/>
    </row>
    <row r="85" spans="1:4">
      <c r="A85" s="73">
        <v>1934</v>
      </c>
      <c r="B85" s="50">
        <v>4934291</v>
      </c>
      <c r="C85" s="66">
        <f t="shared" si="1"/>
        <v>4.934291</v>
      </c>
      <c r="D85" s="34"/>
    </row>
    <row r="86" spans="1:4">
      <c r="A86" s="73">
        <v>1935</v>
      </c>
      <c r="B86" s="50">
        <v>4952510</v>
      </c>
      <c r="C86" s="66">
        <f t="shared" si="1"/>
        <v>4.9525100000000002</v>
      </c>
      <c r="D86" s="34"/>
    </row>
    <row r="87" spans="1:4">
      <c r="A87" s="73">
        <v>1936</v>
      </c>
      <c r="B87" s="50">
        <v>4966302</v>
      </c>
      <c r="C87" s="66">
        <f t="shared" si="1"/>
        <v>4.9663019999999998</v>
      </c>
      <c r="D87" s="34"/>
    </row>
    <row r="88" spans="1:4">
      <c r="A88" s="73">
        <v>1937</v>
      </c>
      <c r="B88" s="50">
        <v>4976610</v>
      </c>
      <c r="C88" s="66">
        <f t="shared" si="1"/>
        <v>4.97661</v>
      </c>
      <c r="D88" s="34"/>
    </row>
    <row r="89" spans="1:4">
      <c r="A89" s="73">
        <v>1938</v>
      </c>
      <c r="B89" s="50">
        <v>4993126</v>
      </c>
      <c r="C89" s="66">
        <f t="shared" si="1"/>
        <v>4.9931260000000002</v>
      </c>
      <c r="D89" s="34"/>
    </row>
    <row r="90" spans="1:4">
      <c r="A90" s="73">
        <v>1939</v>
      </c>
      <c r="B90" s="50">
        <v>5006687</v>
      </c>
      <c r="C90" s="66">
        <f t="shared" si="1"/>
        <v>5.0066870000000003</v>
      </c>
      <c r="D90" s="34"/>
    </row>
    <row r="91" spans="1:4">
      <c r="A91" s="73">
        <v>1940</v>
      </c>
      <c r="B91" s="50">
        <v>5008239.25</v>
      </c>
      <c r="C91" s="66">
        <f t="shared" si="1"/>
        <v>5.0082392499999999</v>
      </c>
      <c r="D91" s="34"/>
    </row>
    <row r="92" spans="1:4">
      <c r="A92" s="73">
        <v>1941</v>
      </c>
      <c r="B92" s="50">
        <v>5050744.5</v>
      </c>
      <c r="C92" s="66">
        <f t="shared" si="1"/>
        <v>5.0507445000000004</v>
      </c>
      <c r="D92" s="34"/>
    </row>
    <row r="93" spans="1:4">
      <c r="A93" s="73">
        <v>1942</v>
      </c>
      <c r="B93" s="50">
        <v>5036785.75</v>
      </c>
      <c r="C93" s="66">
        <f t="shared" si="1"/>
        <v>5.03678575</v>
      </c>
      <c r="D93" s="34"/>
    </row>
    <row r="94" spans="1:4">
      <c r="A94" s="73">
        <v>1943</v>
      </c>
      <c r="B94" s="50">
        <v>5040887</v>
      </c>
      <c r="C94" s="66">
        <f t="shared" si="1"/>
        <v>5.0408869999999997</v>
      </c>
      <c r="D94" s="34"/>
    </row>
    <row r="95" spans="1:4">
      <c r="A95" s="73">
        <v>1944</v>
      </c>
      <c r="B95" s="50">
        <v>5057699.25</v>
      </c>
      <c r="C95" s="66">
        <f t="shared" si="1"/>
        <v>5.0576992499999998</v>
      </c>
      <c r="D95" s="34"/>
    </row>
    <row r="96" spans="1:4">
      <c r="A96" s="73">
        <v>1945</v>
      </c>
      <c r="B96" s="50">
        <v>5078401.5</v>
      </c>
      <c r="C96" s="66">
        <f t="shared" si="1"/>
        <v>5.0784015</v>
      </c>
      <c r="D96" s="34"/>
    </row>
    <row r="97" spans="1:4">
      <c r="A97" s="73">
        <v>1946</v>
      </c>
      <c r="B97" s="50">
        <v>5044734.75</v>
      </c>
      <c r="C97" s="66">
        <f t="shared" si="1"/>
        <v>5.0447347499999999</v>
      </c>
      <c r="D97" s="34"/>
    </row>
    <row r="98" spans="1:4">
      <c r="A98" s="73">
        <v>1947</v>
      </c>
      <c r="B98" s="50">
        <v>5072254</v>
      </c>
      <c r="C98" s="66">
        <f t="shared" si="1"/>
        <v>5.072254</v>
      </c>
      <c r="D98" s="34"/>
    </row>
    <row r="99" spans="1:4">
      <c r="A99" s="73">
        <v>1948</v>
      </c>
      <c r="B99" s="50">
        <v>5084894</v>
      </c>
      <c r="C99" s="66">
        <f t="shared" si="1"/>
        <v>5.0848940000000002</v>
      </c>
      <c r="D99" s="34"/>
    </row>
    <row r="100" spans="1:4">
      <c r="A100" s="73">
        <v>1949</v>
      </c>
      <c r="B100" s="50">
        <v>5098922</v>
      </c>
      <c r="C100" s="66">
        <f t="shared" si="1"/>
        <v>5.098922</v>
      </c>
      <c r="D100" s="34"/>
    </row>
    <row r="101" spans="1:4">
      <c r="A101" s="73">
        <v>1950</v>
      </c>
      <c r="B101" s="50">
        <v>5114513</v>
      </c>
      <c r="C101" s="66">
        <f t="shared" si="1"/>
        <v>5.1145129999999996</v>
      </c>
      <c r="D101" s="34"/>
    </row>
    <row r="102" spans="1:4">
      <c r="A102" s="73">
        <v>1951</v>
      </c>
      <c r="B102" s="50">
        <v>5102458</v>
      </c>
      <c r="C102" s="66">
        <f t="shared" si="1"/>
        <v>5.1024580000000004</v>
      </c>
      <c r="D102" s="34"/>
    </row>
    <row r="103" spans="1:4">
      <c r="A103" s="73">
        <v>1952</v>
      </c>
      <c r="B103" s="50">
        <v>5100847</v>
      </c>
      <c r="C103" s="66">
        <f t="shared" si="1"/>
        <v>5.1008469999999999</v>
      </c>
      <c r="D103" s="34"/>
    </row>
    <row r="104" spans="1:4">
      <c r="A104" s="73">
        <v>1953</v>
      </c>
      <c r="B104" s="50">
        <v>5099809</v>
      </c>
      <c r="C104" s="66">
        <f t="shared" si="1"/>
        <v>5.0998089999999996</v>
      </c>
      <c r="D104" s="34"/>
    </row>
    <row r="105" spans="1:4">
      <c r="A105" s="73">
        <v>1954</v>
      </c>
      <c r="B105" s="50">
        <v>5103632</v>
      </c>
      <c r="C105" s="66">
        <f t="shared" si="1"/>
        <v>5.1036320000000002</v>
      </c>
      <c r="D105" s="34"/>
    </row>
    <row r="106" spans="1:4">
      <c r="A106" s="73">
        <v>1955</v>
      </c>
      <c r="B106" s="50">
        <v>5111338</v>
      </c>
      <c r="C106" s="66">
        <f t="shared" si="1"/>
        <v>5.1113379999999999</v>
      </c>
      <c r="D106" s="34"/>
    </row>
    <row r="107" spans="1:4">
      <c r="A107" s="73">
        <v>1956</v>
      </c>
      <c r="B107" s="50">
        <v>5119937</v>
      </c>
      <c r="C107" s="66">
        <f t="shared" si="1"/>
        <v>5.1199370000000002</v>
      </c>
      <c r="D107" s="34"/>
    </row>
    <row r="108" spans="1:4">
      <c r="A108" s="73">
        <v>1957</v>
      </c>
      <c r="B108" s="50">
        <v>5124688</v>
      </c>
      <c r="C108" s="66">
        <f t="shared" si="1"/>
        <v>5.1246879999999999</v>
      </c>
      <c r="D108" s="34"/>
    </row>
    <row r="109" spans="1:4">
      <c r="A109" s="73">
        <v>1958</v>
      </c>
      <c r="B109" s="50">
        <v>5141155</v>
      </c>
      <c r="C109" s="66">
        <f t="shared" si="1"/>
        <v>5.1411550000000004</v>
      </c>
      <c r="D109" s="34"/>
    </row>
    <row r="110" spans="1:4">
      <c r="A110" s="73">
        <v>1959</v>
      </c>
      <c r="B110" s="50">
        <v>5162622</v>
      </c>
      <c r="C110" s="66">
        <f t="shared" si="1"/>
        <v>5.1626219999999998</v>
      </c>
      <c r="D110" s="34"/>
    </row>
    <row r="111" spans="1:4">
      <c r="A111" s="73">
        <v>1960</v>
      </c>
      <c r="B111" s="50">
        <v>5177658</v>
      </c>
      <c r="C111" s="66">
        <f t="shared" si="1"/>
        <v>5.1776580000000001</v>
      </c>
      <c r="D111" s="34"/>
    </row>
    <row r="112" spans="1:4">
      <c r="A112" s="73">
        <v>1961</v>
      </c>
      <c r="B112" s="50">
        <v>5183836</v>
      </c>
      <c r="C112" s="66">
        <f t="shared" si="1"/>
        <v>5.1838360000000003</v>
      </c>
      <c r="D112" s="34"/>
    </row>
    <row r="113" spans="1:4">
      <c r="A113" s="73">
        <v>1962</v>
      </c>
      <c r="B113" s="50">
        <v>5197528</v>
      </c>
      <c r="C113" s="66">
        <f t="shared" si="1"/>
        <v>5.1975280000000001</v>
      </c>
      <c r="D113" s="34"/>
    </row>
    <row r="114" spans="1:4">
      <c r="A114" s="73">
        <v>1963</v>
      </c>
      <c r="B114" s="50">
        <v>5205100</v>
      </c>
      <c r="C114" s="66">
        <f t="shared" si="1"/>
        <v>5.2050999999999998</v>
      </c>
      <c r="D114" s="34"/>
    </row>
    <row r="115" spans="1:4">
      <c r="A115" s="73">
        <v>1964</v>
      </c>
      <c r="B115" s="50">
        <v>5208500</v>
      </c>
      <c r="C115" s="66">
        <f t="shared" si="1"/>
        <v>5.2084999999999999</v>
      </c>
      <c r="D115" s="34"/>
    </row>
    <row r="116" spans="1:4">
      <c r="A116" s="73">
        <v>1965</v>
      </c>
      <c r="B116" s="50">
        <v>5209900</v>
      </c>
      <c r="C116" s="66">
        <f t="shared" si="1"/>
        <v>5.2099000000000002</v>
      </c>
      <c r="D116" s="34"/>
    </row>
    <row r="117" spans="1:4">
      <c r="A117" s="73">
        <v>1966</v>
      </c>
      <c r="B117" s="50">
        <v>5200600</v>
      </c>
      <c r="C117" s="66">
        <f t="shared" si="1"/>
        <v>5.2005999999999997</v>
      </c>
      <c r="D117" s="34"/>
    </row>
    <row r="118" spans="1:4">
      <c r="A118" s="73">
        <v>1967</v>
      </c>
      <c r="B118" s="50">
        <v>5198300</v>
      </c>
      <c r="C118" s="66">
        <f t="shared" si="1"/>
        <v>5.1982999999999997</v>
      </c>
      <c r="D118" s="34"/>
    </row>
    <row r="119" spans="1:4">
      <c r="A119" s="73">
        <v>1968</v>
      </c>
      <c r="B119" s="50">
        <v>5200200</v>
      </c>
      <c r="C119" s="66">
        <f t="shared" si="1"/>
        <v>5.2001999999999997</v>
      </c>
      <c r="D119" s="34"/>
    </row>
    <row r="120" spans="1:4">
      <c r="A120" s="73">
        <v>1969</v>
      </c>
      <c r="B120" s="50">
        <v>5208500</v>
      </c>
      <c r="C120" s="66">
        <f t="shared" si="1"/>
        <v>5.2084999999999999</v>
      </c>
      <c r="D120" s="34"/>
    </row>
    <row r="121" spans="1:4">
      <c r="A121" s="73">
        <v>1970</v>
      </c>
      <c r="B121" s="50">
        <v>5213700</v>
      </c>
      <c r="C121" s="66">
        <f t="shared" si="1"/>
        <v>5.2137000000000002</v>
      </c>
      <c r="D121" s="34"/>
    </row>
    <row r="122" spans="1:4">
      <c r="A122" s="73">
        <v>1971</v>
      </c>
      <c r="B122" s="50">
        <v>5235600</v>
      </c>
      <c r="C122" s="66">
        <f t="shared" si="1"/>
        <v>5.2355999999999998</v>
      </c>
      <c r="D122" s="34"/>
    </row>
    <row r="123" spans="1:4">
      <c r="A123" s="73">
        <v>1972</v>
      </c>
      <c r="B123" s="50">
        <v>5230600</v>
      </c>
      <c r="C123" s="66">
        <f t="shared" si="1"/>
        <v>5.2305999999999999</v>
      </c>
      <c r="D123" s="34"/>
    </row>
    <row r="124" spans="1:4">
      <c r="A124" s="73">
        <v>1973</v>
      </c>
      <c r="B124" s="50">
        <v>5233900</v>
      </c>
      <c r="C124" s="66">
        <f t="shared" si="1"/>
        <v>5.2339000000000002</v>
      </c>
      <c r="D124" s="34"/>
    </row>
    <row r="125" spans="1:4">
      <c r="A125" s="73">
        <v>1974</v>
      </c>
      <c r="B125" s="50">
        <v>5240800</v>
      </c>
      <c r="C125" s="66">
        <f t="shared" si="1"/>
        <v>5.2408000000000001</v>
      </c>
      <c r="D125" s="34"/>
    </row>
    <row r="126" spans="1:4">
      <c r="A126" s="73">
        <v>1975</v>
      </c>
      <c r="B126" s="50">
        <v>5232400</v>
      </c>
      <c r="C126" s="66">
        <f t="shared" si="1"/>
        <v>5.2324000000000002</v>
      </c>
      <c r="D126" s="34"/>
    </row>
    <row r="127" spans="1:4">
      <c r="A127" s="73">
        <v>1976</v>
      </c>
      <c r="B127" s="50">
        <v>5233400</v>
      </c>
      <c r="C127" s="66">
        <f t="shared" si="1"/>
        <v>5.2333999999999996</v>
      </c>
      <c r="D127" s="34"/>
    </row>
    <row r="128" spans="1:4">
      <c r="A128" s="73">
        <v>1977</v>
      </c>
      <c r="B128" s="50">
        <v>5226200</v>
      </c>
      <c r="C128" s="66">
        <f t="shared" si="1"/>
        <v>5.2262000000000004</v>
      </c>
      <c r="D128" s="34"/>
    </row>
    <row r="129" spans="1:4">
      <c r="A129" s="73">
        <v>1978</v>
      </c>
      <c r="B129" s="50">
        <v>5212300</v>
      </c>
      <c r="C129" s="66">
        <f t="shared" si="1"/>
        <v>5.2122999999999999</v>
      </c>
      <c r="D129" s="34"/>
    </row>
    <row r="130" spans="1:4">
      <c r="A130" s="73">
        <v>1979</v>
      </c>
      <c r="B130" s="50">
        <v>5203600</v>
      </c>
      <c r="C130" s="66">
        <f t="shared" si="1"/>
        <v>5.2035999999999998</v>
      </c>
      <c r="D130" s="34"/>
    </row>
    <row r="131" spans="1:4">
      <c r="A131" s="73">
        <v>1980</v>
      </c>
      <c r="B131" s="50">
        <v>5193900</v>
      </c>
      <c r="C131" s="66">
        <f t="shared" si="1"/>
        <v>5.1939000000000002</v>
      </c>
      <c r="D131" s="34"/>
    </row>
    <row r="132" spans="1:4">
      <c r="A132" s="73">
        <v>1981</v>
      </c>
      <c r="B132" s="50">
        <v>5180200</v>
      </c>
      <c r="C132" s="66">
        <f t="shared" si="1"/>
        <v>5.1802000000000001</v>
      </c>
      <c r="D132" s="34"/>
    </row>
    <row r="133" spans="1:4">
      <c r="A133" s="73">
        <v>1982</v>
      </c>
      <c r="B133" s="50">
        <v>5164540</v>
      </c>
      <c r="C133" s="66">
        <f t="shared" si="1"/>
        <v>5.1645399999999997</v>
      </c>
      <c r="D133" s="34"/>
    </row>
    <row r="134" spans="1:4">
      <c r="A134" s="73">
        <v>1983</v>
      </c>
      <c r="B134" s="50">
        <v>5148120</v>
      </c>
      <c r="C134" s="66">
        <f t="shared" si="1"/>
        <v>5.1481199999999996</v>
      </c>
      <c r="D134" s="34"/>
    </row>
    <row r="135" spans="1:4">
      <c r="A135" s="73">
        <v>1984</v>
      </c>
      <c r="B135" s="50">
        <v>5138880</v>
      </c>
      <c r="C135" s="66">
        <f t="shared" ref="C135:C170" si="2">B135/1000000</f>
        <v>5.1388800000000003</v>
      </c>
      <c r="D135" s="34"/>
    </row>
    <row r="136" spans="1:4">
      <c r="A136" s="73">
        <v>1985</v>
      </c>
      <c r="B136" s="50">
        <v>5127890</v>
      </c>
      <c r="C136" s="66">
        <f t="shared" si="2"/>
        <v>5.1278899999999998</v>
      </c>
      <c r="D136" s="34"/>
    </row>
    <row r="137" spans="1:4">
      <c r="A137" s="73">
        <v>1986</v>
      </c>
      <c r="B137" s="50">
        <v>5111760</v>
      </c>
      <c r="C137" s="66">
        <f t="shared" si="2"/>
        <v>5.1117600000000003</v>
      </c>
      <c r="D137" s="34"/>
    </row>
    <row r="138" spans="1:4">
      <c r="A138" s="73">
        <v>1987</v>
      </c>
      <c r="B138" s="50">
        <v>5099020</v>
      </c>
      <c r="C138" s="66">
        <f t="shared" si="2"/>
        <v>5.0990200000000003</v>
      </c>
      <c r="D138" s="34"/>
    </row>
    <row r="139" spans="1:4">
      <c r="A139" s="73">
        <v>1988</v>
      </c>
      <c r="B139" s="50">
        <v>5077440</v>
      </c>
      <c r="C139" s="66">
        <f t="shared" si="2"/>
        <v>5.0774400000000002</v>
      </c>
      <c r="D139" s="34"/>
    </row>
    <row r="140" spans="1:4">
      <c r="A140" s="73">
        <v>1989</v>
      </c>
      <c r="B140" s="50">
        <v>5078190</v>
      </c>
      <c r="C140" s="66">
        <f t="shared" si="2"/>
        <v>5.0781900000000002</v>
      </c>
      <c r="D140" s="34"/>
    </row>
    <row r="141" spans="1:4">
      <c r="A141" s="73">
        <v>1990</v>
      </c>
      <c r="B141" s="50">
        <v>5081270</v>
      </c>
      <c r="C141" s="66">
        <f t="shared" si="2"/>
        <v>5.08127</v>
      </c>
      <c r="D141" s="34"/>
    </row>
    <row r="142" spans="1:4">
      <c r="A142" s="73">
        <v>1991</v>
      </c>
      <c r="B142" s="50">
        <v>5083330</v>
      </c>
      <c r="C142" s="66">
        <f t="shared" si="2"/>
        <v>5.0833300000000001</v>
      </c>
      <c r="D142" s="34"/>
    </row>
    <row r="143" spans="1:4">
      <c r="A143" s="73">
        <v>1992</v>
      </c>
      <c r="B143" s="50">
        <v>5085620</v>
      </c>
      <c r="C143" s="66">
        <f t="shared" si="2"/>
        <v>5.0856199999999996</v>
      </c>
      <c r="D143" s="34"/>
    </row>
    <row r="144" spans="1:4">
      <c r="A144" s="73">
        <v>1993</v>
      </c>
      <c r="B144" s="50">
        <v>5092460</v>
      </c>
      <c r="C144" s="66">
        <f t="shared" si="2"/>
        <v>5.09246</v>
      </c>
      <c r="D144" s="34"/>
    </row>
    <row r="145" spans="1:4">
      <c r="A145" s="73">
        <v>1994</v>
      </c>
      <c r="B145" s="50">
        <v>5102210</v>
      </c>
      <c r="C145" s="66">
        <f t="shared" si="2"/>
        <v>5.1022100000000004</v>
      </c>
      <c r="D145" s="34"/>
    </row>
    <row r="146" spans="1:4">
      <c r="A146" s="73">
        <v>1995</v>
      </c>
      <c r="B146" s="50">
        <v>5103690</v>
      </c>
      <c r="C146" s="66">
        <f t="shared" si="2"/>
        <v>5.1036900000000003</v>
      </c>
      <c r="D146" s="34"/>
    </row>
    <row r="147" spans="1:4">
      <c r="A147" s="73">
        <v>1996</v>
      </c>
      <c r="B147" s="50">
        <v>5092190</v>
      </c>
      <c r="C147" s="66">
        <f t="shared" si="2"/>
        <v>5.0921900000000004</v>
      </c>
      <c r="D147" s="34"/>
    </row>
    <row r="148" spans="1:4">
      <c r="A148" s="73">
        <v>1997</v>
      </c>
      <c r="B148" s="50">
        <v>5083340</v>
      </c>
      <c r="C148" s="66">
        <f t="shared" si="2"/>
        <v>5.0833399999999997</v>
      </c>
      <c r="D148" s="34"/>
    </row>
    <row r="149" spans="1:4">
      <c r="A149" s="73">
        <v>1998</v>
      </c>
      <c r="B149" s="50">
        <v>5077070</v>
      </c>
      <c r="C149" s="66">
        <f t="shared" si="2"/>
        <v>5.07707</v>
      </c>
      <c r="D149" s="34"/>
    </row>
    <row r="150" spans="1:4">
      <c r="A150" s="73">
        <v>1999</v>
      </c>
      <c r="B150" s="50">
        <v>5071950</v>
      </c>
      <c r="C150" s="66">
        <f t="shared" si="2"/>
        <v>5.0719500000000002</v>
      </c>
      <c r="D150" s="34"/>
    </row>
    <row r="151" spans="1:4">
      <c r="A151" s="73">
        <v>2000</v>
      </c>
      <c r="B151" s="50">
        <v>5062940</v>
      </c>
      <c r="C151" s="66">
        <f t="shared" si="2"/>
        <v>5.0629400000000002</v>
      </c>
      <c r="D151" s="34"/>
    </row>
    <row r="152" spans="1:4">
      <c r="A152" s="73">
        <v>2001</v>
      </c>
      <c r="B152" s="50">
        <v>5064200</v>
      </c>
      <c r="C152" s="66">
        <f t="shared" si="2"/>
        <v>5.0641999999999996</v>
      </c>
      <c r="D152" s="34"/>
    </row>
    <row r="153" spans="1:4">
      <c r="A153" s="73">
        <v>2002</v>
      </c>
      <c r="B153" s="50">
        <v>5066000</v>
      </c>
      <c r="C153" s="66">
        <f t="shared" si="2"/>
        <v>5.0659999999999998</v>
      </c>
      <c r="D153" s="34"/>
    </row>
    <row r="154" spans="1:4">
      <c r="A154" s="73">
        <v>2003</v>
      </c>
      <c r="B154" s="50">
        <v>5068500</v>
      </c>
      <c r="C154" s="66">
        <f t="shared" si="2"/>
        <v>5.0685000000000002</v>
      </c>
      <c r="D154" s="34"/>
    </row>
    <row r="155" spans="1:4">
      <c r="A155" s="73">
        <v>2004</v>
      </c>
      <c r="B155" s="50">
        <v>5084300</v>
      </c>
      <c r="C155" s="66">
        <f t="shared" si="2"/>
        <v>5.0842999999999998</v>
      </c>
      <c r="D155" s="34"/>
    </row>
    <row r="156" spans="1:4">
      <c r="A156" s="73">
        <v>2005</v>
      </c>
      <c r="B156" s="50">
        <v>5110200</v>
      </c>
      <c r="C156" s="66">
        <f t="shared" si="2"/>
        <v>5.1101999999999999</v>
      </c>
      <c r="D156" s="34"/>
    </row>
    <row r="157" spans="1:4">
      <c r="A157" s="73">
        <v>2006</v>
      </c>
      <c r="B157" s="50">
        <v>5133000</v>
      </c>
      <c r="C157" s="66">
        <f t="shared" si="2"/>
        <v>5.133</v>
      </c>
      <c r="D157" s="34"/>
    </row>
    <row r="158" spans="1:4">
      <c r="A158" s="73">
        <v>2007</v>
      </c>
      <c r="B158" s="50">
        <v>5170000</v>
      </c>
      <c r="C158" s="66">
        <f t="shared" si="2"/>
        <v>5.17</v>
      </c>
      <c r="D158" s="34"/>
    </row>
    <row r="159" spans="1:4">
      <c r="A159" s="73">
        <v>2008</v>
      </c>
      <c r="B159" s="50">
        <v>5202900</v>
      </c>
      <c r="C159" s="66">
        <f t="shared" si="2"/>
        <v>5.2028999999999996</v>
      </c>
      <c r="D159" s="34"/>
    </row>
    <row r="160" spans="1:4">
      <c r="A160" s="73">
        <v>2009</v>
      </c>
      <c r="B160" s="50">
        <v>5231900</v>
      </c>
      <c r="C160" s="66">
        <f t="shared" si="2"/>
        <v>5.2319000000000004</v>
      </c>
      <c r="D160" s="34"/>
    </row>
    <row r="161" spans="1:5">
      <c r="A161" s="73">
        <v>2010</v>
      </c>
      <c r="B161" s="50">
        <v>5262200</v>
      </c>
      <c r="C161" s="66">
        <f t="shared" si="2"/>
        <v>5.2622</v>
      </c>
      <c r="D161" s="34"/>
    </row>
    <row r="162" spans="1:5">
      <c r="A162" s="73">
        <v>2011</v>
      </c>
      <c r="B162" s="50">
        <v>5299900</v>
      </c>
      <c r="C162" s="66">
        <f t="shared" si="2"/>
        <v>5.2999000000000001</v>
      </c>
      <c r="D162" s="34"/>
    </row>
    <row r="163" spans="1:5">
      <c r="A163" s="73">
        <v>2012</v>
      </c>
      <c r="B163" s="50">
        <v>5313600</v>
      </c>
      <c r="C163" s="66">
        <f t="shared" si="2"/>
        <v>5.3136000000000001</v>
      </c>
      <c r="D163" s="34"/>
    </row>
    <row r="164" spans="1:5">
      <c r="A164" s="73">
        <v>2013</v>
      </c>
      <c r="B164" s="50">
        <v>5327700</v>
      </c>
      <c r="C164" s="66">
        <f t="shared" si="2"/>
        <v>5.3277000000000001</v>
      </c>
    </row>
    <row r="165" spans="1:5">
      <c r="A165" s="73">
        <v>2014</v>
      </c>
      <c r="B165" s="50">
        <v>5347600</v>
      </c>
      <c r="C165" s="66">
        <f t="shared" si="2"/>
        <v>5.3475999999999999</v>
      </c>
    </row>
    <row r="166" spans="1:5">
      <c r="A166" s="73">
        <v>2015</v>
      </c>
      <c r="B166" s="50">
        <v>5373000</v>
      </c>
      <c r="C166" s="66">
        <f t="shared" si="2"/>
        <v>5.3730000000000002</v>
      </c>
    </row>
    <row r="167" spans="1:5">
      <c r="A167" s="73">
        <v>2016</v>
      </c>
      <c r="B167" s="50">
        <v>5404700</v>
      </c>
      <c r="C167" s="66">
        <f t="shared" si="2"/>
        <v>5.4047000000000001</v>
      </c>
    </row>
    <row r="168" spans="1:5">
      <c r="A168" s="73">
        <v>2017</v>
      </c>
      <c r="B168" s="50">
        <v>5424800</v>
      </c>
      <c r="C168" s="66">
        <f t="shared" si="2"/>
        <v>5.4248000000000003</v>
      </c>
    </row>
    <row r="169" spans="1:5">
      <c r="A169" s="73">
        <v>2018</v>
      </c>
      <c r="B169" s="50">
        <v>5438100</v>
      </c>
      <c r="C169" s="66">
        <f t="shared" si="2"/>
        <v>5.4381000000000004</v>
      </c>
    </row>
    <row r="170" spans="1:5">
      <c r="A170" s="74">
        <v>2019</v>
      </c>
      <c r="B170" s="52">
        <v>5463300</v>
      </c>
      <c r="C170" s="75">
        <f t="shared" si="2"/>
        <v>5.4633000000000003</v>
      </c>
    </row>
    <row r="171" spans="1:5">
      <c r="A171" s="73"/>
      <c r="B171" s="50"/>
      <c r="C171" s="66"/>
    </row>
    <row r="172" spans="1:5">
      <c r="A172" s="78" t="s">
        <v>14060</v>
      </c>
      <c r="B172" s="32"/>
      <c r="C172" s="32"/>
      <c r="D172" s="32"/>
      <c r="E172" s="32"/>
    </row>
    <row r="173" spans="1:5">
      <c r="A173" s="201" t="s">
        <v>14059</v>
      </c>
      <c r="B173" s="201"/>
      <c r="C173" s="201"/>
      <c r="D173" s="201"/>
      <c r="E173" s="37"/>
    </row>
    <row r="174" spans="1:5">
      <c r="A174" s="201"/>
      <c r="B174" s="201"/>
      <c r="C174" s="201"/>
      <c r="D174" s="201"/>
      <c r="E174" s="37"/>
    </row>
    <row r="175" spans="1:5">
      <c r="A175" s="77"/>
      <c r="B175" s="77"/>
      <c r="C175" s="77"/>
      <c r="D175" s="77"/>
      <c r="E175" s="37"/>
    </row>
    <row r="176" spans="1:5">
      <c r="A176" s="194" t="s">
        <v>65</v>
      </c>
      <c r="B176" s="194"/>
      <c r="C176" s="32"/>
      <c r="D176" s="32"/>
      <c r="E176" s="32"/>
    </row>
    <row r="177" spans="1:5">
      <c r="A177" s="32"/>
      <c r="B177" s="32"/>
      <c r="C177" s="32"/>
      <c r="D177" s="32"/>
      <c r="E177" s="32"/>
    </row>
    <row r="178" spans="1:5">
      <c r="A178" s="32"/>
      <c r="B178" s="32"/>
      <c r="C178" s="32"/>
      <c r="D178" s="32"/>
      <c r="E178" s="32"/>
    </row>
    <row r="179" spans="1:5">
      <c r="A179" s="32"/>
      <c r="B179" s="32"/>
      <c r="C179" s="32"/>
      <c r="D179" s="32"/>
      <c r="E179" s="32"/>
    </row>
    <row r="180" spans="1:5">
      <c r="A180" s="32"/>
      <c r="B180" s="32"/>
      <c r="C180" s="32"/>
      <c r="D180" s="32"/>
      <c r="E180" s="32"/>
    </row>
  </sheetData>
  <mergeCells count="7">
    <mergeCell ref="H1:I1"/>
    <mergeCell ref="A1:F1"/>
    <mergeCell ref="A176:B176"/>
    <mergeCell ref="A3:A5"/>
    <mergeCell ref="B3:B5"/>
    <mergeCell ref="C3:C5"/>
    <mergeCell ref="A173:D174"/>
  </mergeCells>
  <hyperlinks>
    <hyperlink ref="H1:I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zoomScaleNormal="100" workbookViewId="0">
      <selection sqref="A1:D1"/>
    </sheetView>
  </sheetViews>
  <sheetFormatPr defaultColWidth="8.7109375" defaultRowHeight="12.75"/>
  <cols>
    <col min="1" max="2" width="24.42578125" style="21" customWidth="1"/>
    <col min="3" max="3" width="15.85546875" style="21" customWidth="1"/>
    <col min="4" max="4" width="45.85546875" style="21" customWidth="1"/>
    <col min="5" max="16384" width="8.7109375" style="21"/>
  </cols>
  <sheetData>
    <row r="1" spans="1:9" ht="18" customHeight="1">
      <c r="A1" s="209" t="s">
        <v>14026</v>
      </c>
      <c r="B1" s="209"/>
      <c r="C1" s="209"/>
      <c r="D1" s="209"/>
      <c r="E1" s="56"/>
      <c r="F1" s="208" t="s">
        <v>0</v>
      </c>
      <c r="G1" s="208"/>
      <c r="H1" s="38"/>
      <c r="I1" s="38"/>
    </row>
    <row r="2" spans="1:9" ht="15" customHeight="1"/>
    <row r="3" spans="1:9" ht="15" customHeight="1">
      <c r="A3" s="210" t="s">
        <v>113</v>
      </c>
      <c r="B3" s="210" t="s">
        <v>114</v>
      </c>
      <c r="C3" s="212" t="s">
        <v>115</v>
      </c>
    </row>
    <row r="4" spans="1:9">
      <c r="A4" s="211"/>
      <c r="B4" s="211"/>
      <c r="C4" s="213"/>
      <c r="D4" s="81"/>
    </row>
    <row r="5" spans="1:9">
      <c r="A5" s="79" t="s">
        <v>104</v>
      </c>
      <c r="B5" s="79" t="s">
        <v>116</v>
      </c>
      <c r="C5" s="82">
        <v>4.4000000000000004</v>
      </c>
      <c r="D5" s="83"/>
    </row>
    <row r="6" spans="1:9">
      <c r="A6" s="97"/>
      <c r="B6" s="95"/>
      <c r="C6" s="95"/>
      <c r="D6" s="96"/>
    </row>
    <row r="7" spans="1:9" ht="15" customHeight="1">
      <c r="A7" s="202" t="s">
        <v>70</v>
      </c>
      <c r="B7" s="202" t="s">
        <v>14010</v>
      </c>
      <c r="C7" s="204" t="s">
        <v>180</v>
      </c>
      <c r="D7" s="206" t="s">
        <v>177</v>
      </c>
    </row>
    <row r="8" spans="1:9">
      <c r="A8" s="203"/>
      <c r="B8" s="203"/>
      <c r="C8" s="205"/>
      <c r="D8" s="207"/>
    </row>
    <row r="9" spans="1:9">
      <c r="A9" s="85" t="s">
        <v>75</v>
      </c>
      <c r="B9" s="86" t="s">
        <v>146</v>
      </c>
      <c r="C9" s="87">
        <v>0.13300000000000001</v>
      </c>
      <c r="D9" s="88" t="s">
        <v>107</v>
      </c>
    </row>
    <row r="10" spans="1:9">
      <c r="A10" s="85" t="s">
        <v>88</v>
      </c>
      <c r="B10" s="86" t="s">
        <v>148</v>
      </c>
      <c r="C10" s="87">
        <v>0.129</v>
      </c>
      <c r="D10" s="88" t="s">
        <v>107</v>
      </c>
    </row>
    <row r="11" spans="1:9">
      <c r="A11" s="89" t="s">
        <v>81</v>
      </c>
      <c r="B11" s="86" t="s">
        <v>147</v>
      </c>
      <c r="C11" s="87">
        <v>8.900000000000001E-2</v>
      </c>
      <c r="D11" s="88" t="s">
        <v>107</v>
      </c>
    </row>
    <row r="12" spans="1:9">
      <c r="A12" s="85" t="s">
        <v>85</v>
      </c>
      <c r="B12" s="86" t="s">
        <v>140</v>
      </c>
      <c r="C12" s="87">
        <v>8.900000000000001E-2</v>
      </c>
      <c r="D12" s="88" t="s">
        <v>107</v>
      </c>
    </row>
    <row r="13" spans="1:9">
      <c r="A13" s="89" t="s">
        <v>93</v>
      </c>
      <c r="B13" s="86" t="s">
        <v>133</v>
      </c>
      <c r="C13" s="87">
        <v>6.4000000000000001E-2</v>
      </c>
      <c r="D13" s="88" t="s">
        <v>107</v>
      </c>
    </row>
    <row r="14" spans="1:9">
      <c r="A14" s="89" t="s">
        <v>82</v>
      </c>
      <c r="B14" s="86" t="s">
        <v>145</v>
      </c>
      <c r="C14" s="87">
        <v>6.2E-2</v>
      </c>
      <c r="D14" s="88" t="s">
        <v>107</v>
      </c>
    </row>
    <row r="15" spans="1:9">
      <c r="A15" s="85" t="s">
        <v>100</v>
      </c>
      <c r="B15" s="86" t="s">
        <v>143</v>
      </c>
      <c r="C15" s="87">
        <v>6.2E-2</v>
      </c>
      <c r="D15" s="88" t="s">
        <v>107</v>
      </c>
    </row>
    <row r="16" spans="1:9">
      <c r="A16" s="85" t="s">
        <v>102</v>
      </c>
      <c r="B16" s="86" t="s">
        <v>144</v>
      </c>
      <c r="C16" s="87">
        <v>5.7999999999999996E-2</v>
      </c>
      <c r="D16" s="88" t="s">
        <v>107</v>
      </c>
    </row>
    <row r="17" spans="1:4">
      <c r="A17" s="85" t="s">
        <v>71</v>
      </c>
      <c r="B17" s="86" t="s">
        <v>136</v>
      </c>
      <c r="C17" s="87">
        <v>5.4000000000000006E-2</v>
      </c>
      <c r="D17" s="88" t="s">
        <v>107</v>
      </c>
    </row>
    <row r="18" spans="1:4">
      <c r="A18" s="85" t="s">
        <v>94</v>
      </c>
      <c r="B18" s="90"/>
      <c r="C18" s="87">
        <v>5.2999999999999999E-2</v>
      </c>
      <c r="D18" s="88" t="s">
        <v>107</v>
      </c>
    </row>
    <row r="19" spans="1:4" ht="14.1" customHeight="1">
      <c r="A19" s="85" t="s">
        <v>72</v>
      </c>
      <c r="B19" s="86" t="s">
        <v>138</v>
      </c>
      <c r="C19" s="87">
        <v>4.9000000000000002E-2</v>
      </c>
      <c r="D19" s="88" t="s">
        <v>107</v>
      </c>
    </row>
    <row r="20" spans="1:4">
      <c r="A20" s="85"/>
      <c r="B20" s="90"/>
      <c r="C20" s="87"/>
      <c r="D20" s="88"/>
    </row>
    <row r="21" spans="1:4">
      <c r="A21" s="89" t="s">
        <v>83</v>
      </c>
      <c r="B21" s="86" t="s">
        <v>141</v>
      </c>
      <c r="C21" s="87">
        <v>4.2999999999999997E-2</v>
      </c>
      <c r="D21" s="88" t="s">
        <v>106</v>
      </c>
    </row>
    <row r="22" spans="1:4">
      <c r="A22" s="85" t="s">
        <v>80</v>
      </c>
      <c r="B22" s="86" t="s">
        <v>142</v>
      </c>
      <c r="C22" s="87">
        <v>3.5000000000000003E-2</v>
      </c>
      <c r="D22" s="88" t="s">
        <v>106</v>
      </c>
    </row>
    <row r="23" spans="1:4">
      <c r="A23" s="85" t="s">
        <v>95</v>
      </c>
      <c r="B23" s="86" t="s">
        <v>139</v>
      </c>
      <c r="C23" s="87">
        <v>3.5000000000000003E-2</v>
      </c>
      <c r="D23" s="88" t="s">
        <v>106</v>
      </c>
    </row>
    <row r="24" spans="1:4">
      <c r="A24" s="85" t="s">
        <v>84</v>
      </c>
      <c r="B24" s="86" t="s">
        <v>129</v>
      </c>
      <c r="C24" s="87">
        <v>3.4000000000000002E-2</v>
      </c>
      <c r="D24" s="88" t="s">
        <v>106</v>
      </c>
    </row>
    <row r="25" spans="1:4">
      <c r="A25" s="85" t="s">
        <v>86</v>
      </c>
      <c r="B25" s="86" t="s">
        <v>132</v>
      </c>
      <c r="C25" s="87">
        <v>3.1E-2</v>
      </c>
      <c r="D25" s="88" t="s">
        <v>106</v>
      </c>
    </row>
    <row r="26" spans="1:4">
      <c r="A26" s="89" t="s">
        <v>78</v>
      </c>
      <c r="B26" s="86" t="s">
        <v>128</v>
      </c>
      <c r="C26" s="87">
        <v>2.8999999999999998E-2</v>
      </c>
      <c r="D26" s="88" t="s">
        <v>106</v>
      </c>
    </row>
    <row r="27" spans="1:4">
      <c r="A27" s="85" t="s">
        <v>89</v>
      </c>
      <c r="B27" s="86" t="s">
        <v>130</v>
      </c>
      <c r="C27" s="87">
        <v>2.8999999999999998E-2</v>
      </c>
      <c r="D27" s="88" t="s">
        <v>106</v>
      </c>
    </row>
    <row r="28" spans="1:4">
      <c r="A28" s="85" t="s">
        <v>99</v>
      </c>
      <c r="B28" s="86" t="s">
        <v>137</v>
      </c>
      <c r="C28" s="87">
        <v>2.7000000000000003E-2</v>
      </c>
      <c r="D28" s="88" t="s">
        <v>106</v>
      </c>
    </row>
    <row r="29" spans="1:4">
      <c r="A29" s="85" t="s">
        <v>92</v>
      </c>
      <c r="B29" s="86" t="s">
        <v>131</v>
      </c>
      <c r="C29" s="87">
        <v>1.9E-2</v>
      </c>
      <c r="D29" s="88" t="s">
        <v>106</v>
      </c>
    </row>
    <row r="30" spans="1:4">
      <c r="A30" s="85" t="s">
        <v>96</v>
      </c>
      <c r="B30" s="86" t="s">
        <v>135</v>
      </c>
      <c r="C30" s="87">
        <v>1.7000000000000001E-2</v>
      </c>
      <c r="D30" s="88" t="s">
        <v>106</v>
      </c>
    </row>
    <row r="31" spans="1:4">
      <c r="A31" s="85" t="s">
        <v>73</v>
      </c>
      <c r="B31" s="86" t="s">
        <v>125</v>
      </c>
      <c r="C31" s="87">
        <v>1.2E-2</v>
      </c>
      <c r="D31" s="88" t="s">
        <v>106</v>
      </c>
    </row>
    <row r="32" spans="1:4">
      <c r="A32" s="85" t="s">
        <v>76</v>
      </c>
      <c r="B32" s="86" t="s">
        <v>127</v>
      </c>
      <c r="C32" s="87">
        <v>5.0000000000000001E-3</v>
      </c>
      <c r="D32" s="88" t="s">
        <v>106</v>
      </c>
    </row>
    <row r="33" spans="1:4" ht="15" customHeight="1">
      <c r="A33" s="85" t="s">
        <v>97</v>
      </c>
      <c r="B33" s="86" t="s">
        <v>126</v>
      </c>
      <c r="C33" s="87">
        <v>5.0000000000000001E-3</v>
      </c>
      <c r="D33" s="88" t="s">
        <v>106</v>
      </c>
    </row>
    <row r="34" spans="1:4">
      <c r="A34" s="85" t="s">
        <v>98</v>
      </c>
      <c r="B34" s="86" t="s">
        <v>124</v>
      </c>
      <c r="C34" s="87">
        <v>1E-3</v>
      </c>
      <c r="D34" s="88" t="s">
        <v>106</v>
      </c>
    </row>
    <row r="35" spans="1:4">
      <c r="A35" s="85"/>
      <c r="B35" s="90"/>
      <c r="C35" s="87"/>
      <c r="D35" s="88"/>
    </row>
    <row r="36" spans="1:4">
      <c r="A36" s="89" t="s">
        <v>79</v>
      </c>
      <c r="B36" s="86" t="s">
        <v>123</v>
      </c>
      <c r="C36" s="87">
        <v>-1E-3</v>
      </c>
      <c r="D36" s="88" t="s">
        <v>103</v>
      </c>
    </row>
    <row r="37" spans="1:4">
      <c r="A37" s="85" t="s">
        <v>77</v>
      </c>
      <c r="B37" s="86" t="s">
        <v>121</v>
      </c>
      <c r="C37" s="87">
        <v>-1.4999999999999999E-2</v>
      </c>
      <c r="D37" s="88" t="s">
        <v>103</v>
      </c>
    </row>
    <row r="38" spans="1:4">
      <c r="A38" s="89" t="s">
        <v>91</v>
      </c>
      <c r="B38" s="86" t="s">
        <v>120</v>
      </c>
      <c r="C38" s="87">
        <v>-2.2000000000000002E-2</v>
      </c>
      <c r="D38" s="88" t="s">
        <v>103</v>
      </c>
    </row>
    <row r="39" spans="1:4">
      <c r="A39" s="85" t="s">
        <v>101</v>
      </c>
      <c r="B39" s="86" t="s">
        <v>122</v>
      </c>
      <c r="C39" s="87">
        <v>-2.4E-2</v>
      </c>
      <c r="D39" s="88" t="s">
        <v>103</v>
      </c>
    </row>
    <row r="40" spans="1:4">
      <c r="A40" s="85" t="s">
        <v>90</v>
      </c>
      <c r="B40" s="86" t="s">
        <v>117</v>
      </c>
      <c r="C40" s="87">
        <v>-2.6000000000000002E-2</v>
      </c>
      <c r="D40" s="88" t="s">
        <v>103</v>
      </c>
    </row>
    <row r="41" spans="1:4">
      <c r="A41" s="89" t="s">
        <v>74</v>
      </c>
      <c r="B41" s="86" t="s">
        <v>119</v>
      </c>
      <c r="C41" s="87">
        <v>-0.04</v>
      </c>
      <c r="D41" s="88" t="s">
        <v>103</v>
      </c>
    </row>
    <row r="42" spans="1:4">
      <c r="A42" s="91" t="s">
        <v>87</v>
      </c>
      <c r="B42" s="92" t="s">
        <v>118</v>
      </c>
      <c r="C42" s="93">
        <v>-4.7E-2</v>
      </c>
      <c r="D42" s="94" t="s">
        <v>103</v>
      </c>
    </row>
    <row r="44" spans="1:4">
      <c r="A44" s="36" t="s">
        <v>65</v>
      </c>
      <c r="B44" s="36"/>
      <c r="C44" s="36"/>
    </row>
  </sheetData>
  <sortState ref="A6:D37">
    <sortCondition descending="1" ref="C6:C37"/>
  </sortState>
  <mergeCells count="9">
    <mergeCell ref="A7:A8"/>
    <mergeCell ref="B7:B8"/>
    <mergeCell ref="C7:C8"/>
    <mergeCell ref="D7:D8"/>
    <mergeCell ref="F1:G1"/>
    <mergeCell ref="A1:D1"/>
    <mergeCell ref="A3:A4"/>
    <mergeCell ref="B3:B4"/>
    <mergeCell ref="C3:C4"/>
  </mergeCells>
  <hyperlinks>
    <hyperlink ref="F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workbookViewId="0">
      <selection sqref="A1:K1"/>
    </sheetView>
  </sheetViews>
  <sheetFormatPr defaultColWidth="8.7109375" defaultRowHeight="12.75"/>
  <cols>
    <col min="1" max="1" width="24.42578125" style="43" customWidth="1"/>
    <col min="2" max="2" width="15.85546875" style="43" customWidth="1"/>
    <col min="3" max="3" width="14.5703125" style="43" customWidth="1"/>
    <col min="4" max="4" width="13.42578125" style="43" bestFit="1" customWidth="1"/>
    <col min="5" max="5" width="14.5703125" style="43" bestFit="1" customWidth="1"/>
    <col min="6" max="16384" width="8.7109375" style="43"/>
  </cols>
  <sheetData>
    <row r="1" spans="1:14" ht="18" customHeight="1">
      <c r="A1" s="209" t="s">
        <v>13984</v>
      </c>
      <c r="B1" s="209"/>
      <c r="C1" s="209"/>
      <c r="D1" s="209"/>
      <c r="E1" s="209"/>
      <c r="F1" s="209"/>
      <c r="G1" s="209"/>
      <c r="H1" s="209"/>
      <c r="I1" s="209"/>
      <c r="J1" s="209"/>
      <c r="K1" s="209"/>
      <c r="M1" s="208" t="s">
        <v>0</v>
      </c>
      <c r="N1" s="208"/>
    </row>
    <row r="2" spans="1:14" ht="15" customHeight="1">
      <c r="A2" s="21"/>
      <c r="B2" s="21"/>
      <c r="C2" s="21"/>
      <c r="D2" s="21"/>
      <c r="E2" s="21"/>
    </row>
    <row r="3" spans="1:14">
      <c r="A3" s="98"/>
      <c r="B3" s="98"/>
      <c r="C3" s="214" t="s">
        <v>13994</v>
      </c>
      <c r="D3" s="214"/>
      <c r="E3" s="214"/>
    </row>
    <row r="4" spans="1:14" ht="15" customHeight="1">
      <c r="A4" s="217" t="s">
        <v>13991</v>
      </c>
      <c r="B4" s="215" t="s">
        <v>13993</v>
      </c>
      <c r="C4" s="215" t="s">
        <v>103</v>
      </c>
      <c r="D4" s="215" t="s">
        <v>13979</v>
      </c>
      <c r="E4" s="215" t="s">
        <v>13992</v>
      </c>
    </row>
    <row r="5" spans="1:14">
      <c r="A5" s="218"/>
      <c r="B5" s="216"/>
      <c r="C5" s="216"/>
      <c r="D5" s="216"/>
      <c r="E5" s="216"/>
    </row>
    <row r="6" spans="1:14">
      <c r="A6" s="99" t="s">
        <v>13985</v>
      </c>
      <c r="B6" s="70">
        <v>427</v>
      </c>
      <c r="C6" s="100">
        <v>58.079625292740047</v>
      </c>
      <c r="D6" s="100">
        <v>0.46838407494145201</v>
      </c>
      <c r="E6" s="100">
        <v>41.451990632318505</v>
      </c>
    </row>
    <row r="7" spans="1:14">
      <c r="A7" s="99" t="s">
        <v>13986</v>
      </c>
      <c r="B7" s="70">
        <v>774</v>
      </c>
      <c r="C7" s="100">
        <v>43.798449612403104</v>
      </c>
      <c r="D7" s="100">
        <v>0.64599483204134367</v>
      </c>
      <c r="E7" s="100">
        <v>55.555555555555557</v>
      </c>
    </row>
    <row r="8" spans="1:14">
      <c r="A8" s="99" t="s">
        <v>13987</v>
      </c>
      <c r="B8" s="70">
        <v>257</v>
      </c>
      <c r="C8" s="100">
        <v>69.649805447470811</v>
      </c>
      <c r="D8" s="100">
        <v>1.556420233463035</v>
      </c>
      <c r="E8" s="100">
        <v>28.793774319066145</v>
      </c>
    </row>
    <row r="9" spans="1:14">
      <c r="A9" s="99" t="s">
        <v>13988</v>
      </c>
      <c r="B9" s="70">
        <v>609</v>
      </c>
      <c r="C9" s="100">
        <v>59.605911330049267</v>
      </c>
      <c r="D9" s="100">
        <v>0.98522167487684731</v>
      </c>
      <c r="E9" s="100">
        <v>39.408866995073893</v>
      </c>
    </row>
    <row r="10" spans="1:14">
      <c r="A10" s="99" t="s">
        <v>13989</v>
      </c>
      <c r="B10" s="70">
        <v>2615</v>
      </c>
      <c r="C10" s="100">
        <v>64.474187380497128</v>
      </c>
      <c r="D10" s="100">
        <v>0.53537284894837467</v>
      </c>
      <c r="E10" s="100">
        <v>34.990439770554495</v>
      </c>
    </row>
    <row r="11" spans="1:14">
      <c r="A11" s="101" t="s">
        <v>13990</v>
      </c>
      <c r="B11" s="102">
        <v>2294</v>
      </c>
      <c r="C11" s="103">
        <v>42.72013949433304</v>
      </c>
      <c r="D11" s="103">
        <v>0.3051438535309503</v>
      </c>
      <c r="E11" s="103">
        <v>56.974716652136003</v>
      </c>
    </row>
    <row r="13" spans="1:14">
      <c r="A13" s="32" t="s">
        <v>65</v>
      </c>
    </row>
  </sheetData>
  <mergeCells count="8">
    <mergeCell ref="C3:E3"/>
    <mergeCell ref="M1:N1"/>
    <mergeCell ref="A1:K1"/>
    <mergeCell ref="B4:B5"/>
    <mergeCell ref="C4:C5"/>
    <mergeCell ref="D4:D5"/>
    <mergeCell ref="E4:E5"/>
    <mergeCell ref="A4:A5"/>
  </mergeCells>
  <hyperlinks>
    <hyperlink ref="M1:N1" location="Contents!A1" display="back to contents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85"/>
  <sheetViews>
    <sheetView zoomScaleNormal="100" workbookViewId="0">
      <selection sqref="A1:B1"/>
    </sheetView>
  </sheetViews>
  <sheetFormatPr defaultColWidth="8.7109375" defaultRowHeight="12.75"/>
  <cols>
    <col min="1" max="1" width="24" style="43" customWidth="1"/>
    <col min="2" max="2" width="56.140625" style="43" customWidth="1"/>
    <col min="3" max="3" width="20" style="43" bestFit="1" customWidth="1"/>
    <col min="4" max="4" width="14.5703125" style="43" customWidth="1"/>
    <col min="5" max="5" width="36.42578125" style="43" customWidth="1"/>
    <col min="6" max="6" width="19.7109375" style="43" customWidth="1"/>
    <col min="7" max="7" width="14.5703125" style="43" customWidth="1"/>
    <col min="8" max="8" width="19.42578125" style="43" bestFit="1" customWidth="1"/>
    <col min="9" max="16384" width="8.7109375" style="43"/>
  </cols>
  <sheetData>
    <row r="1" spans="1:10" ht="18" customHeight="1">
      <c r="A1" s="219" t="s">
        <v>14028</v>
      </c>
      <c r="B1" s="219"/>
      <c r="C1" s="41"/>
      <c r="D1" s="187" t="s">
        <v>0</v>
      </c>
      <c r="E1" s="38"/>
      <c r="G1" s="38"/>
      <c r="H1" s="38"/>
      <c r="I1" s="38"/>
      <c r="J1" s="38"/>
    </row>
    <row r="2" spans="1:10" ht="15" customHeight="1">
      <c r="A2" s="76"/>
      <c r="B2" s="76"/>
      <c r="C2" s="76"/>
      <c r="D2" s="76"/>
      <c r="E2" s="76"/>
      <c r="F2" s="76"/>
    </row>
    <row r="3" spans="1:10">
      <c r="A3" s="104" t="s">
        <v>113</v>
      </c>
      <c r="B3" s="104" t="s">
        <v>114</v>
      </c>
      <c r="C3" s="80" t="s">
        <v>115</v>
      </c>
    </row>
    <row r="4" spans="1:10">
      <c r="A4" s="104" t="s">
        <v>104</v>
      </c>
      <c r="B4" s="104" t="s">
        <v>116</v>
      </c>
      <c r="C4" s="82">
        <v>4.4000000000000004</v>
      </c>
    </row>
    <row r="5" spans="1:10">
      <c r="A5" s="84"/>
      <c r="B5" s="84"/>
      <c r="C5" s="83"/>
    </row>
    <row r="6" spans="1:10" ht="15" customHeight="1">
      <c r="A6" s="220" t="s">
        <v>178</v>
      </c>
      <c r="B6" s="220" t="s">
        <v>179</v>
      </c>
      <c r="C6" s="220" t="s">
        <v>70</v>
      </c>
      <c r="D6" s="225" t="s">
        <v>180</v>
      </c>
      <c r="E6" s="220" t="s">
        <v>177</v>
      </c>
    </row>
    <row r="7" spans="1:10" s="73" customFormat="1">
      <c r="A7" s="221"/>
      <c r="B7" s="221"/>
      <c r="C7" s="221"/>
      <c r="D7" s="226"/>
      <c r="E7" s="221"/>
      <c r="F7" s="222"/>
      <c r="G7" s="222"/>
      <c r="H7" s="222"/>
    </row>
    <row r="8" spans="1:10" ht="14.45" customHeight="1">
      <c r="A8" s="99" t="s">
        <v>181</v>
      </c>
      <c r="B8" s="99" t="s">
        <v>182</v>
      </c>
      <c r="C8" s="105" t="s">
        <v>71</v>
      </c>
      <c r="D8" s="106">
        <v>2.1201413427561837</v>
      </c>
      <c r="E8" s="58" t="s">
        <v>14035</v>
      </c>
      <c r="F8" s="223"/>
      <c r="G8" s="223"/>
      <c r="H8" s="224"/>
    </row>
    <row r="9" spans="1:10" ht="14.45" customHeight="1">
      <c r="A9" s="99" t="s">
        <v>183</v>
      </c>
      <c r="B9" s="99" t="s">
        <v>184</v>
      </c>
      <c r="C9" s="105" t="s">
        <v>71</v>
      </c>
      <c r="D9" s="106">
        <v>-6.024096385542169</v>
      </c>
      <c r="E9" s="58" t="s">
        <v>13981</v>
      </c>
      <c r="F9" s="223"/>
      <c r="G9" s="223"/>
      <c r="H9" s="224"/>
    </row>
    <row r="10" spans="1:10">
      <c r="A10" s="99" t="s">
        <v>185</v>
      </c>
      <c r="B10" s="99" t="s">
        <v>186</v>
      </c>
      <c r="C10" s="99" t="s">
        <v>71</v>
      </c>
      <c r="D10" s="107">
        <v>-4.5031055900621118</v>
      </c>
      <c r="E10" s="58" t="s">
        <v>13981</v>
      </c>
      <c r="F10" s="108"/>
      <c r="G10" s="108"/>
      <c r="H10" s="108"/>
    </row>
    <row r="11" spans="1:10">
      <c r="A11" s="99" t="s">
        <v>187</v>
      </c>
      <c r="B11" s="99" t="s">
        <v>188</v>
      </c>
      <c r="C11" s="99" t="s">
        <v>71</v>
      </c>
      <c r="D11" s="107">
        <v>-11.188811188811188</v>
      </c>
      <c r="E11" s="58" t="s">
        <v>13981</v>
      </c>
      <c r="F11" s="108"/>
      <c r="G11" s="108"/>
      <c r="H11" s="108"/>
    </row>
    <row r="12" spans="1:10">
      <c r="A12" s="99" t="s">
        <v>189</v>
      </c>
      <c r="B12" s="99" t="s">
        <v>190</v>
      </c>
      <c r="C12" s="99" t="s">
        <v>71</v>
      </c>
      <c r="D12" s="107">
        <v>3.0158730158730158</v>
      </c>
      <c r="E12" s="58" t="s">
        <v>14035</v>
      </c>
      <c r="F12" s="108"/>
      <c r="G12" s="108"/>
      <c r="H12" s="108"/>
    </row>
    <row r="13" spans="1:10">
      <c r="A13" s="99" t="s">
        <v>191</v>
      </c>
      <c r="B13" s="99" t="s">
        <v>192</v>
      </c>
      <c r="C13" s="99" t="s">
        <v>71</v>
      </c>
      <c r="D13" s="107">
        <v>3.5812672176308542</v>
      </c>
      <c r="E13" s="58" t="s">
        <v>14035</v>
      </c>
      <c r="F13" s="108"/>
      <c r="G13" s="108"/>
      <c r="H13" s="108"/>
    </row>
    <row r="14" spans="1:10">
      <c r="A14" s="99" t="s">
        <v>193</v>
      </c>
      <c r="B14" s="99" t="s">
        <v>194</v>
      </c>
      <c r="C14" s="99" t="s">
        <v>71</v>
      </c>
      <c r="D14" s="107">
        <v>4.4609665427509295</v>
      </c>
      <c r="E14" s="58" t="s">
        <v>14036</v>
      </c>
      <c r="F14" s="108"/>
      <c r="G14" s="108"/>
      <c r="H14" s="108"/>
    </row>
    <row r="15" spans="1:10">
      <c r="A15" s="99" t="s">
        <v>195</v>
      </c>
      <c r="B15" s="99" t="s">
        <v>196</v>
      </c>
      <c r="C15" s="99" t="s">
        <v>71</v>
      </c>
      <c r="D15" s="107">
        <v>43.019480519480517</v>
      </c>
      <c r="E15" s="58" t="s">
        <v>14036</v>
      </c>
      <c r="F15" s="108"/>
      <c r="G15" s="108"/>
      <c r="H15" s="108"/>
    </row>
    <row r="16" spans="1:10">
      <c r="A16" s="99" t="s">
        <v>197</v>
      </c>
      <c r="B16" s="99" t="s">
        <v>198</v>
      </c>
      <c r="C16" s="99" t="s">
        <v>71</v>
      </c>
      <c r="D16" s="107">
        <v>10.18018018018018</v>
      </c>
      <c r="E16" s="58" t="s">
        <v>14036</v>
      </c>
      <c r="F16" s="108"/>
      <c r="G16" s="108"/>
      <c r="H16" s="108"/>
    </row>
    <row r="17" spans="1:8">
      <c r="A17" s="99" t="s">
        <v>199</v>
      </c>
      <c r="B17" s="99" t="s">
        <v>200</v>
      </c>
      <c r="C17" s="99" t="s">
        <v>71</v>
      </c>
      <c r="D17" s="107">
        <v>4.5454545454545459</v>
      </c>
      <c r="E17" s="58" t="s">
        <v>14036</v>
      </c>
      <c r="F17" s="108"/>
      <c r="G17" s="108"/>
      <c r="H17" s="108"/>
    </row>
    <row r="18" spans="1:8">
      <c r="A18" s="99" t="s">
        <v>201</v>
      </c>
      <c r="B18" s="99" t="s">
        <v>14033</v>
      </c>
      <c r="C18" s="99" t="s">
        <v>71</v>
      </c>
      <c r="D18" s="107">
        <v>23.452157598499063</v>
      </c>
      <c r="E18" s="58" t="s">
        <v>14036</v>
      </c>
      <c r="F18" s="108"/>
      <c r="G18" s="108"/>
      <c r="H18" s="108"/>
    </row>
    <row r="19" spans="1:8">
      <c r="A19" s="99" t="s">
        <v>202</v>
      </c>
      <c r="B19" s="99" t="s">
        <v>203</v>
      </c>
      <c r="C19" s="99" t="s">
        <v>71</v>
      </c>
      <c r="D19" s="107">
        <v>20.03798670465337</v>
      </c>
      <c r="E19" s="58" t="s">
        <v>14036</v>
      </c>
      <c r="F19" s="108"/>
      <c r="G19" s="108"/>
      <c r="H19" s="108"/>
    </row>
    <row r="20" spans="1:8">
      <c r="A20" s="99" t="s">
        <v>204</v>
      </c>
      <c r="B20" s="99" t="s">
        <v>205</v>
      </c>
      <c r="C20" s="99" t="s">
        <v>71</v>
      </c>
      <c r="D20" s="107">
        <v>6.2794348508634217</v>
      </c>
      <c r="E20" s="58" t="s">
        <v>14036</v>
      </c>
      <c r="F20" s="108"/>
      <c r="G20" s="108"/>
      <c r="H20" s="108"/>
    </row>
    <row r="21" spans="1:8">
      <c r="A21" s="99" t="s">
        <v>206</v>
      </c>
      <c r="B21" s="99" t="s">
        <v>207</v>
      </c>
      <c r="C21" s="99" t="s">
        <v>71</v>
      </c>
      <c r="D21" s="107">
        <v>1.3086150490730644</v>
      </c>
      <c r="E21" s="58" t="s">
        <v>14035</v>
      </c>
      <c r="F21" s="109"/>
      <c r="G21" s="109"/>
      <c r="H21" s="109"/>
    </row>
    <row r="22" spans="1:8">
      <c r="A22" s="99" t="s">
        <v>208</v>
      </c>
      <c r="B22" s="99" t="s">
        <v>209</v>
      </c>
      <c r="C22" s="99" t="s">
        <v>71</v>
      </c>
      <c r="D22" s="107">
        <v>13.066666666666665</v>
      </c>
      <c r="E22" s="58" t="s">
        <v>14036</v>
      </c>
      <c r="F22" s="108"/>
      <c r="G22" s="108"/>
      <c r="H22" s="108"/>
    </row>
    <row r="23" spans="1:8">
      <c r="A23" s="99" t="s">
        <v>210</v>
      </c>
      <c r="B23" s="99" t="s">
        <v>211</v>
      </c>
      <c r="C23" s="99" t="s">
        <v>71</v>
      </c>
      <c r="D23" s="107">
        <v>24.0625</v>
      </c>
      <c r="E23" s="58" t="s">
        <v>14036</v>
      </c>
      <c r="F23" s="108"/>
      <c r="G23" s="108"/>
      <c r="H23" s="108"/>
    </row>
    <row r="24" spans="1:8">
      <c r="A24" s="99" t="s">
        <v>212</v>
      </c>
      <c r="B24" s="99" t="s">
        <v>213</v>
      </c>
      <c r="C24" s="99" t="s">
        <v>71</v>
      </c>
      <c r="D24" s="107">
        <v>19.54225352112676</v>
      </c>
      <c r="E24" s="58" t="s">
        <v>14036</v>
      </c>
      <c r="F24" s="108"/>
      <c r="G24" s="108"/>
      <c r="H24" s="108"/>
    </row>
    <row r="25" spans="1:8">
      <c r="A25" s="99" t="s">
        <v>214</v>
      </c>
      <c r="B25" s="99" t="s">
        <v>215</v>
      </c>
      <c r="C25" s="99" t="s">
        <v>71</v>
      </c>
      <c r="D25" s="107">
        <v>0.20790020790020791</v>
      </c>
      <c r="E25" s="58" t="s">
        <v>14035</v>
      </c>
      <c r="F25" s="108"/>
      <c r="G25" s="108"/>
      <c r="H25" s="108"/>
    </row>
    <row r="26" spans="1:8">
      <c r="A26" s="99" t="s">
        <v>216</v>
      </c>
      <c r="B26" s="99" t="s">
        <v>217</v>
      </c>
      <c r="C26" s="99" t="s">
        <v>71</v>
      </c>
      <c r="D26" s="107">
        <v>14.300847457627119</v>
      </c>
      <c r="E26" s="58" t="s">
        <v>14036</v>
      </c>
      <c r="F26" s="108"/>
      <c r="G26" s="108"/>
      <c r="H26" s="108"/>
    </row>
    <row r="27" spans="1:8">
      <c r="A27" s="99" t="s">
        <v>218</v>
      </c>
      <c r="B27" s="99" t="s">
        <v>219</v>
      </c>
      <c r="C27" s="99" t="s">
        <v>71</v>
      </c>
      <c r="D27" s="107">
        <v>9.9873577749683946</v>
      </c>
      <c r="E27" s="58" t="s">
        <v>14036</v>
      </c>
      <c r="F27" s="108"/>
      <c r="G27" s="108"/>
      <c r="H27" s="108"/>
    </row>
    <row r="28" spans="1:8">
      <c r="A28" s="99" t="s">
        <v>220</v>
      </c>
      <c r="B28" s="99" t="s">
        <v>221</v>
      </c>
      <c r="C28" s="99" t="s">
        <v>71</v>
      </c>
      <c r="D28" s="107">
        <v>4.6590909090909092</v>
      </c>
      <c r="E28" s="58" t="s">
        <v>14036</v>
      </c>
      <c r="F28" s="108"/>
      <c r="G28" s="108"/>
      <c r="H28" s="108"/>
    </row>
    <row r="29" spans="1:8">
      <c r="A29" s="99" t="s">
        <v>222</v>
      </c>
      <c r="B29" s="99" t="s">
        <v>223</v>
      </c>
      <c r="C29" s="99" t="s">
        <v>71</v>
      </c>
      <c r="D29" s="107">
        <v>23.664122137404579</v>
      </c>
      <c r="E29" s="58" t="s">
        <v>14036</v>
      </c>
      <c r="F29" s="108"/>
      <c r="G29" s="108"/>
      <c r="H29" s="108"/>
    </row>
    <row r="30" spans="1:8">
      <c r="A30" s="99" t="s">
        <v>224</v>
      </c>
      <c r="B30" s="99" t="s">
        <v>225</v>
      </c>
      <c r="C30" s="99" t="s">
        <v>71</v>
      </c>
      <c r="D30" s="107">
        <v>11.614730878186968</v>
      </c>
      <c r="E30" s="58" t="s">
        <v>14036</v>
      </c>
      <c r="F30" s="108"/>
      <c r="G30" s="108"/>
      <c r="H30" s="108"/>
    </row>
    <row r="31" spans="1:8">
      <c r="A31" s="99" t="s">
        <v>226</v>
      </c>
      <c r="B31" s="99" t="s">
        <v>227</v>
      </c>
      <c r="C31" s="99" t="s">
        <v>71</v>
      </c>
      <c r="D31" s="107">
        <v>11.882352941176471</v>
      </c>
      <c r="E31" s="58" t="s">
        <v>14036</v>
      </c>
      <c r="F31" s="108"/>
      <c r="G31" s="108"/>
      <c r="H31" s="108"/>
    </row>
    <row r="32" spans="1:8">
      <c r="A32" s="99" t="s">
        <v>228</v>
      </c>
      <c r="B32" s="99" t="s">
        <v>229</v>
      </c>
      <c r="C32" s="99" t="s">
        <v>71</v>
      </c>
      <c r="D32" s="107">
        <v>6.3427800269905532</v>
      </c>
      <c r="E32" s="58" t="s">
        <v>14036</v>
      </c>
      <c r="F32" s="108"/>
      <c r="G32" s="108"/>
      <c r="H32" s="108"/>
    </row>
    <row r="33" spans="1:8">
      <c r="A33" s="99" t="s">
        <v>230</v>
      </c>
      <c r="B33" s="99" t="s">
        <v>231</v>
      </c>
      <c r="C33" s="99" t="s">
        <v>71</v>
      </c>
      <c r="D33" s="107">
        <v>0.75921908893709322</v>
      </c>
      <c r="E33" s="58" t="s">
        <v>14035</v>
      </c>
      <c r="F33" s="108"/>
      <c r="G33" s="108"/>
      <c r="H33" s="108"/>
    </row>
    <row r="34" spans="1:8">
      <c r="A34" s="99" t="s">
        <v>232</v>
      </c>
      <c r="B34" s="99" t="s">
        <v>233</v>
      </c>
      <c r="C34" s="99" t="s">
        <v>71</v>
      </c>
      <c r="D34" s="107">
        <v>0.78947368421052633</v>
      </c>
      <c r="E34" s="58" t="s">
        <v>14035</v>
      </c>
      <c r="F34" s="108"/>
      <c r="G34" s="108"/>
      <c r="H34" s="108"/>
    </row>
    <row r="35" spans="1:8">
      <c r="A35" s="99" t="s">
        <v>234</v>
      </c>
      <c r="B35" s="99" t="s">
        <v>235</v>
      </c>
      <c r="C35" s="99" t="s">
        <v>71</v>
      </c>
      <c r="D35" s="107">
        <v>-1.7711171662125342</v>
      </c>
      <c r="E35" s="58" t="s">
        <v>13981</v>
      </c>
      <c r="F35" s="108"/>
      <c r="G35" s="108"/>
      <c r="H35" s="108"/>
    </row>
    <row r="36" spans="1:8">
      <c r="A36" s="99" t="s">
        <v>236</v>
      </c>
      <c r="B36" s="99" t="s">
        <v>237</v>
      </c>
      <c r="C36" s="99" t="s">
        <v>71</v>
      </c>
      <c r="D36" s="107">
        <v>5.2410901467505235</v>
      </c>
      <c r="E36" s="58" t="s">
        <v>14036</v>
      </c>
      <c r="F36" s="108"/>
      <c r="G36" s="108"/>
      <c r="H36" s="108"/>
    </row>
    <row r="37" spans="1:8">
      <c r="A37" s="99" t="s">
        <v>238</v>
      </c>
      <c r="B37" s="99" t="s">
        <v>239</v>
      </c>
      <c r="C37" s="99" t="s">
        <v>71</v>
      </c>
      <c r="D37" s="107">
        <v>-1.1869436201780417</v>
      </c>
      <c r="E37" s="58" t="s">
        <v>13981</v>
      </c>
      <c r="F37" s="108"/>
      <c r="G37" s="108"/>
      <c r="H37" s="108"/>
    </row>
    <row r="38" spans="1:8">
      <c r="A38" s="99" t="s">
        <v>240</v>
      </c>
      <c r="B38" s="99" t="s">
        <v>241</v>
      </c>
      <c r="C38" s="99" t="s">
        <v>71</v>
      </c>
      <c r="D38" s="107">
        <v>8.7241003271537618</v>
      </c>
      <c r="E38" s="58" t="s">
        <v>14036</v>
      </c>
      <c r="F38" s="108"/>
      <c r="G38" s="108"/>
      <c r="H38" s="108"/>
    </row>
    <row r="39" spans="1:8">
      <c r="A39" s="99" t="s">
        <v>242</v>
      </c>
      <c r="B39" s="99" t="s">
        <v>243</v>
      </c>
      <c r="C39" s="99" t="s">
        <v>71</v>
      </c>
      <c r="D39" s="107">
        <v>24.46524064171123</v>
      </c>
      <c r="E39" s="58" t="s">
        <v>14036</v>
      </c>
      <c r="F39" s="108"/>
      <c r="G39" s="108"/>
      <c r="H39" s="108"/>
    </row>
    <row r="40" spans="1:8">
      <c r="A40" s="99" t="s">
        <v>244</v>
      </c>
      <c r="B40" s="99" t="s">
        <v>245</v>
      </c>
      <c r="C40" s="99" t="s">
        <v>71</v>
      </c>
      <c r="D40" s="107">
        <v>-6.4080944350758857</v>
      </c>
      <c r="E40" s="58" t="s">
        <v>13981</v>
      </c>
      <c r="F40" s="108"/>
      <c r="G40" s="108"/>
      <c r="H40" s="108"/>
    </row>
    <row r="41" spans="1:8">
      <c r="A41" s="99" t="s">
        <v>246</v>
      </c>
      <c r="B41" s="99" t="s">
        <v>247</v>
      </c>
      <c r="C41" s="99" t="s">
        <v>71</v>
      </c>
      <c r="D41" s="107">
        <v>1.8396846254927726</v>
      </c>
      <c r="E41" s="58" t="s">
        <v>14035</v>
      </c>
      <c r="F41" s="108"/>
      <c r="G41" s="108"/>
      <c r="H41" s="108"/>
    </row>
    <row r="42" spans="1:8">
      <c r="A42" s="99" t="s">
        <v>248</v>
      </c>
      <c r="B42" s="99" t="s">
        <v>249</v>
      </c>
      <c r="C42" s="99" t="s">
        <v>71</v>
      </c>
      <c r="D42" s="107">
        <v>-4.6336206896551726</v>
      </c>
      <c r="E42" s="58" t="s">
        <v>13981</v>
      </c>
      <c r="F42" s="108"/>
      <c r="G42" s="108"/>
      <c r="H42" s="108"/>
    </row>
    <row r="43" spans="1:8">
      <c r="A43" s="99" t="s">
        <v>250</v>
      </c>
      <c r="B43" s="99" t="s">
        <v>251</v>
      </c>
      <c r="C43" s="99" t="s">
        <v>71</v>
      </c>
      <c r="D43" s="107">
        <v>10.230179028132993</v>
      </c>
      <c r="E43" s="58" t="s">
        <v>14036</v>
      </c>
      <c r="F43" s="73"/>
      <c r="G43" s="73"/>
      <c r="H43" s="73"/>
    </row>
    <row r="44" spans="1:8">
      <c r="A44" s="58" t="s">
        <v>252</v>
      </c>
      <c r="B44" s="58" t="s">
        <v>253</v>
      </c>
      <c r="C44" s="58" t="s">
        <v>71</v>
      </c>
      <c r="D44" s="110">
        <v>10.922787193973635</v>
      </c>
      <c r="E44" s="58" t="s">
        <v>14036</v>
      </c>
    </row>
    <row r="45" spans="1:8">
      <c r="A45" s="58" t="s">
        <v>254</v>
      </c>
      <c r="B45" s="58" t="s">
        <v>255</v>
      </c>
      <c r="C45" s="58" t="s">
        <v>71</v>
      </c>
      <c r="D45" s="110">
        <v>-2.5220680958385877</v>
      </c>
      <c r="E45" s="58" t="s">
        <v>13981</v>
      </c>
    </row>
    <row r="46" spans="1:8">
      <c r="A46" s="58" t="s">
        <v>256</v>
      </c>
      <c r="B46" s="58" t="s">
        <v>257</v>
      </c>
      <c r="C46" s="58" t="s">
        <v>71</v>
      </c>
      <c r="D46" s="110">
        <v>28.285714285714285</v>
      </c>
      <c r="E46" s="58" t="s">
        <v>14036</v>
      </c>
    </row>
    <row r="47" spans="1:8">
      <c r="A47" s="58" t="s">
        <v>258</v>
      </c>
      <c r="B47" s="58" t="s">
        <v>259</v>
      </c>
      <c r="C47" s="58" t="s">
        <v>71</v>
      </c>
      <c r="D47" s="110">
        <v>8.2205029013539654</v>
      </c>
      <c r="E47" s="58" t="s">
        <v>14036</v>
      </c>
    </row>
    <row r="48" spans="1:8">
      <c r="A48" s="58" t="s">
        <v>260</v>
      </c>
      <c r="B48" s="58" t="s">
        <v>261</v>
      </c>
      <c r="C48" s="58" t="s">
        <v>71</v>
      </c>
      <c r="D48" s="110">
        <v>0</v>
      </c>
      <c r="E48" s="58" t="s">
        <v>14034</v>
      </c>
    </row>
    <row r="49" spans="1:5">
      <c r="A49" s="58" t="s">
        <v>262</v>
      </c>
      <c r="B49" s="58" t="s">
        <v>263</v>
      </c>
      <c r="C49" s="58" t="s">
        <v>71</v>
      </c>
      <c r="D49" s="110">
        <v>78.141499472016889</v>
      </c>
      <c r="E49" s="58" t="s">
        <v>14036</v>
      </c>
    </row>
    <row r="50" spans="1:5">
      <c r="A50" s="58" t="s">
        <v>264</v>
      </c>
      <c r="B50" s="58" t="s">
        <v>265</v>
      </c>
      <c r="C50" s="58" t="s">
        <v>71</v>
      </c>
      <c r="D50" s="110">
        <v>-11.360634081902246</v>
      </c>
      <c r="E50" s="58" t="s">
        <v>13981</v>
      </c>
    </row>
    <row r="51" spans="1:5">
      <c r="A51" s="58" t="s">
        <v>266</v>
      </c>
      <c r="B51" s="58" t="s">
        <v>267</v>
      </c>
      <c r="C51" s="58" t="s">
        <v>71</v>
      </c>
      <c r="D51" s="110">
        <v>-0.37406483790523692</v>
      </c>
      <c r="E51" s="58" t="s">
        <v>13981</v>
      </c>
    </row>
    <row r="52" spans="1:5">
      <c r="A52" s="58" t="s">
        <v>268</v>
      </c>
      <c r="B52" s="58" t="s">
        <v>269</v>
      </c>
      <c r="C52" s="58" t="s">
        <v>71</v>
      </c>
      <c r="D52" s="110">
        <v>-5.0672182006204753</v>
      </c>
      <c r="E52" s="58" t="s">
        <v>13981</v>
      </c>
    </row>
    <row r="53" spans="1:5">
      <c r="A53" s="58" t="s">
        <v>270</v>
      </c>
      <c r="B53" s="58" t="s">
        <v>271</v>
      </c>
      <c r="C53" s="58" t="s">
        <v>71</v>
      </c>
      <c r="D53" s="110">
        <v>-2.014388489208633</v>
      </c>
      <c r="E53" s="58" t="s">
        <v>13981</v>
      </c>
    </row>
    <row r="54" spans="1:5">
      <c r="A54" s="58" t="s">
        <v>272</v>
      </c>
      <c r="B54" s="58" t="s">
        <v>273</v>
      </c>
      <c r="C54" s="58" t="s">
        <v>71</v>
      </c>
      <c r="D54" s="110">
        <v>-0.55741360089186176</v>
      </c>
      <c r="E54" s="58" t="s">
        <v>13981</v>
      </c>
    </row>
    <row r="55" spans="1:5">
      <c r="A55" s="58" t="s">
        <v>274</v>
      </c>
      <c r="B55" s="58" t="s">
        <v>275</v>
      </c>
      <c r="C55" s="58" t="s">
        <v>71</v>
      </c>
      <c r="D55" s="110">
        <v>9.438470728793309</v>
      </c>
      <c r="E55" s="58" t="s">
        <v>14036</v>
      </c>
    </row>
    <row r="56" spans="1:5">
      <c r="A56" s="58" t="s">
        <v>276</v>
      </c>
      <c r="B56" s="58" t="s">
        <v>277</v>
      </c>
      <c r="C56" s="58" t="s">
        <v>71</v>
      </c>
      <c r="D56" s="110">
        <v>17.73472429210134</v>
      </c>
      <c r="E56" s="58" t="s">
        <v>14036</v>
      </c>
    </row>
    <row r="57" spans="1:5">
      <c r="A57" s="58" t="s">
        <v>278</v>
      </c>
      <c r="B57" s="58" t="s">
        <v>279</v>
      </c>
      <c r="C57" s="58" t="s">
        <v>71</v>
      </c>
      <c r="D57" s="110">
        <v>-11.985018726591761</v>
      </c>
      <c r="E57" s="58" t="s">
        <v>13981</v>
      </c>
    </row>
    <row r="58" spans="1:5">
      <c r="A58" s="58" t="s">
        <v>280</v>
      </c>
      <c r="B58" s="58" t="s">
        <v>281</v>
      </c>
      <c r="C58" s="58" t="s">
        <v>71</v>
      </c>
      <c r="D58" s="110">
        <v>-9.7122302158273381</v>
      </c>
      <c r="E58" s="58" t="s">
        <v>13981</v>
      </c>
    </row>
    <row r="59" spans="1:5">
      <c r="A59" s="58" t="s">
        <v>282</v>
      </c>
      <c r="B59" s="58" t="s">
        <v>283</v>
      </c>
      <c r="C59" s="58" t="s">
        <v>71</v>
      </c>
      <c r="D59" s="110">
        <v>-15.179760319573901</v>
      </c>
      <c r="E59" s="58" t="s">
        <v>13981</v>
      </c>
    </row>
    <row r="60" spans="1:5">
      <c r="A60" s="58" t="s">
        <v>284</v>
      </c>
      <c r="B60" s="58" t="s">
        <v>285</v>
      </c>
      <c r="C60" s="58" t="s">
        <v>71</v>
      </c>
      <c r="D60" s="110">
        <v>-11.305732484076433</v>
      </c>
      <c r="E60" s="58" t="s">
        <v>13981</v>
      </c>
    </row>
    <row r="61" spans="1:5">
      <c r="A61" s="58" t="s">
        <v>286</v>
      </c>
      <c r="B61" s="58" t="s">
        <v>287</v>
      </c>
      <c r="C61" s="58" t="s">
        <v>71</v>
      </c>
      <c r="D61" s="110">
        <v>5.3633217993079585</v>
      </c>
      <c r="E61" s="58" t="s">
        <v>14036</v>
      </c>
    </row>
    <row r="62" spans="1:5">
      <c r="A62" s="58" t="s">
        <v>288</v>
      </c>
      <c r="B62" s="58" t="s">
        <v>289</v>
      </c>
      <c r="C62" s="58" t="s">
        <v>71</v>
      </c>
      <c r="D62" s="110">
        <v>-3.8961038961038961</v>
      </c>
      <c r="E62" s="58" t="s">
        <v>13981</v>
      </c>
    </row>
    <row r="63" spans="1:5">
      <c r="A63" s="58" t="s">
        <v>290</v>
      </c>
      <c r="B63" s="58" t="s">
        <v>291</v>
      </c>
      <c r="C63" s="58" t="s">
        <v>71</v>
      </c>
      <c r="D63" s="110">
        <v>-2.994791666666667</v>
      </c>
      <c r="E63" s="58" t="s">
        <v>13981</v>
      </c>
    </row>
    <row r="64" spans="1:5">
      <c r="A64" s="58" t="s">
        <v>292</v>
      </c>
      <c r="B64" s="58" t="s">
        <v>293</v>
      </c>
      <c r="C64" s="58" t="s">
        <v>71</v>
      </c>
      <c r="D64" s="110">
        <v>38.440492476060193</v>
      </c>
      <c r="E64" s="58" t="s">
        <v>14036</v>
      </c>
    </row>
    <row r="65" spans="1:5">
      <c r="A65" s="58" t="s">
        <v>294</v>
      </c>
      <c r="B65" s="58" t="s">
        <v>295</v>
      </c>
      <c r="C65" s="58" t="s">
        <v>71</v>
      </c>
      <c r="D65" s="110">
        <v>-19.437652811735941</v>
      </c>
      <c r="E65" s="58" t="s">
        <v>13981</v>
      </c>
    </row>
    <row r="66" spans="1:5">
      <c r="A66" s="58" t="s">
        <v>296</v>
      </c>
      <c r="B66" s="58" t="s">
        <v>297</v>
      </c>
      <c r="C66" s="58" t="s">
        <v>71</v>
      </c>
      <c r="D66" s="110">
        <v>3.5827186512118017</v>
      </c>
      <c r="E66" s="58" t="s">
        <v>14035</v>
      </c>
    </row>
    <row r="67" spans="1:5">
      <c r="A67" s="58" t="s">
        <v>298</v>
      </c>
      <c r="B67" s="58" t="s">
        <v>299</v>
      </c>
      <c r="C67" s="58" t="s">
        <v>71</v>
      </c>
      <c r="D67" s="110">
        <v>-1.2847965738758029</v>
      </c>
      <c r="E67" s="58" t="s">
        <v>13981</v>
      </c>
    </row>
    <row r="68" spans="1:5">
      <c r="A68" s="58" t="s">
        <v>300</v>
      </c>
      <c r="B68" s="58" t="s">
        <v>301</v>
      </c>
      <c r="C68" s="58" t="s">
        <v>71</v>
      </c>
      <c r="D68" s="110">
        <v>1.1857707509881421</v>
      </c>
      <c r="E68" s="58" t="s">
        <v>14035</v>
      </c>
    </row>
    <row r="69" spans="1:5">
      <c r="A69" s="58" t="s">
        <v>302</v>
      </c>
      <c r="B69" s="58" t="s">
        <v>303</v>
      </c>
      <c r="C69" s="58" t="s">
        <v>71</v>
      </c>
      <c r="D69" s="110">
        <v>-6.8789808917197455</v>
      </c>
      <c r="E69" s="58" t="s">
        <v>13981</v>
      </c>
    </row>
    <row r="70" spans="1:5">
      <c r="A70" s="58" t="s">
        <v>304</v>
      </c>
      <c r="B70" s="58" t="s">
        <v>305</v>
      </c>
      <c r="C70" s="58" t="s">
        <v>71</v>
      </c>
      <c r="D70" s="110">
        <v>3.3256880733944958</v>
      </c>
      <c r="E70" s="58" t="s">
        <v>14035</v>
      </c>
    </row>
    <row r="71" spans="1:5">
      <c r="A71" s="58" t="s">
        <v>306</v>
      </c>
      <c r="B71" s="58" t="s">
        <v>307</v>
      </c>
      <c r="C71" s="58" t="s">
        <v>71</v>
      </c>
      <c r="D71" s="110">
        <v>2.4074074074074074</v>
      </c>
      <c r="E71" s="58" t="s">
        <v>14035</v>
      </c>
    </row>
    <row r="72" spans="1:5">
      <c r="A72" s="58" t="s">
        <v>308</v>
      </c>
      <c r="B72" s="58" t="s">
        <v>309</v>
      </c>
      <c r="C72" s="58" t="s">
        <v>71</v>
      </c>
      <c r="D72" s="110">
        <v>-3.1128404669260701</v>
      </c>
      <c r="E72" s="58" t="s">
        <v>13981</v>
      </c>
    </row>
    <row r="73" spans="1:5">
      <c r="A73" s="58" t="s">
        <v>310</v>
      </c>
      <c r="B73" s="58" t="s">
        <v>311</v>
      </c>
      <c r="C73" s="58" t="s">
        <v>71</v>
      </c>
      <c r="D73" s="110">
        <v>-5.1687763713080166</v>
      </c>
      <c r="E73" s="58" t="s">
        <v>13981</v>
      </c>
    </row>
    <row r="74" spans="1:5">
      <c r="A74" s="58" t="s">
        <v>312</v>
      </c>
      <c r="B74" s="58" t="s">
        <v>313</v>
      </c>
      <c r="C74" s="58" t="s">
        <v>71</v>
      </c>
      <c r="D74" s="110">
        <v>4.3859649122807012</v>
      </c>
      <c r="E74" s="58" t="s">
        <v>14035</v>
      </c>
    </row>
    <row r="75" spans="1:5">
      <c r="A75" s="58" t="s">
        <v>314</v>
      </c>
      <c r="B75" s="58" t="s">
        <v>315</v>
      </c>
      <c r="C75" s="58" t="s">
        <v>71</v>
      </c>
      <c r="D75" s="110">
        <v>3.2564450474898234</v>
      </c>
      <c r="E75" s="58" t="s">
        <v>14035</v>
      </c>
    </row>
    <row r="76" spans="1:5">
      <c r="A76" s="58" t="s">
        <v>316</v>
      </c>
      <c r="B76" s="58" t="s">
        <v>317</v>
      </c>
      <c r="C76" s="58" t="s">
        <v>71</v>
      </c>
      <c r="D76" s="110">
        <v>2.9850746268656714</v>
      </c>
      <c r="E76" s="58" t="s">
        <v>14035</v>
      </c>
    </row>
    <row r="77" spans="1:5">
      <c r="A77" s="58" t="s">
        <v>318</v>
      </c>
      <c r="B77" s="58" t="s">
        <v>319</v>
      </c>
      <c r="C77" s="58" t="s">
        <v>71</v>
      </c>
      <c r="D77" s="110">
        <v>10.939226519337018</v>
      </c>
      <c r="E77" s="58" t="s">
        <v>14036</v>
      </c>
    </row>
    <row r="78" spans="1:5">
      <c r="A78" s="58" t="s">
        <v>320</v>
      </c>
      <c r="B78" s="58" t="s">
        <v>321</v>
      </c>
      <c r="C78" s="58" t="s">
        <v>71</v>
      </c>
      <c r="D78" s="110">
        <v>-1.0928961748633881</v>
      </c>
      <c r="E78" s="58" t="s">
        <v>13981</v>
      </c>
    </row>
    <row r="79" spans="1:5">
      <c r="A79" s="58" t="s">
        <v>322</v>
      </c>
      <c r="B79" s="58" t="s">
        <v>323</v>
      </c>
      <c r="C79" s="58" t="s">
        <v>71</v>
      </c>
      <c r="D79" s="110">
        <v>1.0484927916120577</v>
      </c>
      <c r="E79" s="58" t="s">
        <v>14035</v>
      </c>
    </row>
    <row r="80" spans="1:5">
      <c r="A80" s="58" t="s">
        <v>324</v>
      </c>
      <c r="B80" s="58" t="s">
        <v>325</v>
      </c>
      <c r="C80" s="58" t="s">
        <v>71</v>
      </c>
      <c r="D80" s="110">
        <v>4.6242774566473983</v>
      </c>
      <c r="E80" s="58" t="s">
        <v>14036</v>
      </c>
    </row>
    <row r="81" spans="1:5">
      <c r="A81" s="58" t="s">
        <v>326</v>
      </c>
      <c r="B81" s="58" t="s">
        <v>327</v>
      </c>
      <c r="C81" s="58" t="s">
        <v>71</v>
      </c>
      <c r="D81" s="110">
        <v>18.488372093023255</v>
      </c>
      <c r="E81" s="58" t="s">
        <v>14036</v>
      </c>
    </row>
    <row r="82" spans="1:5">
      <c r="A82" s="58" t="s">
        <v>328</v>
      </c>
      <c r="B82" s="58" t="s">
        <v>329</v>
      </c>
      <c r="C82" s="58" t="s">
        <v>71</v>
      </c>
      <c r="D82" s="110">
        <v>2.2662889518413598</v>
      </c>
      <c r="E82" s="58" t="s">
        <v>14035</v>
      </c>
    </row>
    <row r="83" spans="1:5">
      <c r="A83" s="58" t="s">
        <v>330</v>
      </c>
      <c r="B83" s="58" t="s">
        <v>331</v>
      </c>
      <c r="C83" s="58" t="s">
        <v>71</v>
      </c>
      <c r="D83" s="110">
        <v>2.2850924918389555</v>
      </c>
      <c r="E83" s="58" t="s">
        <v>14035</v>
      </c>
    </row>
    <row r="84" spans="1:5">
      <c r="A84" s="58" t="s">
        <v>332</v>
      </c>
      <c r="B84" s="58" t="s">
        <v>333</v>
      </c>
      <c r="C84" s="58" t="s">
        <v>71</v>
      </c>
      <c r="D84" s="110">
        <v>1.0962241169305724</v>
      </c>
      <c r="E84" s="58" t="s">
        <v>14035</v>
      </c>
    </row>
    <row r="85" spans="1:5">
      <c r="A85" s="58" t="s">
        <v>334</v>
      </c>
      <c r="B85" s="58" t="s">
        <v>335</v>
      </c>
      <c r="C85" s="58" t="s">
        <v>71</v>
      </c>
      <c r="D85" s="110">
        <v>15.51433389544688</v>
      </c>
      <c r="E85" s="58" t="s">
        <v>14036</v>
      </c>
    </row>
    <row r="86" spans="1:5">
      <c r="A86" s="58" t="s">
        <v>336</v>
      </c>
      <c r="B86" s="58" t="s">
        <v>337</v>
      </c>
      <c r="C86" s="58" t="s">
        <v>71</v>
      </c>
      <c r="D86" s="110">
        <v>-0.96618357487922701</v>
      </c>
      <c r="E86" s="58" t="s">
        <v>13981</v>
      </c>
    </row>
    <row r="87" spans="1:5">
      <c r="A87" s="58" t="s">
        <v>338</v>
      </c>
      <c r="B87" s="58" t="s">
        <v>339</v>
      </c>
      <c r="C87" s="58" t="s">
        <v>71</v>
      </c>
      <c r="D87" s="110">
        <v>-1.5189873417721518</v>
      </c>
      <c r="E87" s="58" t="s">
        <v>13981</v>
      </c>
    </row>
    <row r="88" spans="1:5">
      <c r="A88" s="58" t="s">
        <v>340</v>
      </c>
      <c r="B88" s="58" t="s">
        <v>341</v>
      </c>
      <c r="C88" s="58" t="s">
        <v>71</v>
      </c>
      <c r="D88" s="110">
        <v>0.77444336882865439</v>
      </c>
      <c r="E88" s="58" t="s">
        <v>14035</v>
      </c>
    </row>
    <row r="89" spans="1:5">
      <c r="A89" s="58" t="s">
        <v>342</v>
      </c>
      <c r="B89" s="58" t="s">
        <v>343</v>
      </c>
      <c r="C89" s="58" t="s">
        <v>71</v>
      </c>
      <c r="D89" s="110">
        <v>-1.876172607879925</v>
      </c>
      <c r="E89" s="58" t="s">
        <v>13981</v>
      </c>
    </row>
    <row r="90" spans="1:5">
      <c r="A90" s="58" t="s">
        <v>344</v>
      </c>
      <c r="B90" s="58" t="s">
        <v>345</v>
      </c>
      <c r="C90" s="58" t="s">
        <v>71</v>
      </c>
      <c r="D90" s="110">
        <v>35.294117647058826</v>
      </c>
      <c r="E90" s="58" t="s">
        <v>14036</v>
      </c>
    </row>
    <row r="91" spans="1:5">
      <c r="A91" s="58" t="s">
        <v>346</v>
      </c>
      <c r="B91" s="58" t="s">
        <v>347</v>
      </c>
      <c r="C91" s="58" t="s">
        <v>71</v>
      </c>
      <c r="D91" s="110">
        <v>11.904761904761903</v>
      </c>
      <c r="E91" s="58" t="s">
        <v>14036</v>
      </c>
    </row>
    <row r="92" spans="1:5">
      <c r="A92" s="58" t="s">
        <v>348</v>
      </c>
      <c r="B92" s="58" t="s">
        <v>349</v>
      </c>
      <c r="C92" s="58" t="s">
        <v>71</v>
      </c>
      <c r="D92" s="110">
        <v>16.871165644171779</v>
      </c>
      <c r="E92" s="58" t="s">
        <v>14036</v>
      </c>
    </row>
    <row r="93" spans="1:5">
      <c r="A93" s="58" t="s">
        <v>350</v>
      </c>
      <c r="B93" s="58" t="s">
        <v>351</v>
      </c>
      <c r="C93" s="58" t="s">
        <v>71</v>
      </c>
      <c r="D93" s="110">
        <v>5.0228310502283104</v>
      </c>
      <c r="E93" s="58" t="s">
        <v>14036</v>
      </c>
    </row>
    <row r="94" spans="1:5">
      <c r="A94" s="58" t="s">
        <v>352</v>
      </c>
      <c r="B94" s="58" t="s">
        <v>353</v>
      </c>
      <c r="C94" s="58" t="s">
        <v>71</v>
      </c>
      <c r="D94" s="110">
        <v>25.118483412322274</v>
      </c>
      <c r="E94" s="58" t="s">
        <v>14036</v>
      </c>
    </row>
    <row r="95" spans="1:5">
      <c r="A95" s="58" t="s">
        <v>354</v>
      </c>
      <c r="B95" s="58" t="s">
        <v>355</v>
      </c>
      <c r="C95" s="58" t="s">
        <v>71</v>
      </c>
      <c r="D95" s="110">
        <v>12.660028449502134</v>
      </c>
      <c r="E95" s="58" t="s">
        <v>14036</v>
      </c>
    </row>
    <row r="96" spans="1:5">
      <c r="A96" s="58" t="s">
        <v>356</v>
      </c>
      <c r="B96" s="58" t="s">
        <v>357</v>
      </c>
      <c r="C96" s="58" t="s">
        <v>71</v>
      </c>
      <c r="D96" s="110">
        <v>-8.592321755027422</v>
      </c>
      <c r="E96" s="58" t="s">
        <v>13981</v>
      </c>
    </row>
    <row r="97" spans="1:5">
      <c r="A97" s="58" t="s">
        <v>358</v>
      </c>
      <c r="B97" s="58" t="s">
        <v>359</v>
      </c>
      <c r="C97" s="58" t="s">
        <v>71</v>
      </c>
      <c r="D97" s="110">
        <v>7.2687224669603516</v>
      </c>
      <c r="E97" s="58" t="s">
        <v>14036</v>
      </c>
    </row>
    <row r="98" spans="1:5">
      <c r="A98" s="58" t="s">
        <v>360</v>
      </c>
      <c r="B98" s="58" t="s">
        <v>361</v>
      </c>
      <c r="C98" s="58" t="s">
        <v>71</v>
      </c>
      <c r="D98" s="110">
        <v>8.4527220630372497</v>
      </c>
      <c r="E98" s="58" t="s">
        <v>14036</v>
      </c>
    </row>
    <row r="99" spans="1:5">
      <c r="A99" s="58" t="s">
        <v>362</v>
      </c>
      <c r="B99" s="58" t="s">
        <v>363</v>
      </c>
      <c r="C99" s="58" t="s">
        <v>71</v>
      </c>
      <c r="D99" s="110">
        <v>-1.8181818181818181</v>
      </c>
      <c r="E99" s="58" t="s">
        <v>13981</v>
      </c>
    </row>
    <row r="100" spans="1:5">
      <c r="A100" s="58" t="s">
        <v>364</v>
      </c>
      <c r="B100" s="58" t="s">
        <v>365</v>
      </c>
      <c r="C100" s="58" t="s">
        <v>71</v>
      </c>
      <c r="D100" s="110">
        <v>10.162162162162163</v>
      </c>
      <c r="E100" s="58" t="s">
        <v>14036</v>
      </c>
    </row>
    <row r="101" spans="1:5">
      <c r="A101" s="58" t="s">
        <v>366</v>
      </c>
      <c r="B101" s="58" t="s">
        <v>367</v>
      </c>
      <c r="C101" s="58" t="s">
        <v>71</v>
      </c>
      <c r="D101" s="110">
        <v>-0.37037037037037041</v>
      </c>
      <c r="E101" s="58" t="s">
        <v>13981</v>
      </c>
    </row>
    <row r="102" spans="1:5">
      <c r="A102" s="58" t="s">
        <v>368</v>
      </c>
      <c r="B102" s="58" t="s">
        <v>369</v>
      </c>
      <c r="C102" s="58" t="s">
        <v>71</v>
      </c>
      <c r="D102" s="110">
        <v>13.611111111111111</v>
      </c>
      <c r="E102" s="58" t="s">
        <v>14036</v>
      </c>
    </row>
    <row r="103" spans="1:5">
      <c r="A103" s="58" t="s">
        <v>370</v>
      </c>
      <c r="B103" s="58" t="s">
        <v>371</v>
      </c>
      <c r="C103" s="58" t="s">
        <v>71</v>
      </c>
      <c r="D103" s="110">
        <v>5.8577405857740583</v>
      </c>
      <c r="E103" s="58" t="s">
        <v>14036</v>
      </c>
    </row>
    <row r="104" spans="1:5">
      <c r="A104" s="58" t="s">
        <v>372</v>
      </c>
      <c r="B104" s="58" t="s">
        <v>373</v>
      </c>
      <c r="C104" s="58" t="s">
        <v>71</v>
      </c>
      <c r="D104" s="110">
        <v>3.2710280373831773</v>
      </c>
      <c r="E104" s="58" t="s">
        <v>14035</v>
      </c>
    </row>
    <row r="105" spans="1:5">
      <c r="A105" s="58" t="s">
        <v>374</v>
      </c>
      <c r="B105" s="58" t="s">
        <v>375</v>
      </c>
      <c r="C105" s="58" t="s">
        <v>71</v>
      </c>
      <c r="D105" s="110">
        <v>-3.3175355450236967</v>
      </c>
      <c r="E105" s="58" t="s">
        <v>13981</v>
      </c>
    </row>
    <row r="106" spans="1:5">
      <c r="A106" s="58" t="s">
        <v>376</v>
      </c>
      <c r="B106" s="58" t="s">
        <v>377</v>
      </c>
      <c r="C106" s="58" t="s">
        <v>71</v>
      </c>
      <c r="D106" s="110">
        <v>-5.899280575539569</v>
      </c>
      <c r="E106" s="58" t="s">
        <v>13981</v>
      </c>
    </row>
    <row r="107" spans="1:5">
      <c r="A107" s="58" t="s">
        <v>378</v>
      </c>
      <c r="B107" s="58" t="s">
        <v>379</v>
      </c>
      <c r="C107" s="58" t="s">
        <v>71</v>
      </c>
      <c r="D107" s="110">
        <v>-8.0335731414868103</v>
      </c>
      <c r="E107" s="58" t="s">
        <v>13981</v>
      </c>
    </row>
    <row r="108" spans="1:5">
      <c r="A108" s="58" t="s">
        <v>380</v>
      </c>
      <c r="B108" s="58" t="s">
        <v>381</v>
      </c>
      <c r="C108" s="58" t="s">
        <v>71</v>
      </c>
      <c r="D108" s="110">
        <v>-1.5853658536585367</v>
      </c>
      <c r="E108" s="58" t="s">
        <v>13981</v>
      </c>
    </row>
    <row r="109" spans="1:5">
      <c r="A109" s="58" t="s">
        <v>382</v>
      </c>
      <c r="B109" s="58" t="s">
        <v>383</v>
      </c>
      <c r="C109" s="58" t="s">
        <v>71</v>
      </c>
      <c r="D109" s="110">
        <v>-4.5891141942369265</v>
      </c>
      <c r="E109" s="58" t="s">
        <v>13981</v>
      </c>
    </row>
    <row r="110" spans="1:5">
      <c r="A110" s="58" t="s">
        <v>384</v>
      </c>
      <c r="B110" s="58" t="s">
        <v>385</v>
      </c>
      <c r="C110" s="58" t="s">
        <v>71</v>
      </c>
      <c r="D110" s="110">
        <v>179.49852507374629</v>
      </c>
      <c r="E110" s="58" t="s">
        <v>14036</v>
      </c>
    </row>
    <row r="111" spans="1:5">
      <c r="A111" s="58" t="s">
        <v>386</v>
      </c>
      <c r="B111" s="58" t="s">
        <v>387</v>
      </c>
      <c r="C111" s="58" t="s">
        <v>71</v>
      </c>
      <c r="D111" s="110">
        <v>-9.7847358121330719E-2</v>
      </c>
      <c r="E111" s="58" t="s">
        <v>13981</v>
      </c>
    </row>
    <row r="112" spans="1:5">
      <c r="A112" s="58" t="s">
        <v>388</v>
      </c>
      <c r="B112" s="58" t="s">
        <v>389</v>
      </c>
      <c r="C112" s="58" t="s">
        <v>71</v>
      </c>
      <c r="D112" s="110">
        <v>-5.1948051948051948</v>
      </c>
      <c r="E112" s="58" t="s">
        <v>13981</v>
      </c>
    </row>
    <row r="113" spans="1:5">
      <c r="A113" s="58" t="s">
        <v>390</v>
      </c>
      <c r="B113" s="58" t="s">
        <v>391</v>
      </c>
      <c r="C113" s="58" t="s">
        <v>71</v>
      </c>
      <c r="D113" s="110">
        <v>-0.54824561403508765</v>
      </c>
      <c r="E113" s="58" t="s">
        <v>13981</v>
      </c>
    </row>
    <row r="114" spans="1:5">
      <c r="A114" s="58" t="s">
        <v>392</v>
      </c>
      <c r="B114" s="58" t="s">
        <v>393</v>
      </c>
      <c r="C114" s="58" t="s">
        <v>71</v>
      </c>
      <c r="D114" s="110">
        <v>-8.8764044943820224</v>
      </c>
      <c r="E114" s="58" t="s">
        <v>13981</v>
      </c>
    </row>
    <row r="115" spans="1:5">
      <c r="A115" s="58" t="s">
        <v>394</v>
      </c>
      <c r="B115" s="58" t="s">
        <v>395</v>
      </c>
      <c r="C115" s="58" t="s">
        <v>71</v>
      </c>
      <c r="D115" s="110">
        <v>-4.0716612377850163</v>
      </c>
      <c r="E115" s="58" t="s">
        <v>13981</v>
      </c>
    </row>
    <row r="116" spans="1:5">
      <c r="A116" s="58" t="s">
        <v>396</v>
      </c>
      <c r="B116" s="58" t="s">
        <v>397</v>
      </c>
      <c r="C116" s="58" t="s">
        <v>71</v>
      </c>
      <c r="D116" s="110">
        <v>2.9985007496251872</v>
      </c>
      <c r="E116" s="58" t="s">
        <v>14035</v>
      </c>
    </row>
    <row r="117" spans="1:5">
      <c r="A117" s="58" t="s">
        <v>398</v>
      </c>
      <c r="B117" s="58" t="s">
        <v>399</v>
      </c>
      <c r="C117" s="58" t="s">
        <v>71</v>
      </c>
      <c r="D117" s="110">
        <v>12.466124661246612</v>
      </c>
      <c r="E117" s="58" t="s">
        <v>14036</v>
      </c>
    </row>
    <row r="118" spans="1:5">
      <c r="A118" s="58" t="s">
        <v>400</v>
      </c>
      <c r="B118" s="58" t="s">
        <v>401</v>
      </c>
      <c r="C118" s="58" t="s">
        <v>71</v>
      </c>
      <c r="D118" s="110">
        <v>-6.6167290886392003</v>
      </c>
      <c r="E118" s="58" t="s">
        <v>13981</v>
      </c>
    </row>
    <row r="119" spans="1:5">
      <c r="A119" s="58" t="s">
        <v>402</v>
      </c>
      <c r="B119" s="58" t="s">
        <v>403</v>
      </c>
      <c r="C119" s="58" t="s">
        <v>71</v>
      </c>
      <c r="D119" s="110">
        <v>-1.6152716593245229</v>
      </c>
      <c r="E119" s="58" t="s">
        <v>13981</v>
      </c>
    </row>
    <row r="120" spans="1:5">
      <c r="A120" s="58" t="s">
        <v>404</v>
      </c>
      <c r="B120" s="58" t="s">
        <v>405</v>
      </c>
      <c r="C120" s="58" t="s">
        <v>71</v>
      </c>
      <c r="D120" s="110">
        <v>-15.356489945155394</v>
      </c>
      <c r="E120" s="58" t="s">
        <v>13981</v>
      </c>
    </row>
    <row r="121" spans="1:5">
      <c r="A121" s="58" t="s">
        <v>406</v>
      </c>
      <c r="B121" s="58" t="s">
        <v>407</v>
      </c>
      <c r="C121" s="58" t="s">
        <v>71</v>
      </c>
      <c r="D121" s="110">
        <v>-4.6739130434782608</v>
      </c>
      <c r="E121" s="58" t="s">
        <v>13981</v>
      </c>
    </row>
    <row r="122" spans="1:5">
      <c r="A122" s="58" t="s">
        <v>408</v>
      </c>
      <c r="B122" s="58" t="s">
        <v>409</v>
      </c>
      <c r="C122" s="58" t="s">
        <v>71</v>
      </c>
      <c r="D122" s="110">
        <v>-9.5512082853855009</v>
      </c>
      <c r="E122" s="58" t="s">
        <v>13981</v>
      </c>
    </row>
    <row r="123" spans="1:5">
      <c r="A123" s="58" t="s">
        <v>410</v>
      </c>
      <c r="B123" s="58" t="s">
        <v>411</v>
      </c>
      <c r="C123" s="58" t="s">
        <v>71</v>
      </c>
      <c r="D123" s="110">
        <v>-3.9622641509433962</v>
      </c>
      <c r="E123" s="58" t="s">
        <v>13981</v>
      </c>
    </row>
    <row r="124" spans="1:5">
      <c r="A124" s="58" t="s">
        <v>412</v>
      </c>
      <c r="B124" s="58" t="s">
        <v>413</v>
      </c>
      <c r="C124" s="58" t="s">
        <v>71</v>
      </c>
      <c r="D124" s="110">
        <v>-1.8126888217522661</v>
      </c>
      <c r="E124" s="58" t="s">
        <v>13981</v>
      </c>
    </row>
    <row r="125" spans="1:5">
      <c r="A125" s="58" t="s">
        <v>414</v>
      </c>
      <c r="B125" s="58" t="s">
        <v>415</v>
      </c>
      <c r="C125" s="58" t="s">
        <v>71</v>
      </c>
      <c r="D125" s="110">
        <v>-13.97984886649874</v>
      </c>
      <c r="E125" s="58" t="s">
        <v>13981</v>
      </c>
    </row>
    <row r="126" spans="1:5">
      <c r="A126" s="58" t="s">
        <v>416</v>
      </c>
      <c r="B126" s="58" t="s">
        <v>417</v>
      </c>
      <c r="C126" s="58" t="s">
        <v>71</v>
      </c>
      <c r="D126" s="110">
        <v>-5.2511415525114149</v>
      </c>
      <c r="E126" s="58" t="s">
        <v>13981</v>
      </c>
    </row>
    <row r="127" spans="1:5">
      <c r="A127" s="58" t="s">
        <v>418</v>
      </c>
      <c r="B127" s="58" t="s">
        <v>419</v>
      </c>
      <c r="C127" s="58" t="s">
        <v>71</v>
      </c>
      <c r="D127" s="110">
        <v>-5.4455445544554459</v>
      </c>
      <c r="E127" s="58" t="s">
        <v>13981</v>
      </c>
    </row>
    <row r="128" spans="1:5">
      <c r="A128" s="58" t="s">
        <v>420</v>
      </c>
      <c r="B128" s="58" t="s">
        <v>421</v>
      </c>
      <c r="C128" s="58" t="s">
        <v>71</v>
      </c>
      <c r="D128" s="110">
        <v>-6.5155807365439093</v>
      </c>
      <c r="E128" s="58" t="s">
        <v>13981</v>
      </c>
    </row>
    <row r="129" spans="1:5">
      <c r="A129" s="58" t="s">
        <v>422</v>
      </c>
      <c r="B129" s="58" t="s">
        <v>423</v>
      </c>
      <c r="C129" s="58" t="s">
        <v>71</v>
      </c>
      <c r="D129" s="110">
        <v>4.223433242506812</v>
      </c>
      <c r="E129" s="58" t="s">
        <v>14035</v>
      </c>
    </row>
    <row r="130" spans="1:5">
      <c r="A130" s="58" t="s">
        <v>424</v>
      </c>
      <c r="B130" s="58" t="s">
        <v>425</v>
      </c>
      <c r="C130" s="58" t="s">
        <v>71</v>
      </c>
      <c r="D130" s="110">
        <v>-4.7856430707876374</v>
      </c>
      <c r="E130" s="58" t="s">
        <v>13981</v>
      </c>
    </row>
    <row r="131" spans="1:5">
      <c r="A131" s="58" t="s">
        <v>426</v>
      </c>
      <c r="B131" s="58" t="s">
        <v>427</v>
      </c>
      <c r="C131" s="58" t="s">
        <v>71</v>
      </c>
      <c r="D131" s="110">
        <v>3.56718192627824</v>
      </c>
      <c r="E131" s="58" t="s">
        <v>14035</v>
      </c>
    </row>
    <row r="132" spans="1:5">
      <c r="A132" s="58" t="s">
        <v>428</v>
      </c>
      <c r="B132" s="58" t="s">
        <v>429</v>
      </c>
      <c r="C132" s="58" t="s">
        <v>71</v>
      </c>
      <c r="D132" s="110">
        <v>-0.78740157480314954</v>
      </c>
      <c r="E132" s="58" t="s">
        <v>13981</v>
      </c>
    </row>
    <row r="133" spans="1:5">
      <c r="A133" s="58" t="s">
        <v>430</v>
      </c>
      <c r="B133" s="58" t="s">
        <v>431</v>
      </c>
      <c r="C133" s="58" t="s">
        <v>71</v>
      </c>
      <c r="D133" s="110">
        <v>4.7669491525423728</v>
      </c>
      <c r="E133" s="58" t="s">
        <v>14036</v>
      </c>
    </row>
    <row r="134" spans="1:5">
      <c r="A134" s="58" t="s">
        <v>432</v>
      </c>
      <c r="B134" s="58" t="s">
        <v>433</v>
      </c>
      <c r="C134" s="58" t="s">
        <v>71</v>
      </c>
      <c r="D134" s="110">
        <v>-6.1326658322903622</v>
      </c>
      <c r="E134" s="58" t="s">
        <v>13981</v>
      </c>
    </row>
    <row r="135" spans="1:5">
      <c r="A135" s="58" t="s">
        <v>434</v>
      </c>
      <c r="B135" s="58" t="s">
        <v>435</v>
      </c>
      <c r="C135" s="58" t="s">
        <v>71</v>
      </c>
      <c r="D135" s="110">
        <v>-6.3127690100430414</v>
      </c>
      <c r="E135" s="58" t="s">
        <v>13981</v>
      </c>
    </row>
    <row r="136" spans="1:5">
      <c r="A136" s="58" t="s">
        <v>436</v>
      </c>
      <c r="B136" s="58" t="s">
        <v>437</v>
      </c>
      <c r="C136" s="58" t="s">
        <v>71</v>
      </c>
      <c r="D136" s="110">
        <v>-11.128775834658187</v>
      </c>
      <c r="E136" s="58" t="s">
        <v>13981</v>
      </c>
    </row>
    <row r="137" spans="1:5">
      <c r="A137" s="58" t="s">
        <v>438</v>
      </c>
      <c r="B137" s="58" t="s">
        <v>439</v>
      </c>
      <c r="C137" s="58" t="s">
        <v>71</v>
      </c>
      <c r="D137" s="110">
        <v>-3.6106750392464679</v>
      </c>
      <c r="E137" s="58" t="s">
        <v>13981</v>
      </c>
    </row>
    <row r="138" spans="1:5">
      <c r="A138" s="58" t="s">
        <v>440</v>
      </c>
      <c r="B138" s="58" t="s">
        <v>441</v>
      </c>
      <c r="C138" s="58" t="s">
        <v>71</v>
      </c>
      <c r="D138" s="110">
        <v>-10.645933014354068</v>
      </c>
      <c r="E138" s="58" t="s">
        <v>13981</v>
      </c>
    </row>
    <row r="139" spans="1:5">
      <c r="A139" s="58" t="s">
        <v>442</v>
      </c>
      <c r="B139" s="58" t="s">
        <v>443</v>
      </c>
      <c r="C139" s="58" t="s">
        <v>71</v>
      </c>
      <c r="D139" s="110">
        <v>4.1724617524339358</v>
      </c>
      <c r="E139" s="58" t="s">
        <v>14035</v>
      </c>
    </row>
    <row r="140" spans="1:5">
      <c r="A140" s="58" t="s">
        <v>444</v>
      </c>
      <c r="B140" s="58" t="s">
        <v>445</v>
      </c>
      <c r="C140" s="58" t="s">
        <v>71</v>
      </c>
      <c r="D140" s="110">
        <v>1.3003901170351104</v>
      </c>
      <c r="E140" s="58" t="s">
        <v>14035</v>
      </c>
    </row>
    <row r="141" spans="1:5">
      <c r="A141" s="58" t="s">
        <v>446</v>
      </c>
      <c r="B141" s="58" t="s">
        <v>447</v>
      </c>
      <c r="C141" s="58" t="s">
        <v>71</v>
      </c>
      <c r="D141" s="110">
        <v>8.064516129032258</v>
      </c>
      <c r="E141" s="58" t="s">
        <v>14036</v>
      </c>
    </row>
    <row r="142" spans="1:5">
      <c r="A142" s="58" t="s">
        <v>448</v>
      </c>
      <c r="B142" s="58" t="s">
        <v>449</v>
      </c>
      <c r="C142" s="58" t="s">
        <v>71</v>
      </c>
      <c r="D142" s="110">
        <v>33.770491803278688</v>
      </c>
      <c r="E142" s="58" t="s">
        <v>14036</v>
      </c>
    </row>
    <row r="143" spans="1:5">
      <c r="A143" s="58" t="s">
        <v>450</v>
      </c>
      <c r="B143" s="58" t="s">
        <v>451</v>
      </c>
      <c r="C143" s="58" t="s">
        <v>71</v>
      </c>
      <c r="D143" s="110">
        <v>6.25</v>
      </c>
      <c r="E143" s="58" t="s">
        <v>14036</v>
      </c>
    </row>
    <row r="144" spans="1:5">
      <c r="A144" s="58" t="s">
        <v>452</v>
      </c>
      <c r="B144" s="58" t="s">
        <v>453</v>
      </c>
      <c r="C144" s="58" t="s">
        <v>71</v>
      </c>
      <c r="D144" s="110">
        <v>20.178041543026705</v>
      </c>
      <c r="E144" s="58" t="s">
        <v>14036</v>
      </c>
    </row>
    <row r="145" spans="1:5">
      <c r="A145" s="58" t="s">
        <v>454</v>
      </c>
      <c r="B145" s="58" t="s">
        <v>455</v>
      </c>
      <c r="C145" s="58" t="s">
        <v>71</v>
      </c>
      <c r="D145" s="110">
        <v>-0.44843049327354262</v>
      </c>
      <c r="E145" s="58" t="s">
        <v>13981</v>
      </c>
    </row>
    <row r="146" spans="1:5">
      <c r="A146" s="58" t="s">
        <v>456</v>
      </c>
      <c r="B146" s="58" t="s">
        <v>457</v>
      </c>
      <c r="C146" s="58" t="s">
        <v>71</v>
      </c>
      <c r="D146" s="110">
        <v>37.974683544303801</v>
      </c>
      <c r="E146" s="58" t="s">
        <v>14036</v>
      </c>
    </row>
    <row r="147" spans="1:5">
      <c r="A147" s="58" t="s">
        <v>458</v>
      </c>
      <c r="B147" s="58" t="s">
        <v>459</v>
      </c>
      <c r="C147" s="58" t="s">
        <v>71</v>
      </c>
      <c r="D147" s="110">
        <v>2.018633540372671</v>
      </c>
      <c r="E147" s="58" t="s">
        <v>14035</v>
      </c>
    </row>
    <row r="148" spans="1:5">
      <c r="A148" s="58" t="s">
        <v>460</v>
      </c>
      <c r="B148" s="58" t="s">
        <v>461</v>
      </c>
      <c r="C148" s="58" t="s">
        <v>71</v>
      </c>
      <c r="D148" s="110">
        <v>12.46819338422392</v>
      </c>
      <c r="E148" s="58" t="s">
        <v>14036</v>
      </c>
    </row>
    <row r="149" spans="1:5">
      <c r="A149" s="58" t="s">
        <v>462</v>
      </c>
      <c r="B149" s="58" t="s">
        <v>463</v>
      </c>
      <c r="C149" s="58" t="s">
        <v>71</v>
      </c>
      <c r="D149" s="110">
        <v>-3.8034865293185423</v>
      </c>
      <c r="E149" s="58" t="s">
        <v>13981</v>
      </c>
    </row>
    <row r="150" spans="1:5">
      <c r="A150" s="58" t="s">
        <v>464</v>
      </c>
      <c r="B150" s="58" t="s">
        <v>465</v>
      </c>
      <c r="C150" s="58" t="s">
        <v>71</v>
      </c>
      <c r="D150" s="110">
        <v>3.4942820838627702</v>
      </c>
      <c r="E150" s="58" t="s">
        <v>14035</v>
      </c>
    </row>
    <row r="151" spans="1:5">
      <c r="A151" s="58" t="s">
        <v>466</v>
      </c>
      <c r="B151" s="58" t="s">
        <v>467</v>
      </c>
      <c r="C151" s="58" t="s">
        <v>71</v>
      </c>
      <c r="D151" s="110">
        <v>11.371629542790153</v>
      </c>
      <c r="E151" s="58" t="s">
        <v>14036</v>
      </c>
    </row>
    <row r="152" spans="1:5">
      <c r="A152" s="58" t="s">
        <v>468</v>
      </c>
      <c r="B152" s="58" t="s">
        <v>469</v>
      </c>
      <c r="C152" s="58" t="s">
        <v>71</v>
      </c>
      <c r="D152" s="110">
        <v>-9.6618357487922708</v>
      </c>
      <c r="E152" s="58" t="s">
        <v>13981</v>
      </c>
    </row>
    <row r="153" spans="1:5">
      <c r="A153" s="58" t="s">
        <v>470</v>
      </c>
      <c r="B153" s="58" t="s">
        <v>471</v>
      </c>
      <c r="C153" s="58" t="s">
        <v>71</v>
      </c>
      <c r="D153" s="110">
        <v>28.930817610062892</v>
      </c>
      <c r="E153" s="58" t="s">
        <v>14036</v>
      </c>
    </row>
    <row r="154" spans="1:5">
      <c r="A154" s="58" t="s">
        <v>472</v>
      </c>
      <c r="B154" s="58" t="s">
        <v>473</v>
      </c>
      <c r="C154" s="58" t="s">
        <v>71</v>
      </c>
      <c r="D154" s="110">
        <v>60.079051383399204</v>
      </c>
      <c r="E154" s="58" t="s">
        <v>14036</v>
      </c>
    </row>
    <row r="155" spans="1:5">
      <c r="A155" s="58" t="s">
        <v>474</v>
      </c>
      <c r="B155" s="58" t="s">
        <v>475</v>
      </c>
      <c r="C155" s="58" t="s">
        <v>71</v>
      </c>
      <c r="D155" s="110">
        <v>3.2692307692307696</v>
      </c>
      <c r="E155" s="58" t="s">
        <v>14035</v>
      </c>
    </row>
    <row r="156" spans="1:5">
      <c r="A156" s="58" t="s">
        <v>476</v>
      </c>
      <c r="B156" s="58" t="s">
        <v>477</v>
      </c>
      <c r="C156" s="58" t="s">
        <v>71</v>
      </c>
      <c r="D156" s="110">
        <v>-0.34762456546929316</v>
      </c>
      <c r="E156" s="58" t="s">
        <v>13981</v>
      </c>
    </row>
    <row r="157" spans="1:5">
      <c r="A157" s="58" t="s">
        <v>478</v>
      </c>
      <c r="B157" s="58" t="s">
        <v>479</v>
      </c>
      <c r="C157" s="58" t="s">
        <v>71</v>
      </c>
      <c r="D157" s="110">
        <v>42.68292682926829</v>
      </c>
      <c r="E157" s="58" t="s">
        <v>14036</v>
      </c>
    </row>
    <row r="158" spans="1:5">
      <c r="A158" s="58" t="s">
        <v>480</v>
      </c>
      <c r="B158" s="58" t="s">
        <v>481</v>
      </c>
      <c r="C158" s="58" t="s">
        <v>71</v>
      </c>
      <c r="D158" s="110">
        <v>8.7456846950517839</v>
      </c>
      <c r="E158" s="58" t="s">
        <v>14036</v>
      </c>
    </row>
    <row r="159" spans="1:5">
      <c r="A159" s="58" t="s">
        <v>482</v>
      </c>
      <c r="B159" s="58" t="s">
        <v>483</v>
      </c>
      <c r="C159" s="58" t="s">
        <v>71</v>
      </c>
      <c r="D159" s="110">
        <v>-5.9369202226345088</v>
      </c>
      <c r="E159" s="58" t="s">
        <v>13981</v>
      </c>
    </row>
    <row r="160" spans="1:5">
      <c r="A160" s="58" t="s">
        <v>484</v>
      </c>
      <c r="B160" s="58" t="s">
        <v>485</v>
      </c>
      <c r="C160" s="58" t="s">
        <v>71</v>
      </c>
      <c r="D160" s="110">
        <v>30.182926829268293</v>
      </c>
      <c r="E160" s="58" t="s">
        <v>14036</v>
      </c>
    </row>
    <row r="161" spans="1:5">
      <c r="A161" s="58" t="s">
        <v>486</v>
      </c>
      <c r="B161" s="58" t="s">
        <v>487</v>
      </c>
      <c r="C161" s="58" t="s">
        <v>71</v>
      </c>
      <c r="D161" s="110">
        <v>-4.0404040404040407</v>
      </c>
      <c r="E161" s="58" t="s">
        <v>13981</v>
      </c>
    </row>
    <row r="162" spans="1:5">
      <c r="A162" s="58" t="s">
        <v>488</v>
      </c>
      <c r="B162" s="58" t="s">
        <v>489</v>
      </c>
      <c r="C162" s="58" t="s">
        <v>71</v>
      </c>
      <c r="D162" s="110">
        <v>9.3117408906882595</v>
      </c>
      <c r="E162" s="58" t="s">
        <v>14036</v>
      </c>
    </row>
    <row r="163" spans="1:5">
      <c r="A163" s="58" t="s">
        <v>490</v>
      </c>
      <c r="B163" s="58" t="s">
        <v>491</v>
      </c>
      <c r="C163" s="58" t="s">
        <v>71</v>
      </c>
      <c r="D163" s="110">
        <v>1.1589403973509933</v>
      </c>
      <c r="E163" s="58" t="s">
        <v>14035</v>
      </c>
    </row>
    <row r="164" spans="1:5">
      <c r="A164" s="58" t="s">
        <v>492</v>
      </c>
      <c r="B164" s="58" t="s">
        <v>493</v>
      </c>
      <c r="C164" s="58" t="s">
        <v>71</v>
      </c>
      <c r="D164" s="110">
        <v>-7.946210268948656</v>
      </c>
      <c r="E164" s="58" t="s">
        <v>13981</v>
      </c>
    </row>
    <row r="165" spans="1:5">
      <c r="A165" s="58" t="s">
        <v>494</v>
      </c>
      <c r="B165" s="58" t="s">
        <v>495</v>
      </c>
      <c r="C165" s="58" t="s">
        <v>71</v>
      </c>
      <c r="D165" s="110">
        <v>7.6208178438661704</v>
      </c>
      <c r="E165" s="58" t="s">
        <v>14036</v>
      </c>
    </row>
    <row r="166" spans="1:5">
      <c r="A166" s="58" t="s">
        <v>496</v>
      </c>
      <c r="B166" s="58" t="s">
        <v>497</v>
      </c>
      <c r="C166" s="58" t="s">
        <v>71</v>
      </c>
      <c r="D166" s="110">
        <v>16.926503340757236</v>
      </c>
      <c r="E166" s="58" t="s">
        <v>14036</v>
      </c>
    </row>
    <row r="167" spans="1:5">
      <c r="A167" s="58" t="s">
        <v>498</v>
      </c>
      <c r="B167" s="58" t="s">
        <v>499</v>
      </c>
      <c r="C167" s="58" t="s">
        <v>71</v>
      </c>
      <c r="D167" s="110">
        <v>33.838383838383841</v>
      </c>
      <c r="E167" s="58" t="s">
        <v>14036</v>
      </c>
    </row>
    <row r="168" spans="1:5">
      <c r="A168" s="58" t="s">
        <v>500</v>
      </c>
      <c r="B168" s="58" t="s">
        <v>501</v>
      </c>
      <c r="C168" s="58" t="s">
        <v>71</v>
      </c>
      <c r="D168" s="110">
        <v>35.12851897184823</v>
      </c>
      <c r="E168" s="58" t="s">
        <v>14036</v>
      </c>
    </row>
    <row r="169" spans="1:5">
      <c r="A169" s="58" t="s">
        <v>502</v>
      </c>
      <c r="B169" s="58" t="s">
        <v>503</v>
      </c>
      <c r="C169" s="58" t="s">
        <v>71</v>
      </c>
      <c r="D169" s="110">
        <v>3.6363636363636362</v>
      </c>
      <c r="E169" s="58" t="s">
        <v>14035</v>
      </c>
    </row>
    <row r="170" spans="1:5">
      <c r="A170" s="58" t="s">
        <v>504</v>
      </c>
      <c r="B170" s="58" t="s">
        <v>505</v>
      </c>
      <c r="C170" s="58" t="s">
        <v>71</v>
      </c>
      <c r="D170" s="110">
        <v>3.45252774352651</v>
      </c>
      <c r="E170" s="58" t="s">
        <v>14035</v>
      </c>
    </row>
    <row r="171" spans="1:5">
      <c r="A171" s="58" t="s">
        <v>506</v>
      </c>
      <c r="B171" s="58" t="s">
        <v>507</v>
      </c>
      <c r="C171" s="58" t="s">
        <v>71</v>
      </c>
      <c r="D171" s="110">
        <v>-19.933277731442871</v>
      </c>
      <c r="E171" s="58" t="s">
        <v>13981</v>
      </c>
    </row>
    <row r="172" spans="1:5">
      <c r="A172" s="58" t="s">
        <v>508</v>
      </c>
      <c r="B172" s="58" t="s">
        <v>509</v>
      </c>
      <c r="C172" s="58" t="s">
        <v>71</v>
      </c>
      <c r="D172" s="110">
        <v>23.047858942065492</v>
      </c>
      <c r="E172" s="58" t="s">
        <v>14036</v>
      </c>
    </row>
    <row r="173" spans="1:5">
      <c r="A173" s="58" t="s">
        <v>510</v>
      </c>
      <c r="B173" s="58" t="s">
        <v>511</v>
      </c>
      <c r="C173" s="58" t="s">
        <v>71</v>
      </c>
      <c r="D173" s="110">
        <v>18.981481481481481</v>
      </c>
      <c r="E173" s="58" t="s">
        <v>14036</v>
      </c>
    </row>
    <row r="174" spans="1:5">
      <c r="A174" s="58" t="s">
        <v>512</v>
      </c>
      <c r="B174" s="58" t="s">
        <v>513</v>
      </c>
      <c r="C174" s="58" t="s">
        <v>71</v>
      </c>
      <c r="D174" s="110">
        <v>3.8359788359788358</v>
      </c>
      <c r="E174" s="58" t="s">
        <v>14035</v>
      </c>
    </row>
    <row r="175" spans="1:5">
      <c r="A175" s="58" t="s">
        <v>514</v>
      </c>
      <c r="B175" s="58" t="s">
        <v>515</v>
      </c>
      <c r="C175" s="58" t="s">
        <v>71</v>
      </c>
      <c r="D175" s="110">
        <v>-12.527472527472527</v>
      </c>
      <c r="E175" s="58" t="s">
        <v>13981</v>
      </c>
    </row>
    <row r="176" spans="1:5">
      <c r="A176" s="58" t="s">
        <v>516</v>
      </c>
      <c r="B176" s="58" t="s">
        <v>517</v>
      </c>
      <c r="C176" s="58" t="s">
        <v>71</v>
      </c>
      <c r="D176" s="110">
        <v>-1.5748031496062991</v>
      </c>
      <c r="E176" s="58" t="s">
        <v>13981</v>
      </c>
    </row>
    <row r="177" spans="1:5">
      <c r="A177" s="58" t="s">
        <v>518</v>
      </c>
      <c r="B177" s="58" t="s">
        <v>519</v>
      </c>
      <c r="C177" s="58" t="s">
        <v>71</v>
      </c>
      <c r="D177" s="110">
        <v>26.156069364161848</v>
      </c>
      <c r="E177" s="58" t="s">
        <v>14036</v>
      </c>
    </row>
    <row r="178" spans="1:5">
      <c r="A178" s="58" t="s">
        <v>520</v>
      </c>
      <c r="B178" s="58" t="s">
        <v>521</v>
      </c>
      <c r="C178" s="58" t="s">
        <v>71</v>
      </c>
      <c r="D178" s="110">
        <v>-1.8741633199464525</v>
      </c>
      <c r="E178" s="58" t="s">
        <v>13981</v>
      </c>
    </row>
    <row r="179" spans="1:5">
      <c r="A179" s="58" t="s">
        <v>522</v>
      </c>
      <c r="B179" s="58" t="s">
        <v>523</v>
      </c>
      <c r="C179" s="58" t="s">
        <v>71</v>
      </c>
      <c r="D179" s="110">
        <v>4.4927536231884062</v>
      </c>
      <c r="E179" s="58" t="s">
        <v>14036</v>
      </c>
    </row>
    <row r="180" spans="1:5">
      <c r="A180" s="58" t="s">
        <v>524</v>
      </c>
      <c r="B180" s="58" t="s">
        <v>525</v>
      </c>
      <c r="C180" s="58" t="s">
        <v>71</v>
      </c>
      <c r="D180" s="110">
        <v>48.708487084870846</v>
      </c>
      <c r="E180" s="58" t="s">
        <v>14036</v>
      </c>
    </row>
    <row r="181" spans="1:5">
      <c r="A181" s="58" t="s">
        <v>526</v>
      </c>
      <c r="B181" s="58" t="s">
        <v>527</v>
      </c>
      <c r="C181" s="58" t="s">
        <v>71</v>
      </c>
      <c r="D181" s="110">
        <v>-2.5236593059936907</v>
      </c>
      <c r="E181" s="58" t="s">
        <v>13981</v>
      </c>
    </row>
    <row r="182" spans="1:5">
      <c r="A182" s="58" t="s">
        <v>528</v>
      </c>
      <c r="B182" s="58" t="s">
        <v>529</v>
      </c>
      <c r="C182" s="58" t="s">
        <v>71</v>
      </c>
      <c r="D182" s="110">
        <v>9.566326530612244</v>
      </c>
      <c r="E182" s="58" t="s">
        <v>14036</v>
      </c>
    </row>
    <row r="183" spans="1:5">
      <c r="A183" s="58" t="s">
        <v>530</v>
      </c>
      <c r="B183" s="58" t="s">
        <v>531</v>
      </c>
      <c r="C183" s="58" t="s">
        <v>71</v>
      </c>
      <c r="D183" s="110">
        <v>-6.5420560747663545</v>
      </c>
      <c r="E183" s="58" t="s">
        <v>13981</v>
      </c>
    </row>
    <row r="184" spans="1:5">
      <c r="A184" s="58" t="s">
        <v>532</v>
      </c>
      <c r="B184" s="58" t="s">
        <v>533</v>
      </c>
      <c r="C184" s="58" t="s">
        <v>71</v>
      </c>
      <c r="D184" s="110">
        <v>11.389236545682103</v>
      </c>
      <c r="E184" s="58" t="s">
        <v>14036</v>
      </c>
    </row>
    <row r="185" spans="1:5">
      <c r="A185" s="58" t="s">
        <v>534</v>
      </c>
      <c r="B185" s="58" t="s">
        <v>535</v>
      </c>
      <c r="C185" s="58" t="s">
        <v>71</v>
      </c>
      <c r="D185" s="110">
        <v>15.724815724815725</v>
      </c>
      <c r="E185" s="58" t="s">
        <v>14036</v>
      </c>
    </row>
    <row r="186" spans="1:5">
      <c r="A186" s="58" t="s">
        <v>536</v>
      </c>
      <c r="B186" s="58" t="s">
        <v>537</v>
      </c>
      <c r="C186" s="58" t="s">
        <v>71</v>
      </c>
      <c r="D186" s="110">
        <v>6.8253968253968251</v>
      </c>
      <c r="E186" s="58" t="s">
        <v>14036</v>
      </c>
    </row>
    <row r="187" spans="1:5">
      <c r="A187" s="58" t="s">
        <v>538</v>
      </c>
      <c r="B187" s="58" t="s">
        <v>539</v>
      </c>
      <c r="C187" s="58" t="s">
        <v>71</v>
      </c>
      <c r="D187" s="110">
        <v>-16.486486486486488</v>
      </c>
      <c r="E187" s="58" t="s">
        <v>13981</v>
      </c>
    </row>
    <row r="188" spans="1:5">
      <c r="A188" s="58" t="s">
        <v>540</v>
      </c>
      <c r="B188" s="58" t="s">
        <v>541</v>
      </c>
      <c r="C188" s="58" t="s">
        <v>71</v>
      </c>
      <c r="D188" s="110">
        <v>-3.9344262295081971</v>
      </c>
      <c r="E188" s="58" t="s">
        <v>13981</v>
      </c>
    </row>
    <row r="189" spans="1:5">
      <c r="A189" s="58" t="s">
        <v>542</v>
      </c>
      <c r="B189" s="58" t="s">
        <v>543</v>
      </c>
      <c r="C189" s="58" t="s">
        <v>71</v>
      </c>
      <c r="D189" s="110">
        <v>-12.891566265060241</v>
      </c>
      <c r="E189" s="58" t="s">
        <v>13981</v>
      </c>
    </row>
    <row r="190" spans="1:5">
      <c r="A190" s="58" t="s">
        <v>544</v>
      </c>
      <c r="B190" s="58" t="s">
        <v>545</v>
      </c>
      <c r="C190" s="58" t="s">
        <v>71</v>
      </c>
      <c r="D190" s="110">
        <v>0.22050716648291069</v>
      </c>
      <c r="E190" s="58" t="s">
        <v>14035</v>
      </c>
    </row>
    <row r="191" spans="1:5">
      <c r="A191" s="58" t="s">
        <v>546</v>
      </c>
      <c r="B191" s="58" t="s">
        <v>547</v>
      </c>
      <c r="C191" s="58" t="s">
        <v>71</v>
      </c>
      <c r="D191" s="110">
        <v>88.530465949820794</v>
      </c>
      <c r="E191" s="58" t="s">
        <v>14036</v>
      </c>
    </row>
    <row r="192" spans="1:5">
      <c r="A192" s="58" t="s">
        <v>548</v>
      </c>
      <c r="B192" s="58" t="s">
        <v>549</v>
      </c>
      <c r="C192" s="58" t="s">
        <v>71</v>
      </c>
      <c r="D192" s="110">
        <v>-1.0398613518197575</v>
      </c>
      <c r="E192" s="58" t="s">
        <v>13981</v>
      </c>
    </row>
    <row r="193" spans="1:5">
      <c r="A193" s="58" t="s">
        <v>550</v>
      </c>
      <c r="B193" s="58" t="s">
        <v>551</v>
      </c>
      <c r="C193" s="58" t="s">
        <v>71</v>
      </c>
      <c r="D193" s="110">
        <v>23.809523809523807</v>
      </c>
      <c r="E193" s="58" t="s">
        <v>14036</v>
      </c>
    </row>
    <row r="194" spans="1:5">
      <c r="A194" s="58" t="s">
        <v>552</v>
      </c>
      <c r="B194" s="58" t="s">
        <v>553</v>
      </c>
      <c r="C194" s="58" t="s">
        <v>71</v>
      </c>
      <c r="D194" s="110">
        <v>-3.5809018567639259</v>
      </c>
      <c r="E194" s="58" t="s">
        <v>13981</v>
      </c>
    </row>
    <row r="195" spans="1:5">
      <c r="A195" s="58" t="s">
        <v>554</v>
      </c>
      <c r="B195" s="58" t="s">
        <v>555</v>
      </c>
      <c r="C195" s="58" t="s">
        <v>71</v>
      </c>
      <c r="D195" s="110">
        <v>3.4870641169853771</v>
      </c>
      <c r="E195" s="58" t="s">
        <v>14035</v>
      </c>
    </row>
    <row r="196" spans="1:5">
      <c r="A196" s="58" t="s">
        <v>556</v>
      </c>
      <c r="B196" s="58" t="s">
        <v>557</v>
      </c>
      <c r="C196" s="58" t="s">
        <v>71</v>
      </c>
      <c r="D196" s="110">
        <v>2.9171528588098017</v>
      </c>
      <c r="E196" s="58" t="s">
        <v>14035</v>
      </c>
    </row>
    <row r="197" spans="1:5">
      <c r="A197" s="58" t="s">
        <v>558</v>
      </c>
      <c r="B197" s="58" t="s">
        <v>559</v>
      </c>
      <c r="C197" s="58" t="s">
        <v>71</v>
      </c>
      <c r="D197" s="110">
        <v>-2.6143790849673203</v>
      </c>
      <c r="E197" s="58" t="s">
        <v>13981</v>
      </c>
    </row>
    <row r="198" spans="1:5">
      <c r="A198" s="58" t="s">
        <v>560</v>
      </c>
      <c r="B198" s="58" t="s">
        <v>561</v>
      </c>
      <c r="C198" s="58" t="s">
        <v>71</v>
      </c>
      <c r="D198" s="110">
        <v>-3.2374100719424459</v>
      </c>
      <c r="E198" s="58" t="s">
        <v>13981</v>
      </c>
    </row>
    <row r="199" spans="1:5">
      <c r="A199" s="58" t="s">
        <v>562</v>
      </c>
      <c r="B199" s="58" t="s">
        <v>563</v>
      </c>
      <c r="C199" s="58" t="s">
        <v>71</v>
      </c>
      <c r="D199" s="110">
        <v>-4.7461368653421632</v>
      </c>
      <c r="E199" s="58" t="s">
        <v>13981</v>
      </c>
    </row>
    <row r="200" spans="1:5">
      <c r="A200" s="58" t="s">
        <v>564</v>
      </c>
      <c r="B200" s="58" t="s">
        <v>565</v>
      </c>
      <c r="C200" s="58" t="s">
        <v>71</v>
      </c>
      <c r="D200" s="110">
        <v>16.64145234493192</v>
      </c>
      <c r="E200" s="58" t="s">
        <v>14036</v>
      </c>
    </row>
    <row r="201" spans="1:5">
      <c r="A201" s="58" t="s">
        <v>566</v>
      </c>
      <c r="B201" s="58" t="s">
        <v>567</v>
      </c>
      <c r="C201" s="58" t="s">
        <v>71</v>
      </c>
      <c r="D201" s="110">
        <v>9.1880341880341891</v>
      </c>
      <c r="E201" s="58" t="s">
        <v>14036</v>
      </c>
    </row>
    <row r="202" spans="1:5">
      <c r="A202" s="58" t="s">
        <v>568</v>
      </c>
      <c r="B202" s="58" t="s">
        <v>569</v>
      </c>
      <c r="C202" s="58" t="s">
        <v>71</v>
      </c>
      <c r="D202" s="110">
        <v>-5.4714784633294533</v>
      </c>
      <c r="E202" s="58" t="s">
        <v>13981</v>
      </c>
    </row>
    <row r="203" spans="1:5">
      <c r="A203" s="58" t="s">
        <v>570</v>
      </c>
      <c r="B203" s="58" t="s">
        <v>571</v>
      </c>
      <c r="C203" s="58" t="s">
        <v>71</v>
      </c>
      <c r="D203" s="110">
        <v>-11.716621253405995</v>
      </c>
      <c r="E203" s="58" t="s">
        <v>13981</v>
      </c>
    </row>
    <row r="204" spans="1:5">
      <c r="A204" s="58" t="s">
        <v>572</v>
      </c>
      <c r="B204" s="58" t="s">
        <v>573</v>
      </c>
      <c r="C204" s="58" t="s">
        <v>71</v>
      </c>
      <c r="D204" s="110">
        <v>1.6861219195849546</v>
      </c>
      <c r="E204" s="58" t="s">
        <v>14035</v>
      </c>
    </row>
    <row r="205" spans="1:5">
      <c r="A205" s="58" t="s">
        <v>574</v>
      </c>
      <c r="B205" s="58" t="s">
        <v>575</v>
      </c>
      <c r="C205" s="58" t="s">
        <v>71</v>
      </c>
      <c r="D205" s="110">
        <v>-5.7803468208092488</v>
      </c>
      <c r="E205" s="58" t="s">
        <v>13981</v>
      </c>
    </row>
    <row r="206" spans="1:5">
      <c r="A206" s="58" t="s">
        <v>576</v>
      </c>
      <c r="B206" s="58" t="s">
        <v>577</v>
      </c>
      <c r="C206" s="58" t="s">
        <v>71</v>
      </c>
      <c r="D206" s="110">
        <v>-8.6092715231788084</v>
      </c>
      <c r="E206" s="58" t="s">
        <v>13981</v>
      </c>
    </row>
    <row r="207" spans="1:5">
      <c r="A207" s="58" t="s">
        <v>578</v>
      </c>
      <c r="B207" s="58" t="s">
        <v>579</v>
      </c>
      <c r="C207" s="58" t="s">
        <v>71</v>
      </c>
      <c r="D207" s="110">
        <v>0</v>
      </c>
      <c r="E207" s="58" t="s">
        <v>14034</v>
      </c>
    </row>
    <row r="208" spans="1:5">
      <c r="A208" s="58" t="s">
        <v>580</v>
      </c>
      <c r="B208" s="58" t="s">
        <v>581</v>
      </c>
      <c r="C208" s="58" t="s">
        <v>71</v>
      </c>
      <c r="D208" s="110">
        <v>-14.006024096385541</v>
      </c>
      <c r="E208" s="58" t="s">
        <v>13981</v>
      </c>
    </row>
    <row r="209" spans="1:5">
      <c r="A209" s="58" t="s">
        <v>582</v>
      </c>
      <c r="B209" s="58" t="s">
        <v>583</v>
      </c>
      <c r="C209" s="58" t="s">
        <v>71</v>
      </c>
      <c r="D209" s="110">
        <v>-9.6045197740112993</v>
      </c>
      <c r="E209" s="58" t="s">
        <v>13981</v>
      </c>
    </row>
    <row r="210" spans="1:5">
      <c r="A210" s="58" t="s">
        <v>584</v>
      </c>
      <c r="B210" s="58" t="s">
        <v>585</v>
      </c>
      <c r="C210" s="58" t="s">
        <v>71</v>
      </c>
      <c r="D210" s="110">
        <v>-1.2453300124533</v>
      </c>
      <c r="E210" s="58" t="s">
        <v>13981</v>
      </c>
    </row>
    <row r="211" spans="1:5">
      <c r="A211" s="58" t="s">
        <v>586</v>
      </c>
      <c r="B211" s="58" t="s">
        <v>587</v>
      </c>
      <c r="C211" s="58" t="s">
        <v>71</v>
      </c>
      <c r="D211" s="110">
        <v>27.065527065527068</v>
      </c>
      <c r="E211" s="58" t="s">
        <v>14036</v>
      </c>
    </row>
    <row r="212" spans="1:5">
      <c r="A212" s="58" t="s">
        <v>588</v>
      </c>
      <c r="B212" s="58" t="s">
        <v>589</v>
      </c>
      <c r="C212" s="58" t="s">
        <v>71</v>
      </c>
      <c r="D212" s="110">
        <v>-5.3364269141531322</v>
      </c>
      <c r="E212" s="58" t="s">
        <v>13981</v>
      </c>
    </row>
    <row r="213" spans="1:5">
      <c r="A213" s="58" t="s">
        <v>590</v>
      </c>
      <c r="B213" s="58" t="s">
        <v>591</v>
      </c>
      <c r="C213" s="58" t="s">
        <v>71</v>
      </c>
      <c r="D213" s="110">
        <v>-3.2426778242677825</v>
      </c>
      <c r="E213" s="58" t="s">
        <v>13981</v>
      </c>
    </row>
    <row r="214" spans="1:5">
      <c r="A214" s="58" t="s">
        <v>592</v>
      </c>
      <c r="B214" s="58" t="s">
        <v>593</v>
      </c>
      <c r="C214" s="58" t="s">
        <v>71</v>
      </c>
      <c r="D214" s="110">
        <v>-6.179775280898876</v>
      </c>
      <c r="E214" s="58" t="s">
        <v>13981</v>
      </c>
    </row>
    <row r="215" spans="1:5">
      <c r="A215" s="58" t="s">
        <v>594</v>
      </c>
      <c r="B215" s="58" t="s">
        <v>595</v>
      </c>
      <c r="C215" s="58" t="s">
        <v>71</v>
      </c>
      <c r="D215" s="110">
        <v>-2.1436227224008575</v>
      </c>
      <c r="E215" s="58" t="s">
        <v>13981</v>
      </c>
    </row>
    <row r="216" spans="1:5">
      <c r="A216" s="58" t="s">
        <v>596</v>
      </c>
      <c r="B216" s="58" t="s">
        <v>597</v>
      </c>
      <c r="C216" s="58" t="s">
        <v>71</v>
      </c>
      <c r="D216" s="110">
        <v>2.3529411764705883</v>
      </c>
      <c r="E216" s="58" t="s">
        <v>14035</v>
      </c>
    </row>
    <row r="217" spans="1:5">
      <c r="A217" s="58" t="s">
        <v>598</v>
      </c>
      <c r="B217" s="58" t="s">
        <v>599</v>
      </c>
      <c r="C217" s="58" t="s">
        <v>71</v>
      </c>
      <c r="D217" s="110">
        <v>-1.4263074484944533</v>
      </c>
      <c r="E217" s="58" t="s">
        <v>13981</v>
      </c>
    </row>
    <row r="218" spans="1:5">
      <c r="A218" s="58" t="s">
        <v>600</v>
      </c>
      <c r="B218" s="58" t="s">
        <v>601</v>
      </c>
      <c r="C218" s="58" t="s">
        <v>71</v>
      </c>
      <c r="D218" s="110">
        <v>-0.98684210526315785</v>
      </c>
      <c r="E218" s="58" t="s">
        <v>13981</v>
      </c>
    </row>
    <row r="219" spans="1:5">
      <c r="A219" s="58" t="s">
        <v>602</v>
      </c>
      <c r="B219" s="58" t="s">
        <v>603</v>
      </c>
      <c r="C219" s="58" t="s">
        <v>71</v>
      </c>
      <c r="D219" s="110">
        <v>-4.1322314049586781</v>
      </c>
      <c r="E219" s="58" t="s">
        <v>13981</v>
      </c>
    </row>
    <row r="220" spans="1:5">
      <c r="A220" s="58" t="s">
        <v>604</v>
      </c>
      <c r="B220" s="58" t="s">
        <v>605</v>
      </c>
      <c r="C220" s="58" t="s">
        <v>71</v>
      </c>
      <c r="D220" s="110">
        <v>-9.5384615384615383</v>
      </c>
      <c r="E220" s="58" t="s">
        <v>13981</v>
      </c>
    </row>
    <row r="221" spans="1:5">
      <c r="A221" s="58" t="s">
        <v>606</v>
      </c>
      <c r="B221" s="58" t="s">
        <v>607</v>
      </c>
      <c r="C221" s="58" t="s">
        <v>71</v>
      </c>
      <c r="D221" s="110">
        <v>-0.44742729306487694</v>
      </c>
      <c r="E221" s="58" t="s">
        <v>13981</v>
      </c>
    </row>
    <row r="222" spans="1:5">
      <c r="A222" s="58" t="s">
        <v>608</v>
      </c>
      <c r="B222" s="58" t="s">
        <v>609</v>
      </c>
      <c r="C222" s="58" t="s">
        <v>71</v>
      </c>
      <c r="D222" s="110">
        <v>1.0600706713780919</v>
      </c>
      <c r="E222" s="58" t="s">
        <v>14035</v>
      </c>
    </row>
    <row r="223" spans="1:5">
      <c r="A223" s="58" t="s">
        <v>610</v>
      </c>
      <c r="B223" s="58" t="s">
        <v>611</v>
      </c>
      <c r="C223" s="58" t="s">
        <v>71</v>
      </c>
      <c r="D223" s="110">
        <v>2.491506228765572</v>
      </c>
      <c r="E223" s="58" t="s">
        <v>14035</v>
      </c>
    </row>
    <row r="224" spans="1:5">
      <c r="A224" s="58" t="s">
        <v>612</v>
      </c>
      <c r="B224" s="58" t="s">
        <v>613</v>
      </c>
      <c r="C224" s="58" t="s">
        <v>71</v>
      </c>
      <c r="D224" s="110">
        <v>-3.247631935047361</v>
      </c>
      <c r="E224" s="58" t="s">
        <v>13981</v>
      </c>
    </row>
    <row r="225" spans="1:5">
      <c r="A225" s="58" t="s">
        <v>614</v>
      </c>
      <c r="B225" s="58" t="s">
        <v>615</v>
      </c>
      <c r="C225" s="58" t="s">
        <v>71</v>
      </c>
      <c r="D225" s="110">
        <v>-4.6130952380952381</v>
      </c>
      <c r="E225" s="58" t="s">
        <v>13981</v>
      </c>
    </row>
    <row r="226" spans="1:5">
      <c r="A226" s="58" t="s">
        <v>616</v>
      </c>
      <c r="B226" s="58" t="s">
        <v>617</v>
      </c>
      <c r="C226" s="58" t="s">
        <v>71</v>
      </c>
      <c r="D226" s="110">
        <v>1.1066398390342052</v>
      </c>
      <c r="E226" s="58" t="s">
        <v>14035</v>
      </c>
    </row>
    <row r="227" spans="1:5">
      <c r="A227" s="58" t="s">
        <v>618</v>
      </c>
      <c r="B227" s="58" t="s">
        <v>619</v>
      </c>
      <c r="C227" s="58" t="s">
        <v>71</v>
      </c>
      <c r="D227" s="110">
        <v>-7.1111111111111107</v>
      </c>
      <c r="E227" s="58" t="s">
        <v>13981</v>
      </c>
    </row>
    <row r="228" spans="1:5">
      <c r="A228" s="58" t="s">
        <v>620</v>
      </c>
      <c r="B228" s="58" t="s">
        <v>621</v>
      </c>
      <c r="C228" s="58" t="s">
        <v>71</v>
      </c>
      <c r="D228" s="110">
        <v>-45.801526717557252</v>
      </c>
      <c r="E228" s="58" t="s">
        <v>13981</v>
      </c>
    </row>
    <row r="229" spans="1:5">
      <c r="A229" s="58" t="s">
        <v>622</v>
      </c>
      <c r="B229" s="58" t="s">
        <v>623</v>
      </c>
      <c r="C229" s="58" t="s">
        <v>71</v>
      </c>
      <c r="D229" s="110">
        <v>17.340425531914892</v>
      </c>
      <c r="E229" s="58" t="s">
        <v>14036</v>
      </c>
    </row>
    <row r="230" spans="1:5">
      <c r="A230" s="58" t="s">
        <v>624</v>
      </c>
      <c r="B230" s="58" t="s">
        <v>625</v>
      </c>
      <c r="C230" s="58" t="s">
        <v>71</v>
      </c>
      <c r="D230" s="110">
        <v>-0.13175230566534915</v>
      </c>
      <c r="E230" s="58" t="s">
        <v>13981</v>
      </c>
    </row>
    <row r="231" spans="1:5">
      <c r="A231" s="58" t="s">
        <v>626</v>
      </c>
      <c r="B231" s="58" t="s">
        <v>627</v>
      </c>
      <c r="C231" s="58" t="s">
        <v>71</v>
      </c>
      <c r="D231" s="110">
        <v>30.95823095823096</v>
      </c>
      <c r="E231" s="58" t="s">
        <v>14036</v>
      </c>
    </row>
    <row r="232" spans="1:5">
      <c r="A232" s="58" t="s">
        <v>628</v>
      </c>
      <c r="B232" s="58" t="s">
        <v>629</v>
      </c>
      <c r="C232" s="58" t="s">
        <v>71</v>
      </c>
      <c r="D232" s="110">
        <v>11.891117478510029</v>
      </c>
      <c r="E232" s="58" t="s">
        <v>14036</v>
      </c>
    </row>
    <row r="233" spans="1:5">
      <c r="A233" s="58" t="s">
        <v>630</v>
      </c>
      <c r="B233" s="58" t="s">
        <v>631</v>
      </c>
      <c r="C233" s="58" t="s">
        <v>71</v>
      </c>
      <c r="D233" s="110">
        <v>-5.2539404553415059</v>
      </c>
      <c r="E233" s="58" t="s">
        <v>13981</v>
      </c>
    </row>
    <row r="234" spans="1:5">
      <c r="A234" s="58" t="s">
        <v>632</v>
      </c>
      <c r="B234" s="58" t="s">
        <v>633</v>
      </c>
      <c r="C234" s="58" t="s">
        <v>71</v>
      </c>
      <c r="D234" s="110">
        <v>13.091641490433032</v>
      </c>
      <c r="E234" s="58" t="s">
        <v>14036</v>
      </c>
    </row>
    <row r="235" spans="1:5">
      <c r="A235" s="58" t="s">
        <v>634</v>
      </c>
      <c r="B235" s="58" t="s">
        <v>635</v>
      </c>
      <c r="C235" s="58" t="s">
        <v>71</v>
      </c>
      <c r="D235" s="110">
        <v>1.044932079414838</v>
      </c>
      <c r="E235" s="58" t="s">
        <v>14035</v>
      </c>
    </row>
    <row r="236" spans="1:5">
      <c r="A236" s="58" t="s">
        <v>636</v>
      </c>
      <c r="B236" s="58" t="s">
        <v>637</v>
      </c>
      <c r="C236" s="58" t="s">
        <v>71</v>
      </c>
      <c r="D236" s="110">
        <v>1.6194331983805668</v>
      </c>
      <c r="E236" s="58" t="s">
        <v>14035</v>
      </c>
    </row>
    <row r="237" spans="1:5">
      <c r="A237" s="58" t="s">
        <v>638</v>
      </c>
      <c r="B237" s="58" t="s">
        <v>639</v>
      </c>
      <c r="C237" s="58" t="s">
        <v>71</v>
      </c>
      <c r="D237" s="110">
        <v>-10.618066561014263</v>
      </c>
      <c r="E237" s="58" t="s">
        <v>13981</v>
      </c>
    </row>
    <row r="238" spans="1:5">
      <c r="A238" s="58" t="s">
        <v>640</v>
      </c>
      <c r="B238" s="58" t="s">
        <v>641</v>
      </c>
      <c r="C238" s="58" t="s">
        <v>71</v>
      </c>
      <c r="D238" s="110">
        <v>10.067763794772508</v>
      </c>
      <c r="E238" s="58" t="s">
        <v>14036</v>
      </c>
    </row>
    <row r="239" spans="1:5">
      <c r="A239" s="58" t="s">
        <v>642</v>
      </c>
      <c r="B239" s="58" t="s">
        <v>643</v>
      </c>
      <c r="C239" s="58" t="s">
        <v>71</v>
      </c>
      <c r="D239" s="110">
        <v>75.147058823529406</v>
      </c>
      <c r="E239" s="58" t="s">
        <v>14036</v>
      </c>
    </row>
    <row r="240" spans="1:5">
      <c r="A240" s="58" t="s">
        <v>644</v>
      </c>
      <c r="B240" s="58" t="s">
        <v>645</v>
      </c>
      <c r="C240" s="58" t="s">
        <v>71</v>
      </c>
      <c r="D240" s="110">
        <v>50.918635170603679</v>
      </c>
      <c r="E240" s="58" t="s">
        <v>14036</v>
      </c>
    </row>
    <row r="241" spans="1:5">
      <c r="A241" s="58" t="s">
        <v>646</v>
      </c>
      <c r="B241" s="58" t="s">
        <v>647</v>
      </c>
      <c r="C241" s="58" t="s">
        <v>71</v>
      </c>
      <c r="D241" s="110">
        <v>153.0864197530864</v>
      </c>
      <c r="E241" s="58" t="s">
        <v>14036</v>
      </c>
    </row>
    <row r="242" spans="1:5">
      <c r="A242" s="58" t="s">
        <v>648</v>
      </c>
      <c r="B242" s="58" t="s">
        <v>649</v>
      </c>
      <c r="C242" s="58" t="s">
        <v>71</v>
      </c>
      <c r="D242" s="110">
        <v>6.4425770308123242</v>
      </c>
      <c r="E242" s="58" t="s">
        <v>14036</v>
      </c>
    </row>
    <row r="243" spans="1:5">
      <c r="A243" s="58" t="s">
        <v>650</v>
      </c>
      <c r="B243" s="58" t="s">
        <v>651</v>
      </c>
      <c r="C243" s="58" t="s">
        <v>71</v>
      </c>
      <c r="D243" s="110">
        <v>-2.9498525073746311</v>
      </c>
      <c r="E243" s="58" t="s">
        <v>13981</v>
      </c>
    </row>
    <row r="244" spans="1:5">
      <c r="A244" s="58" t="s">
        <v>652</v>
      </c>
      <c r="B244" s="58" t="s">
        <v>653</v>
      </c>
      <c r="C244" s="58" t="s">
        <v>71</v>
      </c>
      <c r="D244" s="110">
        <v>0.88691796008869184</v>
      </c>
      <c r="E244" s="58" t="s">
        <v>14035</v>
      </c>
    </row>
    <row r="245" spans="1:5">
      <c r="A245" s="58" t="s">
        <v>654</v>
      </c>
      <c r="B245" s="58" t="s">
        <v>655</v>
      </c>
      <c r="C245" s="58" t="s">
        <v>71</v>
      </c>
      <c r="D245" s="110">
        <v>68.115942028985515</v>
      </c>
      <c r="E245" s="58" t="s">
        <v>14036</v>
      </c>
    </row>
    <row r="246" spans="1:5">
      <c r="A246" s="58" t="s">
        <v>656</v>
      </c>
      <c r="B246" s="58" t="s">
        <v>657</v>
      </c>
      <c r="C246" s="58" t="s">
        <v>71</v>
      </c>
      <c r="D246" s="110">
        <v>-3.1456953642384109</v>
      </c>
      <c r="E246" s="58" t="s">
        <v>13981</v>
      </c>
    </row>
    <row r="247" spans="1:5">
      <c r="A247" s="58" t="s">
        <v>658</v>
      </c>
      <c r="B247" s="58" t="s">
        <v>659</v>
      </c>
      <c r="C247" s="58" t="s">
        <v>71</v>
      </c>
      <c r="D247" s="110">
        <v>3.3373063170441002</v>
      </c>
      <c r="E247" s="58" t="s">
        <v>14035</v>
      </c>
    </row>
    <row r="248" spans="1:5">
      <c r="A248" s="58" t="s">
        <v>660</v>
      </c>
      <c r="B248" s="58" t="s">
        <v>661</v>
      </c>
      <c r="C248" s="58" t="s">
        <v>71</v>
      </c>
      <c r="D248" s="110">
        <v>-0.12224938875305623</v>
      </c>
      <c r="E248" s="58" t="s">
        <v>13981</v>
      </c>
    </row>
    <row r="249" spans="1:5">
      <c r="A249" s="58" t="s">
        <v>662</v>
      </c>
      <c r="B249" s="58" t="s">
        <v>663</v>
      </c>
      <c r="C249" s="58" t="s">
        <v>71</v>
      </c>
      <c r="D249" s="110">
        <v>22.684085510688838</v>
      </c>
      <c r="E249" s="58" t="s">
        <v>14036</v>
      </c>
    </row>
    <row r="250" spans="1:5">
      <c r="A250" s="58" t="s">
        <v>664</v>
      </c>
      <c r="B250" s="58" t="s">
        <v>665</v>
      </c>
      <c r="C250" s="58" t="s">
        <v>71</v>
      </c>
      <c r="D250" s="110">
        <v>33.858267716535437</v>
      </c>
      <c r="E250" s="58" t="s">
        <v>14036</v>
      </c>
    </row>
    <row r="251" spans="1:5">
      <c r="A251" s="58" t="s">
        <v>666</v>
      </c>
      <c r="B251" s="58" t="s">
        <v>667</v>
      </c>
      <c r="C251" s="58" t="s">
        <v>71</v>
      </c>
      <c r="D251" s="110">
        <v>-1.7777777777777777</v>
      </c>
      <c r="E251" s="58" t="s">
        <v>13981</v>
      </c>
    </row>
    <row r="252" spans="1:5">
      <c r="A252" s="58" t="s">
        <v>668</v>
      </c>
      <c r="B252" s="58" t="s">
        <v>669</v>
      </c>
      <c r="C252" s="58" t="s">
        <v>71</v>
      </c>
      <c r="D252" s="110">
        <v>-11.111111111111111</v>
      </c>
      <c r="E252" s="58" t="s">
        <v>13981</v>
      </c>
    </row>
    <row r="253" spans="1:5">
      <c r="A253" s="58" t="s">
        <v>670</v>
      </c>
      <c r="B253" s="58" t="s">
        <v>671</v>
      </c>
      <c r="C253" s="58" t="s">
        <v>71</v>
      </c>
      <c r="D253" s="110">
        <v>-5.5226824457593686</v>
      </c>
      <c r="E253" s="58" t="s">
        <v>13981</v>
      </c>
    </row>
    <row r="254" spans="1:5">
      <c r="A254" s="58" t="s">
        <v>672</v>
      </c>
      <c r="B254" s="58" t="s">
        <v>673</v>
      </c>
      <c r="C254" s="58" t="s">
        <v>71</v>
      </c>
      <c r="D254" s="110">
        <v>-1.41643059490085</v>
      </c>
      <c r="E254" s="58" t="s">
        <v>13981</v>
      </c>
    </row>
    <row r="255" spans="1:5">
      <c r="A255" s="58" t="s">
        <v>674</v>
      </c>
      <c r="B255" s="58" t="s">
        <v>675</v>
      </c>
      <c r="C255" s="58" t="s">
        <v>71</v>
      </c>
      <c r="D255" s="110">
        <v>-3.9403620873269438</v>
      </c>
      <c r="E255" s="58" t="s">
        <v>13981</v>
      </c>
    </row>
    <row r="256" spans="1:5">
      <c r="A256" s="58" t="s">
        <v>676</v>
      </c>
      <c r="B256" s="58" t="s">
        <v>677</v>
      </c>
      <c r="C256" s="58" t="s">
        <v>71</v>
      </c>
      <c r="D256" s="110">
        <v>-14.225941422594143</v>
      </c>
      <c r="E256" s="58" t="s">
        <v>13981</v>
      </c>
    </row>
    <row r="257" spans="1:5">
      <c r="A257" s="58" t="s">
        <v>678</v>
      </c>
      <c r="B257" s="58" t="s">
        <v>679</v>
      </c>
      <c r="C257" s="58" t="s">
        <v>71</v>
      </c>
      <c r="D257" s="110">
        <v>21.649484536082475</v>
      </c>
      <c r="E257" s="58" t="s">
        <v>14036</v>
      </c>
    </row>
    <row r="258" spans="1:5">
      <c r="A258" s="58" t="s">
        <v>680</v>
      </c>
      <c r="B258" s="58" t="s">
        <v>681</v>
      </c>
      <c r="C258" s="58" t="s">
        <v>71</v>
      </c>
      <c r="D258" s="110">
        <v>28.414442700156982</v>
      </c>
      <c r="E258" s="58" t="s">
        <v>14036</v>
      </c>
    </row>
    <row r="259" spans="1:5">
      <c r="A259" s="58" t="s">
        <v>682</v>
      </c>
      <c r="B259" s="58" t="s">
        <v>683</v>
      </c>
      <c r="C259" s="58" t="s">
        <v>71</v>
      </c>
      <c r="D259" s="110">
        <v>-0.11148272017837235</v>
      </c>
      <c r="E259" s="58" t="s">
        <v>13981</v>
      </c>
    </row>
    <row r="260" spans="1:5">
      <c r="A260" s="58" t="s">
        <v>684</v>
      </c>
      <c r="B260" s="58" t="s">
        <v>685</v>
      </c>
      <c r="C260" s="58" t="s">
        <v>71</v>
      </c>
      <c r="D260" s="110">
        <v>-10.632183908045976</v>
      </c>
      <c r="E260" s="58" t="s">
        <v>13981</v>
      </c>
    </row>
    <row r="261" spans="1:5">
      <c r="A261" s="58" t="s">
        <v>686</v>
      </c>
      <c r="B261" s="58" t="s">
        <v>687</v>
      </c>
      <c r="C261" s="58" t="s">
        <v>71</v>
      </c>
      <c r="D261" s="110">
        <v>-5.5462184873949578</v>
      </c>
      <c r="E261" s="58" t="s">
        <v>13981</v>
      </c>
    </row>
    <row r="262" spans="1:5">
      <c r="A262" s="58" t="s">
        <v>688</v>
      </c>
      <c r="B262" s="58" t="s">
        <v>689</v>
      </c>
      <c r="C262" s="58" t="s">
        <v>71</v>
      </c>
      <c r="D262" s="110">
        <v>-16.533864541832667</v>
      </c>
      <c r="E262" s="58" t="s">
        <v>13981</v>
      </c>
    </row>
    <row r="263" spans="1:5">
      <c r="A263" s="58" t="s">
        <v>690</v>
      </c>
      <c r="B263" s="58" t="s">
        <v>691</v>
      </c>
      <c r="C263" s="58" t="s">
        <v>71</v>
      </c>
      <c r="D263" s="110">
        <v>-9.67741935483871</v>
      </c>
      <c r="E263" s="58" t="s">
        <v>13981</v>
      </c>
    </row>
    <row r="264" spans="1:5">
      <c r="A264" s="58" t="s">
        <v>692</v>
      </c>
      <c r="B264" s="58" t="s">
        <v>693</v>
      </c>
      <c r="C264" s="58" t="s">
        <v>71</v>
      </c>
      <c r="D264" s="110">
        <v>39.556592765460913</v>
      </c>
      <c r="E264" s="58" t="s">
        <v>14036</v>
      </c>
    </row>
    <row r="265" spans="1:5">
      <c r="A265" s="58" t="s">
        <v>694</v>
      </c>
      <c r="B265" s="58" t="s">
        <v>695</v>
      </c>
      <c r="C265" s="58" t="s">
        <v>71</v>
      </c>
      <c r="D265" s="110">
        <v>-2.9205607476635516</v>
      </c>
      <c r="E265" s="58" t="s">
        <v>13981</v>
      </c>
    </row>
    <row r="266" spans="1:5">
      <c r="A266" s="58" t="s">
        <v>696</v>
      </c>
      <c r="B266" s="58" t="s">
        <v>697</v>
      </c>
      <c r="C266" s="58" t="s">
        <v>71</v>
      </c>
      <c r="D266" s="110">
        <v>-15.544675642594861</v>
      </c>
      <c r="E266" s="58" t="s">
        <v>13981</v>
      </c>
    </row>
    <row r="267" spans="1:5">
      <c r="A267" s="58" t="s">
        <v>698</v>
      </c>
      <c r="B267" s="58" t="s">
        <v>699</v>
      </c>
      <c r="C267" s="58" t="s">
        <v>71</v>
      </c>
      <c r="D267" s="110">
        <v>-3.9861351819757362</v>
      </c>
      <c r="E267" s="58" t="s">
        <v>13981</v>
      </c>
    </row>
    <row r="268" spans="1:5">
      <c r="A268" s="58" t="s">
        <v>700</v>
      </c>
      <c r="B268" s="58" t="s">
        <v>701</v>
      </c>
      <c r="C268" s="58" t="s">
        <v>71</v>
      </c>
      <c r="D268" s="110">
        <v>-9.0332805071315381</v>
      </c>
      <c r="E268" s="58" t="s">
        <v>13981</v>
      </c>
    </row>
    <row r="269" spans="1:5">
      <c r="A269" s="58" t="s">
        <v>702</v>
      </c>
      <c r="B269" s="58" t="s">
        <v>703</v>
      </c>
      <c r="C269" s="58" t="s">
        <v>71</v>
      </c>
      <c r="D269" s="110">
        <v>-9.2857142857142865</v>
      </c>
      <c r="E269" s="58" t="s">
        <v>13981</v>
      </c>
    </row>
    <row r="270" spans="1:5">
      <c r="A270" s="58" t="s">
        <v>704</v>
      </c>
      <c r="B270" s="58" t="s">
        <v>705</v>
      </c>
      <c r="C270" s="58" t="s">
        <v>71</v>
      </c>
      <c r="D270" s="110">
        <v>-9.7412480974124804</v>
      </c>
      <c r="E270" s="58" t="s">
        <v>13981</v>
      </c>
    </row>
    <row r="271" spans="1:5">
      <c r="A271" s="58" t="s">
        <v>706</v>
      </c>
      <c r="B271" s="58" t="s">
        <v>707</v>
      </c>
      <c r="C271" s="58" t="s">
        <v>71</v>
      </c>
      <c r="D271" s="110">
        <v>-7.9299691040164779</v>
      </c>
      <c r="E271" s="58" t="s">
        <v>13981</v>
      </c>
    </row>
    <row r="272" spans="1:5">
      <c r="A272" s="58" t="s">
        <v>708</v>
      </c>
      <c r="B272" s="58" t="s">
        <v>709</v>
      </c>
      <c r="C272" s="58" t="s">
        <v>71</v>
      </c>
      <c r="D272" s="110">
        <v>-10.149253731343283</v>
      </c>
      <c r="E272" s="58" t="s">
        <v>13981</v>
      </c>
    </row>
    <row r="273" spans="1:5">
      <c r="A273" s="58" t="s">
        <v>710</v>
      </c>
      <c r="B273" s="58" t="s">
        <v>711</v>
      </c>
      <c r="C273" s="58" t="s">
        <v>71</v>
      </c>
      <c r="D273" s="110">
        <v>-14.853556485355648</v>
      </c>
      <c r="E273" s="58" t="s">
        <v>13981</v>
      </c>
    </row>
    <row r="274" spans="1:5">
      <c r="A274" s="58" t="s">
        <v>712</v>
      </c>
      <c r="B274" s="58" t="s">
        <v>713</v>
      </c>
      <c r="C274" s="58" t="s">
        <v>71</v>
      </c>
      <c r="D274" s="110">
        <v>-5.4794520547945202</v>
      </c>
      <c r="E274" s="58" t="s">
        <v>13981</v>
      </c>
    </row>
    <row r="275" spans="1:5">
      <c r="A275" s="58" t="s">
        <v>714</v>
      </c>
      <c r="B275" s="58" t="s">
        <v>715</v>
      </c>
      <c r="C275" s="58" t="s">
        <v>71</v>
      </c>
      <c r="D275" s="110">
        <v>16.395663956639567</v>
      </c>
      <c r="E275" s="58" t="s">
        <v>14036</v>
      </c>
    </row>
    <row r="276" spans="1:5">
      <c r="A276" s="58" t="s">
        <v>716</v>
      </c>
      <c r="B276" s="58" t="s">
        <v>717</v>
      </c>
      <c r="C276" s="58" t="s">
        <v>71</v>
      </c>
      <c r="D276" s="110">
        <v>-13.017751479289942</v>
      </c>
      <c r="E276" s="58" t="s">
        <v>13981</v>
      </c>
    </row>
    <row r="277" spans="1:5">
      <c r="A277" s="58" t="s">
        <v>718</v>
      </c>
      <c r="B277" s="58" t="s">
        <v>719</v>
      </c>
      <c r="C277" s="58" t="s">
        <v>71</v>
      </c>
      <c r="D277" s="110">
        <v>24.328358208955223</v>
      </c>
      <c r="E277" s="58" t="s">
        <v>14036</v>
      </c>
    </row>
    <row r="278" spans="1:5">
      <c r="A278" s="58" t="s">
        <v>720</v>
      </c>
      <c r="B278" s="58" t="s">
        <v>721</v>
      </c>
      <c r="C278" s="58" t="s">
        <v>71</v>
      </c>
      <c r="D278" s="110">
        <v>-7.2124756335282649</v>
      </c>
      <c r="E278" s="58" t="s">
        <v>13981</v>
      </c>
    </row>
    <row r="279" spans="1:5">
      <c r="A279" s="58" t="s">
        <v>722</v>
      </c>
      <c r="B279" s="58" t="s">
        <v>723</v>
      </c>
      <c r="C279" s="58" t="s">
        <v>71</v>
      </c>
      <c r="D279" s="110">
        <v>-4.0909090909090908</v>
      </c>
      <c r="E279" s="58" t="s">
        <v>13981</v>
      </c>
    </row>
    <row r="280" spans="1:5">
      <c r="A280" s="58" t="s">
        <v>724</v>
      </c>
      <c r="B280" s="58" t="s">
        <v>725</v>
      </c>
      <c r="C280" s="58" t="s">
        <v>71</v>
      </c>
      <c r="D280" s="110">
        <v>-7.0643642072213506</v>
      </c>
      <c r="E280" s="58" t="s">
        <v>13981</v>
      </c>
    </row>
    <row r="281" spans="1:5">
      <c r="A281" s="58" t="s">
        <v>726</v>
      </c>
      <c r="B281" s="58" t="s">
        <v>727</v>
      </c>
      <c r="C281" s="58" t="s">
        <v>71</v>
      </c>
      <c r="D281" s="110">
        <v>-7.04</v>
      </c>
      <c r="E281" s="58" t="s">
        <v>13981</v>
      </c>
    </row>
    <row r="282" spans="1:5">
      <c r="A282" s="58" t="s">
        <v>728</v>
      </c>
      <c r="B282" s="58" t="s">
        <v>729</v>
      </c>
      <c r="C282" s="58" t="s">
        <v>71</v>
      </c>
      <c r="D282" s="110">
        <v>-4.8192771084337354</v>
      </c>
      <c r="E282" s="58" t="s">
        <v>13981</v>
      </c>
    </row>
    <row r="283" spans="1:5">
      <c r="A283" s="58" t="s">
        <v>730</v>
      </c>
      <c r="B283" s="58" t="s">
        <v>731</v>
      </c>
      <c r="C283" s="58" t="s">
        <v>71</v>
      </c>
      <c r="D283" s="110">
        <v>-1.9061583577712611</v>
      </c>
      <c r="E283" s="58" t="s">
        <v>13981</v>
      </c>
    </row>
    <row r="284" spans="1:5">
      <c r="A284" s="58" t="s">
        <v>732</v>
      </c>
      <c r="B284" s="58" t="s">
        <v>733</v>
      </c>
      <c r="C284" s="58" t="s">
        <v>71</v>
      </c>
      <c r="D284" s="110">
        <v>-1.6709511568123392</v>
      </c>
      <c r="E284" s="58" t="s">
        <v>13981</v>
      </c>
    </row>
    <row r="285" spans="1:5">
      <c r="A285" s="58" t="s">
        <v>734</v>
      </c>
      <c r="B285" s="58" t="s">
        <v>735</v>
      </c>
      <c r="C285" s="58" t="s">
        <v>71</v>
      </c>
      <c r="D285" s="110">
        <v>-11.515151515151516</v>
      </c>
      <c r="E285" s="58" t="s">
        <v>13981</v>
      </c>
    </row>
    <row r="286" spans="1:5">
      <c r="A286" s="58" t="s">
        <v>736</v>
      </c>
      <c r="B286" s="58" t="s">
        <v>737</v>
      </c>
      <c r="C286" s="58" t="s">
        <v>71</v>
      </c>
      <c r="D286" s="110">
        <v>4.9742710120068612</v>
      </c>
      <c r="E286" s="58" t="s">
        <v>14036</v>
      </c>
    </row>
    <row r="287" spans="1:5">
      <c r="A287" s="58" t="s">
        <v>738</v>
      </c>
      <c r="B287" s="58" t="s">
        <v>739</v>
      </c>
      <c r="C287" s="58" t="s">
        <v>71</v>
      </c>
      <c r="D287" s="110">
        <v>-9.2257001647446462</v>
      </c>
      <c r="E287" s="58" t="s">
        <v>13981</v>
      </c>
    </row>
    <row r="288" spans="1:5">
      <c r="A288" s="58" t="s">
        <v>740</v>
      </c>
      <c r="B288" s="58" t="s">
        <v>741</v>
      </c>
      <c r="C288" s="58" t="s">
        <v>71</v>
      </c>
      <c r="D288" s="110">
        <v>-10.630841121495326</v>
      </c>
      <c r="E288" s="58" t="s">
        <v>13981</v>
      </c>
    </row>
    <row r="289" spans="1:5">
      <c r="A289" s="58" t="s">
        <v>742</v>
      </c>
      <c r="B289" s="58" t="s">
        <v>743</v>
      </c>
      <c r="C289" s="58" t="s">
        <v>71</v>
      </c>
      <c r="D289" s="110">
        <v>-4.9535603715170282</v>
      </c>
      <c r="E289" s="58" t="s">
        <v>13981</v>
      </c>
    </row>
    <row r="290" spans="1:5">
      <c r="A290" s="58" t="s">
        <v>744</v>
      </c>
      <c r="B290" s="58" t="s">
        <v>745</v>
      </c>
      <c r="C290" s="58" t="s">
        <v>71</v>
      </c>
      <c r="D290" s="110">
        <v>130.16069221260815</v>
      </c>
      <c r="E290" s="58" t="s">
        <v>14036</v>
      </c>
    </row>
    <row r="291" spans="1:5">
      <c r="A291" s="58" t="s">
        <v>746</v>
      </c>
      <c r="B291" s="58" t="s">
        <v>747</v>
      </c>
      <c r="C291" s="58" t="s">
        <v>72</v>
      </c>
      <c r="D291" s="110">
        <v>-15.169366715758468</v>
      </c>
      <c r="E291" s="58" t="s">
        <v>13981</v>
      </c>
    </row>
    <row r="292" spans="1:5">
      <c r="A292" s="58" t="s">
        <v>748</v>
      </c>
      <c r="B292" s="58" t="s">
        <v>749</v>
      </c>
      <c r="C292" s="58" t="s">
        <v>72</v>
      </c>
      <c r="D292" s="110">
        <v>0.11695906432748539</v>
      </c>
      <c r="E292" s="58" t="s">
        <v>14035</v>
      </c>
    </row>
    <row r="293" spans="1:5">
      <c r="A293" s="58" t="s">
        <v>750</v>
      </c>
      <c r="B293" s="58" t="s">
        <v>751</v>
      </c>
      <c r="C293" s="58" t="s">
        <v>72</v>
      </c>
      <c r="D293" s="110">
        <v>0.89766606822262118</v>
      </c>
      <c r="E293" s="58" t="s">
        <v>14035</v>
      </c>
    </row>
    <row r="294" spans="1:5">
      <c r="A294" s="58" t="s">
        <v>752</v>
      </c>
      <c r="B294" s="58" t="s">
        <v>753</v>
      </c>
      <c r="C294" s="58" t="s">
        <v>72</v>
      </c>
      <c r="D294" s="110">
        <v>-7.9664570230607969</v>
      </c>
      <c r="E294" s="58" t="s">
        <v>13981</v>
      </c>
    </row>
    <row r="295" spans="1:5">
      <c r="A295" s="58" t="s">
        <v>754</v>
      </c>
      <c r="B295" s="58" t="s">
        <v>755</v>
      </c>
      <c r="C295" s="58" t="s">
        <v>72</v>
      </c>
      <c r="D295" s="110">
        <v>1.8644067796610171</v>
      </c>
      <c r="E295" s="58" t="s">
        <v>14035</v>
      </c>
    </row>
    <row r="296" spans="1:5">
      <c r="A296" s="58" t="s">
        <v>756</v>
      </c>
      <c r="B296" s="58" t="s">
        <v>757</v>
      </c>
      <c r="C296" s="58" t="s">
        <v>72</v>
      </c>
      <c r="D296" s="110">
        <v>-4.1516245487364625</v>
      </c>
      <c r="E296" s="58" t="s">
        <v>13981</v>
      </c>
    </row>
    <row r="297" spans="1:5">
      <c r="A297" s="58" t="s">
        <v>758</v>
      </c>
      <c r="B297" s="58" t="s">
        <v>759</v>
      </c>
      <c r="C297" s="58" t="s">
        <v>72</v>
      </c>
      <c r="D297" s="110">
        <v>5.2126200274348422</v>
      </c>
      <c r="E297" s="58" t="s">
        <v>14036</v>
      </c>
    </row>
    <row r="298" spans="1:5">
      <c r="A298" s="58" t="s">
        <v>760</v>
      </c>
      <c r="B298" s="58" t="s">
        <v>761</v>
      </c>
      <c r="C298" s="58" t="s">
        <v>72</v>
      </c>
      <c r="D298" s="110">
        <v>161.29943502824858</v>
      </c>
      <c r="E298" s="58" t="s">
        <v>14036</v>
      </c>
    </row>
    <row r="299" spans="1:5">
      <c r="A299" s="58" t="s">
        <v>762</v>
      </c>
      <c r="B299" s="58" t="s">
        <v>763</v>
      </c>
      <c r="C299" s="58" t="s">
        <v>72</v>
      </c>
      <c r="D299" s="110">
        <v>-4.9363057324840769</v>
      </c>
      <c r="E299" s="58" t="s">
        <v>13981</v>
      </c>
    </row>
    <row r="300" spans="1:5">
      <c r="A300" s="58" t="s">
        <v>764</v>
      </c>
      <c r="B300" s="58" t="s">
        <v>765</v>
      </c>
      <c r="C300" s="58" t="s">
        <v>72</v>
      </c>
      <c r="D300" s="110">
        <v>4.5101088646967336</v>
      </c>
      <c r="E300" s="58" t="s">
        <v>14036</v>
      </c>
    </row>
    <row r="301" spans="1:5">
      <c r="A301" s="58" t="s">
        <v>766</v>
      </c>
      <c r="B301" s="58" t="s">
        <v>767</v>
      </c>
      <c r="C301" s="58" t="s">
        <v>72</v>
      </c>
      <c r="D301" s="110">
        <v>-1.9693654266958425</v>
      </c>
      <c r="E301" s="58" t="s">
        <v>13981</v>
      </c>
    </row>
    <row r="302" spans="1:5">
      <c r="A302" s="58" t="s">
        <v>768</v>
      </c>
      <c r="B302" s="58" t="s">
        <v>769</v>
      </c>
      <c r="C302" s="58" t="s">
        <v>72</v>
      </c>
      <c r="D302" s="110">
        <v>7.466340269277846</v>
      </c>
      <c r="E302" s="58" t="s">
        <v>14036</v>
      </c>
    </row>
    <row r="303" spans="1:5">
      <c r="A303" s="58" t="s">
        <v>770</v>
      </c>
      <c r="B303" s="58" t="s">
        <v>771</v>
      </c>
      <c r="C303" s="58" t="s">
        <v>72</v>
      </c>
      <c r="D303" s="110">
        <v>14.855433698903289</v>
      </c>
      <c r="E303" s="58" t="s">
        <v>14036</v>
      </c>
    </row>
    <row r="304" spans="1:5">
      <c r="A304" s="58" t="s">
        <v>772</v>
      </c>
      <c r="B304" s="58" t="s">
        <v>773</v>
      </c>
      <c r="C304" s="58" t="s">
        <v>72</v>
      </c>
      <c r="D304" s="110">
        <v>15.701219512195122</v>
      </c>
      <c r="E304" s="58" t="s">
        <v>14036</v>
      </c>
    </row>
    <row r="305" spans="1:5">
      <c r="A305" s="58" t="s">
        <v>774</v>
      </c>
      <c r="B305" s="58" t="s">
        <v>775</v>
      </c>
      <c r="C305" s="58" t="s">
        <v>72</v>
      </c>
      <c r="D305" s="110">
        <v>-0.89552238805970152</v>
      </c>
      <c r="E305" s="58" t="s">
        <v>13981</v>
      </c>
    </row>
    <row r="306" spans="1:5">
      <c r="A306" s="58" t="s">
        <v>776</v>
      </c>
      <c r="B306" s="58" t="s">
        <v>777</v>
      </c>
      <c r="C306" s="58" t="s">
        <v>72</v>
      </c>
      <c r="D306" s="110">
        <v>20.184899845916796</v>
      </c>
      <c r="E306" s="58" t="s">
        <v>14036</v>
      </c>
    </row>
    <row r="307" spans="1:5">
      <c r="A307" s="58" t="s">
        <v>778</v>
      </c>
      <c r="B307" s="58" t="s">
        <v>779</v>
      </c>
      <c r="C307" s="58" t="s">
        <v>72</v>
      </c>
      <c r="D307" s="110">
        <v>3.5714285714285712</v>
      </c>
      <c r="E307" s="58" t="s">
        <v>14035</v>
      </c>
    </row>
    <row r="308" spans="1:5">
      <c r="A308" s="58" t="s">
        <v>780</v>
      </c>
      <c r="B308" s="58" t="s">
        <v>781</v>
      </c>
      <c r="C308" s="58" t="s">
        <v>72</v>
      </c>
      <c r="D308" s="110">
        <v>4.795918367346939</v>
      </c>
      <c r="E308" s="58" t="s">
        <v>14036</v>
      </c>
    </row>
    <row r="309" spans="1:5">
      <c r="A309" s="58" t="s">
        <v>782</v>
      </c>
      <c r="B309" s="58" t="s">
        <v>783</v>
      </c>
      <c r="C309" s="58" t="s">
        <v>72</v>
      </c>
      <c r="D309" s="110">
        <v>-2.5039123630672928</v>
      </c>
      <c r="E309" s="58" t="s">
        <v>13981</v>
      </c>
    </row>
    <row r="310" spans="1:5">
      <c r="A310" s="58" t="s">
        <v>784</v>
      </c>
      <c r="B310" s="58" t="s">
        <v>785</v>
      </c>
      <c r="C310" s="58" t="s">
        <v>72</v>
      </c>
      <c r="D310" s="110">
        <v>14.285714285714285</v>
      </c>
      <c r="E310" s="58" t="s">
        <v>14036</v>
      </c>
    </row>
    <row r="311" spans="1:5">
      <c r="A311" s="58" t="s">
        <v>786</v>
      </c>
      <c r="B311" s="58" t="s">
        <v>787</v>
      </c>
      <c r="C311" s="58" t="s">
        <v>72</v>
      </c>
      <c r="D311" s="110">
        <v>0.36101083032490977</v>
      </c>
      <c r="E311" s="58" t="s">
        <v>14035</v>
      </c>
    </row>
    <row r="312" spans="1:5">
      <c r="A312" s="58" t="s">
        <v>788</v>
      </c>
      <c r="B312" s="58" t="s">
        <v>789</v>
      </c>
      <c r="C312" s="58" t="s">
        <v>72</v>
      </c>
      <c r="D312" s="110">
        <v>-1.639344262295082</v>
      </c>
      <c r="E312" s="58" t="s">
        <v>13981</v>
      </c>
    </row>
    <row r="313" spans="1:5">
      <c r="A313" s="58" t="s">
        <v>790</v>
      </c>
      <c r="B313" s="58" t="s">
        <v>791</v>
      </c>
      <c r="C313" s="58" t="s">
        <v>72</v>
      </c>
      <c r="D313" s="110">
        <v>2.9608404966571156</v>
      </c>
      <c r="E313" s="58" t="s">
        <v>14035</v>
      </c>
    </row>
    <row r="314" spans="1:5">
      <c r="A314" s="58" t="s">
        <v>792</v>
      </c>
      <c r="B314" s="58" t="s">
        <v>793</v>
      </c>
      <c r="C314" s="58" t="s">
        <v>72</v>
      </c>
      <c r="D314" s="110">
        <v>21.818181818181817</v>
      </c>
      <c r="E314" s="58" t="s">
        <v>14036</v>
      </c>
    </row>
    <row r="315" spans="1:5">
      <c r="A315" s="58" t="s">
        <v>794</v>
      </c>
      <c r="B315" s="58" t="s">
        <v>795</v>
      </c>
      <c r="C315" s="58" t="s">
        <v>72</v>
      </c>
      <c r="D315" s="110">
        <v>10.253164556962027</v>
      </c>
      <c r="E315" s="58" t="s">
        <v>14036</v>
      </c>
    </row>
    <row r="316" spans="1:5">
      <c r="A316" s="58" t="s">
        <v>796</v>
      </c>
      <c r="B316" s="58" t="s">
        <v>797</v>
      </c>
      <c r="C316" s="58" t="s">
        <v>72</v>
      </c>
      <c r="D316" s="110">
        <v>-2.3622047244094486</v>
      </c>
      <c r="E316" s="58" t="s">
        <v>13981</v>
      </c>
    </row>
    <row r="317" spans="1:5">
      <c r="A317" s="58" t="s">
        <v>798</v>
      </c>
      <c r="B317" s="58" t="s">
        <v>799</v>
      </c>
      <c r="C317" s="58" t="s">
        <v>72</v>
      </c>
      <c r="D317" s="110">
        <v>10.586011342155009</v>
      </c>
      <c r="E317" s="58" t="s">
        <v>14036</v>
      </c>
    </row>
    <row r="318" spans="1:5">
      <c r="A318" s="58" t="s">
        <v>800</v>
      </c>
      <c r="B318" s="58" t="s">
        <v>801</v>
      </c>
      <c r="C318" s="58" t="s">
        <v>72</v>
      </c>
      <c r="D318" s="110">
        <v>11.869436201780417</v>
      </c>
      <c r="E318" s="58" t="s">
        <v>14036</v>
      </c>
    </row>
    <row r="319" spans="1:5">
      <c r="A319" s="58" t="s">
        <v>802</v>
      </c>
      <c r="B319" s="58" t="s">
        <v>803</v>
      </c>
      <c r="C319" s="58" t="s">
        <v>72</v>
      </c>
      <c r="D319" s="110">
        <v>21.990369181380416</v>
      </c>
      <c r="E319" s="58" t="s">
        <v>14036</v>
      </c>
    </row>
    <row r="320" spans="1:5">
      <c r="A320" s="58" t="s">
        <v>804</v>
      </c>
      <c r="B320" s="58" t="s">
        <v>805</v>
      </c>
      <c r="C320" s="58" t="s">
        <v>72</v>
      </c>
      <c r="D320" s="110">
        <v>5.3072625698324023</v>
      </c>
      <c r="E320" s="58" t="s">
        <v>14036</v>
      </c>
    </row>
    <row r="321" spans="1:5">
      <c r="A321" s="58" t="s">
        <v>806</v>
      </c>
      <c r="B321" s="58" t="s">
        <v>807</v>
      </c>
      <c r="C321" s="58" t="s">
        <v>72</v>
      </c>
      <c r="D321" s="110">
        <v>7.237635705669482</v>
      </c>
      <c r="E321" s="58" t="s">
        <v>14036</v>
      </c>
    </row>
    <row r="322" spans="1:5">
      <c r="A322" s="58" t="s">
        <v>808</v>
      </c>
      <c r="B322" s="58" t="s">
        <v>809</v>
      </c>
      <c r="C322" s="58" t="s">
        <v>72</v>
      </c>
      <c r="D322" s="110">
        <v>-5.9496567505720828</v>
      </c>
      <c r="E322" s="58" t="s">
        <v>13981</v>
      </c>
    </row>
    <row r="323" spans="1:5">
      <c r="A323" s="58" t="s">
        <v>810</v>
      </c>
      <c r="B323" s="58" t="s">
        <v>811</v>
      </c>
      <c r="C323" s="58" t="s">
        <v>72</v>
      </c>
      <c r="D323" s="110">
        <v>182.99445471349352</v>
      </c>
      <c r="E323" s="58" t="s">
        <v>14036</v>
      </c>
    </row>
    <row r="324" spans="1:5">
      <c r="A324" s="58" t="s">
        <v>812</v>
      </c>
      <c r="B324" s="58" t="s">
        <v>813</v>
      </c>
      <c r="C324" s="58" t="s">
        <v>72</v>
      </c>
      <c r="D324" s="110">
        <v>36.636245110821378</v>
      </c>
      <c r="E324" s="58" t="s">
        <v>14036</v>
      </c>
    </row>
    <row r="325" spans="1:5">
      <c r="A325" s="58" t="s">
        <v>814</v>
      </c>
      <c r="B325" s="58" t="s">
        <v>815</v>
      </c>
      <c r="C325" s="58" t="s">
        <v>72</v>
      </c>
      <c r="D325" s="110">
        <v>-7.3041168658698545</v>
      </c>
      <c r="E325" s="58" t="s">
        <v>13981</v>
      </c>
    </row>
    <row r="326" spans="1:5">
      <c r="A326" s="58" t="s">
        <v>816</v>
      </c>
      <c r="B326" s="58" t="s">
        <v>817</v>
      </c>
      <c r="C326" s="58" t="s">
        <v>72</v>
      </c>
      <c r="D326" s="110">
        <v>-0.99750623441396502</v>
      </c>
      <c r="E326" s="58" t="s">
        <v>13981</v>
      </c>
    </row>
    <row r="327" spans="1:5">
      <c r="A327" s="58" t="s">
        <v>818</v>
      </c>
      <c r="B327" s="58" t="s">
        <v>819</v>
      </c>
      <c r="C327" s="58" t="s">
        <v>72</v>
      </c>
      <c r="D327" s="110">
        <v>-8.2926829268292686</v>
      </c>
      <c r="E327" s="58" t="s">
        <v>13981</v>
      </c>
    </row>
    <row r="328" spans="1:5">
      <c r="A328" s="58" t="s">
        <v>820</v>
      </c>
      <c r="B328" s="58" t="s">
        <v>821</v>
      </c>
      <c r="C328" s="58" t="s">
        <v>72</v>
      </c>
      <c r="D328" s="110">
        <v>-8.2906857727737968</v>
      </c>
      <c r="E328" s="58" t="s">
        <v>13981</v>
      </c>
    </row>
    <row r="329" spans="1:5">
      <c r="A329" s="58" t="s">
        <v>822</v>
      </c>
      <c r="B329" s="58" t="s">
        <v>823</v>
      </c>
      <c r="C329" s="58" t="s">
        <v>72</v>
      </c>
      <c r="D329" s="110">
        <v>-4.4673539518900345</v>
      </c>
      <c r="E329" s="58" t="s">
        <v>13981</v>
      </c>
    </row>
    <row r="330" spans="1:5">
      <c r="A330" s="58" t="s">
        <v>824</v>
      </c>
      <c r="B330" s="58" t="s">
        <v>825</v>
      </c>
      <c r="C330" s="58" t="s">
        <v>72</v>
      </c>
      <c r="D330" s="110">
        <v>-9.857612267250822</v>
      </c>
      <c r="E330" s="58" t="s">
        <v>13981</v>
      </c>
    </row>
    <row r="331" spans="1:5">
      <c r="A331" s="58" t="s">
        <v>826</v>
      </c>
      <c r="B331" s="58" t="s">
        <v>827</v>
      </c>
      <c r="C331" s="58" t="s">
        <v>72</v>
      </c>
      <c r="D331" s="110">
        <v>22.965116279069768</v>
      </c>
      <c r="E331" s="58" t="s">
        <v>14036</v>
      </c>
    </row>
    <row r="332" spans="1:5">
      <c r="A332" s="58" t="s">
        <v>828</v>
      </c>
      <c r="B332" s="58" t="s">
        <v>829</v>
      </c>
      <c r="C332" s="58" t="s">
        <v>72</v>
      </c>
      <c r="D332" s="110">
        <v>-4.0973111395646606</v>
      </c>
      <c r="E332" s="58" t="s">
        <v>13981</v>
      </c>
    </row>
    <row r="333" spans="1:5">
      <c r="A333" s="58" t="s">
        <v>830</v>
      </c>
      <c r="B333" s="58" t="s">
        <v>831</v>
      </c>
      <c r="C333" s="58" t="s">
        <v>72</v>
      </c>
      <c r="D333" s="110">
        <v>-6.666666666666667</v>
      </c>
      <c r="E333" s="58" t="s">
        <v>13981</v>
      </c>
    </row>
    <row r="334" spans="1:5">
      <c r="A334" s="58" t="s">
        <v>832</v>
      </c>
      <c r="B334" s="58" t="s">
        <v>833</v>
      </c>
      <c r="C334" s="58" t="s">
        <v>72</v>
      </c>
      <c r="D334" s="110">
        <v>-5.5393586005830908</v>
      </c>
      <c r="E334" s="58" t="s">
        <v>13981</v>
      </c>
    </row>
    <row r="335" spans="1:5">
      <c r="A335" s="58" t="s">
        <v>834</v>
      </c>
      <c r="B335" s="58" t="s">
        <v>835</v>
      </c>
      <c r="C335" s="58" t="s">
        <v>72</v>
      </c>
      <c r="D335" s="110">
        <v>0.62893081761006298</v>
      </c>
      <c r="E335" s="58" t="s">
        <v>14035</v>
      </c>
    </row>
    <row r="336" spans="1:5">
      <c r="A336" s="58" t="s">
        <v>836</v>
      </c>
      <c r="B336" s="58" t="s">
        <v>837</v>
      </c>
      <c r="C336" s="58" t="s">
        <v>72</v>
      </c>
      <c r="D336" s="110">
        <v>-7.2834645669291334</v>
      </c>
      <c r="E336" s="58" t="s">
        <v>13981</v>
      </c>
    </row>
    <row r="337" spans="1:5">
      <c r="A337" s="58" t="s">
        <v>838</v>
      </c>
      <c r="B337" s="58" t="s">
        <v>839</v>
      </c>
      <c r="C337" s="58" t="s">
        <v>72</v>
      </c>
      <c r="D337" s="110">
        <v>-5.8394160583941606</v>
      </c>
      <c r="E337" s="58" t="s">
        <v>13981</v>
      </c>
    </row>
    <row r="338" spans="1:5">
      <c r="A338" s="58" t="s">
        <v>840</v>
      </c>
      <c r="B338" s="58" t="s">
        <v>841</v>
      </c>
      <c r="C338" s="58" t="s">
        <v>72</v>
      </c>
      <c r="D338" s="110">
        <v>6.0120240480961922</v>
      </c>
      <c r="E338" s="58" t="s">
        <v>14036</v>
      </c>
    </row>
    <row r="339" spans="1:5">
      <c r="A339" s="58" t="s">
        <v>842</v>
      </c>
      <c r="B339" s="58" t="s">
        <v>843</v>
      </c>
      <c r="C339" s="58" t="s">
        <v>72</v>
      </c>
      <c r="D339" s="110">
        <v>-8.695652173913043</v>
      </c>
      <c r="E339" s="58" t="s">
        <v>13981</v>
      </c>
    </row>
    <row r="340" spans="1:5">
      <c r="A340" s="58" t="s">
        <v>844</v>
      </c>
      <c r="B340" s="58" t="s">
        <v>845</v>
      </c>
      <c r="C340" s="58" t="s">
        <v>72</v>
      </c>
      <c r="D340" s="110">
        <v>-10.014947683109119</v>
      </c>
      <c r="E340" s="58" t="s">
        <v>13981</v>
      </c>
    </row>
    <row r="341" spans="1:5">
      <c r="A341" s="58" t="s">
        <v>846</v>
      </c>
      <c r="B341" s="58" t="s">
        <v>847</v>
      </c>
      <c r="C341" s="58" t="s">
        <v>72</v>
      </c>
      <c r="D341" s="110">
        <v>-11.367837338262476</v>
      </c>
      <c r="E341" s="58" t="s">
        <v>13981</v>
      </c>
    </row>
    <row r="342" spans="1:5">
      <c r="A342" s="58" t="s">
        <v>848</v>
      </c>
      <c r="B342" s="58" t="s">
        <v>849</v>
      </c>
      <c r="C342" s="58" t="s">
        <v>72</v>
      </c>
      <c r="D342" s="110">
        <v>8.7649402390438258</v>
      </c>
      <c r="E342" s="58" t="s">
        <v>14036</v>
      </c>
    </row>
    <row r="343" spans="1:5">
      <c r="A343" s="58" t="s">
        <v>850</v>
      </c>
      <c r="B343" s="58" t="s">
        <v>851</v>
      </c>
      <c r="C343" s="58" t="s">
        <v>72</v>
      </c>
      <c r="D343" s="110">
        <v>-11.157894736842106</v>
      </c>
      <c r="E343" s="58" t="s">
        <v>13981</v>
      </c>
    </row>
    <row r="344" spans="1:5">
      <c r="A344" s="58" t="s">
        <v>852</v>
      </c>
      <c r="B344" s="58" t="s">
        <v>853</v>
      </c>
      <c r="C344" s="58" t="s">
        <v>72</v>
      </c>
      <c r="D344" s="110">
        <v>-12.775842044134727</v>
      </c>
      <c r="E344" s="58" t="s">
        <v>13981</v>
      </c>
    </row>
    <row r="345" spans="1:5">
      <c r="A345" s="58" t="s">
        <v>854</v>
      </c>
      <c r="B345" s="58" t="s">
        <v>855</v>
      </c>
      <c r="C345" s="58" t="s">
        <v>72</v>
      </c>
      <c r="D345" s="110">
        <v>-7.7658303464755081</v>
      </c>
      <c r="E345" s="58" t="s">
        <v>13981</v>
      </c>
    </row>
    <row r="346" spans="1:5">
      <c r="A346" s="58" t="s">
        <v>856</v>
      </c>
      <c r="B346" s="58" t="s">
        <v>857</v>
      </c>
      <c r="C346" s="58" t="s">
        <v>72</v>
      </c>
      <c r="D346" s="110">
        <v>-15.007215007215008</v>
      </c>
      <c r="E346" s="58" t="s">
        <v>13981</v>
      </c>
    </row>
    <row r="347" spans="1:5">
      <c r="A347" s="58" t="s">
        <v>858</v>
      </c>
      <c r="B347" s="58" t="s">
        <v>859</v>
      </c>
      <c r="C347" s="58" t="s">
        <v>72</v>
      </c>
      <c r="D347" s="110">
        <v>-4.6943231441048034</v>
      </c>
      <c r="E347" s="58" t="s">
        <v>13981</v>
      </c>
    </row>
    <row r="348" spans="1:5">
      <c r="A348" s="58" t="s">
        <v>860</v>
      </c>
      <c r="B348" s="58" t="s">
        <v>861</v>
      </c>
      <c r="C348" s="58" t="s">
        <v>72</v>
      </c>
      <c r="D348" s="110">
        <v>-9.1561938958707358</v>
      </c>
      <c r="E348" s="58" t="s">
        <v>13981</v>
      </c>
    </row>
    <row r="349" spans="1:5">
      <c r="A349" s="58" t="s">
        <v>862</v>
      </c>
      <c r="B349" s="58" t="s">
        <v>863</v>
      </c>
      <c r="C349" s="58" t="s">
        <v>72</v>
      </c>
      <c r="D349" s="110">
        <v>0.68681318681318682</v>
      </c>
      <c r="E349" s="58" t="s">
        <v>14035</v>
      </c>
    </row>
    <row r="350" spans="1:5">
      <c r="A350" s="58" t="s">
        <v>864</v>
      </c>
      <c r="B350" s="58" t="s">
        <v>865</v>
      </c>
      <c r="C350" s="58" t="s">
        <v>72</v>
      </c>
      <c r="D350" s="110">
        <v>64.889336016096578</v>
      </c>
      <c r="E350" s="58" t="s">
        <v>14036</v>
      </c>
    </row>
    <row r="351" spans="1:5">
      <c r="A351" s="58" t="s">
        <v>866</v>
      </c>
      <c r="B351" s="58" t="s">
        <v>867</v>
      </c>
      <c r="C351" s="58" t="s">
        <v>72</v>
      </c>
      <c r="D351" s="110">
        <v>354.92341356673961</v>
      </c>
      <c r="E351" s="58" t="s">
        <v>14036</v>
      </c>
    </row>
    <row r="352" spans="1:5">
      <c r="A352" s="58" t="s">
        <v>868</v>
      </c>
      <c r="B352" s="58" t="s">
        <v>869</v>
      </c>
      <c r="C352" s="58" t="s">
        <v>72</v>
      </c>
      <c r="D352" s="110">
        <v>-11.29032258064516</v>
      </c>
      <c r="E352" s="58" t="s">
        <v>13981</v>
      </c>
    </row>
    <row r="353" spans="1:5">
      <c r="A353" s="58" t="s">
        <v>870</v>
      </c>
      <c r="B353" s="58" t="s">
        <v>871</v>
      </c>
      <c r="C353" s="58" t="s">
        <v>72</v>
      </c>
      <c r="D353" s="110">
        <v>-6.6095471236230106</v>
      </c>
      <c r="E353" s="58" t="s">
        <v>13981</v>
      </c>
    </row>
    <row r="354" spans="1:5">
      <c r="A354" s="58" t="s">
        <v>872</v>
      </c>
      <c r="B354" s="58" t="s">
        <v>873</v>
      </c>
      <c r="C354" s="58" t="s">
        <v>72</v>
      </c>
      <c r="D354" s="110">
        <v>-3.4883720930232558</v>
      </c>
      <c r="E354" s="58" t="s">
        <v>13981</v>
      </c>
    </row>
    <row r="355" spans="1:5">
      <c r="A355" s="58" t="s">
        <v>874</v>
      </c>
      <c r="B355" s="58" t="s">
        <v>875</v>
      </c>
      <c r="C355" s="58" t="s">
        <v>72</v>
      </c>
      <c r="D355" s="110">
        <v>9.8173515981735147</v>
      </c>
      <c r="E355" s="58" t="s">
        <v>14036</v>
      </c>
    </row>
    <row r="356" spans="1:5">
      <c r="A356" s="58" t="s">
        <v>876</v>
      </c>
      <c r="B356" s="58" t="s">
        <v>877</v>
      </c>
      <c r="C356" s="58" t="s">
        <v>72</v>
      </c>
      <c r="D356" s="110">
        <v>-1.4002333722287048</v>
      </c>
      <c r="E356" s="58" t="s">
        <v>13981</v>
      </c>
    </row>
    <row r="357" spans="1:5">
      <c r="A357" s="58" t="s">
        <v>878</v>
      </c>
      <c r="B357" s="58" t="s">
        <v>879</v>
      </c>
      <c r="C357" s="58" t="s">
        <v>72</v>
      </c>
      <c r="D357" s="110">
        <v>-0.37359900373599003</v>
      </c>
      <c r="E357" s="58" t="s">
        <v>13981</v>
      </c>
    </row>
    <row r="358" spans="1:5">
      <c r="A358" s="58" t="s">
        <v>880</v>
      </c>
      <c r="B358" s="58" t="s">
        <v>881</v>
      </c>
      <c r="C358" s="58" t="s">
        <v>72</v>
      </c>
      <c r="D358" s="110">
        <v>7.0015220700152199</v>
      </c>
      <c r="E358" s="58" t="s">
        <v>14036</v>
      </c>
    </row>
    <row r="359" spans="1:5">
      <c r="A359" s="58" t="s">
        <v>882</v>
      </c>
      <c r="B359" s="58" t="s">
        <v>883</v>
      </c>
      <c r="C359" s="58" t="s">
        <v>72</v>
      </c>
      <c r="D359" s="110">
        <v>16.156787762906312</v>
      </c>
      <c r="E359" s="58" t="s">
        <v>14036</v>
      </c>
    </row>
    <row r="360" spans="1:5">
      <c r="A360" s="58" t="s">
        <v>884</v>
      </c>
      <c r="B360" s="58" t="s">
        <v>885</v>
      </c>
      <c r="C360" s="58" t="s">
        <v>72</v>
      </c>
      <c r="D360" s="110">
        <v>0.31595576619273302</v>
      </c>
      <c r="E360" s="58" t="s">
        <v>14035</v>
      </c>
    </row>
    <row r="361" spans="1:5">
      <c r="A361" s="58" t="s">
        <v>886</v>
      </c>
      <c r="B361" s="58" t="s">
        <v>887</v>
      </c>
      <c r="C361" s="58" t="s">
        <v>72</v>
      </c>
      <c r="D361" s="110">
        <v>-15.009041591320072</v>
      </c>
      <c r="E361" s="58" t="s">
        <v>13981</v>
      </c>
    </row>
    <row r="362" spans="1:5">
      <c r="A362" s="58" t="s">
        <v>888</v>
      </c>
      <c r="B362" s="58" t="s">
        <v>889</v>
      </c>
      <c r="C362" s="58" t="s">
        <v>72</v>
      </c>
      <c r="D362" s="110">
        <v>-1.0619469026548671</v>
      </c>
      <c r="E362" s="58" t="s">
        <v>13981</v>
      </c>
    </row>
    <row r="363" spans="1:5">
      <c r="A363" s="58" t="s">
        <v>890</v>
      </c>
      <c r="B363" s="58" t="s">
        <v>891</v>
      </c>
      <c r="C363" s="58" t="s">
        <v>72</v>
      </c>
      <c r="D363" s="110">
        <v>13.248638838475499</v>
      </c>
      <c r="E363" s="58" t="s">
        <v>14036</v>
      </c>
    </row>
    <row r="364" spans="1:5">
      <c r="A364" s="58" t="s">
        <v>892</v>
      </c>
      <c r="B364" s="58" t="s">
        <v>893</v>
      </c>
      <c r="C364" s="58" t="s">
        <v>72</v>
      </c>
      <c r="D364" s="110">
        <v>-1.7673048600883652</v>
      </c>
      <c r="E364" s="58" t="s">
        <v>13981</v>
      </c>
    </row>
    <row r="365" spans="1:5">
      <c r="A365" s="58" t="s">
        <v>894</v>
      </c>
      <c r="B365" s="58" t="s">
        <v>895</v>
      </c>
      <c r="C365" s="58" t="s">
        <v>72</v>
      </c>
      <c r="D365" s="110">
        <v>-0.14880952380952381</v>
      </c>
      <c r="E365" s="58" t="s">
        <v>13981</v>
      </c>
    </row>
    <row r="366" spans="1:5">
      <c r="A366" s="58" t="s">
        <v>896</v>
      </c>
      <c r="B366" s="58" t="s">
        <v>897</v>
      </c>
      <c r="C366" s="58" t="s">
        <v>72</v>
      </c>
      <c r="D366" s="110">
        <v>111.76470588235294</v>
      </c>
      <c r="E366" s="58" t="s">
        <v>14036</v>
      </c>
    </row>
    <row r="367" spans="1:5">
      <c r="A367" s="58" t="s">
        <v>898</v>
      </c>
      <c r="B367" s="58" t="s">
        <v>899</v>
      </c>
      <c r="C367" s="58" t="s">
        <v>72</v>
      </c>
      <c r="D367" s="110">
        <v>-3.6184210526315792</v>
      </c>
      <c r="E367" s="58" t="s">
        <v>13981</v>
      </c>
    </row>
    <row r="368" spans="1:5">
      <c r="A368" s="58" t="s">
        <v>900</v>
      </c>
      <c r="B368" s="58" t="s">
        <v>901</v>
      </c>
      <c r="C368" s="58" t="s">
        <v>72</v>
      </c>
      <c r="D368" s="110">
        <v>-8.8768115942028984</v>
      </c>
      <c r="E368" s="58" t="s">
        <v>13981</v>
      </c>
    </row>
    <row r="369" spans="1:5">
      <c r="A369" s="58" t="s">
        <v>902</v>
      </c>
      <c r="B369" s="58" t="s">
        <v>903</v>
      </c>
      <c r="C369" s="58" t="s">
        <v>72</v>
      </c>
      <c r="D369" s="110">
        <v>-2.5675675675675675</v>
      </c>
      <c r="E369" s="58" t="s">
        <v>13981</v>
      </c>
    </row>
    <row r="370" spans="1:5">
      <c r="A370" s="58" t="s">
        <v>904</v>
      </c>
      <c r="B370" s="58" t="s">
        <v>905</v>
      </c>
      <c r="C370" s="58" t="s">
        <v>72</v>
      </c>
      <c r="D370" s="110">
        <v>-12.837837837837837</v>
      </c>
      <c r="E370" s="58" t="s">
        <v>13981</v>
      </c>
    </row>
    <row r="371" spans="1:5">
      <c r="A371" s="58" t="s">
        <v>906</v>
      </c>
      <c r="B371" s="58" t="s">
        <v>907</v>
      </c>
      <c r="C371" s="58" t="s">
        <v>72</v>
      </c>
      <c r="D371" s="110">
        <v>7.9681274900398407</v>
      </c>
      <c r="E371" s="58" t="s">
        <v>14036</v>
      </c>
    </row>
    <row r="372" spans="1:5">
      <c r="A372" s="58" t="s">
        <v>908</v>
      </c>
      <c r="B372" s="58" t="s">
        <v>909</v>
      </c>
      <c r="C372" s="58" t="s">
        <v>72</v>
      </c>
      <c r="D372" s="110">
        <v>-6.3008130081300813</v>
      </c>
      <c r="E372" s="58" t="s">
        <v>13981</v>
      </c>
    </row>
    <row r="373" spans="1:5">
      <c r="A373" s="58" t="s">
        <v>910</v>
      </c>
      <c r="B373" s="58" t="s">
        <v>911</v>
      </c>
      <c r="C373" s="58" t="s">
        <v>72</v>
      </c>
      <c r="D373" s="110">
        <v>-10.967741935483872</v>
      </c>
      <c r="E373" s="58" t="s">
        <v>13981</v>
      </c>
    </row>
    <row r="374" spans="1:5">
      <c r="A374" s="58" t="s">
        <v>912</v>
      </c>
      <c r="B374" s="58" t="s">
        <v>913</v>
      </c>
      <c r="C374" s="58" t="s">
        <v>72</v>
      </c>
      <c r="D374" s="110">
        <v>38.5049365303244</v>
      </c>
      <c r="E374" s="58" t="s">
        <v>14036</v>
      </c>
    </row>
    <row r="375" spans="1:5">
      <c r="A375" s="58" t="s">
        <v>914</v>
      </c>
      <c r="B375" s="58" t="s">
        <v>915</v>
      </c>
      <c r="C375" s="58" t="s">
        <v>72</v>
      </c>
      <c r="D375" s="110">
        <v>-0.28957528957528955</v>
      </c>
      <c r="E375" s="58" t="s">
        <v>13981</v>
      </c>
    </row>
    <row r="376" spans="1:5">
      <c r="A376" s="58" t="s">
        <v>916</v>
      </c>
      <c r="B376" s="58" t="s">
        <v>917</v>
      </c>
      <c r="C376" s="58" t="s">
        <v>72</v>
      </c>
      <c r="D376" s="110">
        <v>-4.16</v>
      </c>
      <c r="E376" s="58" t="s">
        <v>13981</v>
      </c>
    </row>
    <row r="377" spans="1:5">
      <c r="A377" s="58" t="s">
        <v>918</v>
      </c>
      <c r="B377" s="58" t="s">
        <v>919</v>
      </c>
      <c r="C377" s="58" t="s">
        <v>72</v>
      </c>
      <c r="D377" s="110">
        <v>5.6463595839524521</v>
      </c>
      <c r="E377" s="58" t="s">
        <v>14036</v>
      </c>
    </row>
    <row r="378" spans="1:5">
      <c r="A378" s="58" t="s">
        <v>920</v>
      </c>
      <c r="B378" s="58" t="s">
        <v>921</v>
      </c>
      <c r="C378" s="58" t="s">
        <v>72</v>
      </c>
      <c r="D378" s="110">
        <v>-5.6508577194752778</v>
      </c>
      <c r="E378" s="58" t="s">
        <v>13981</v>
      </c>
    </row>
    <row r="379" spans="1:5">
      <c r="A379" s="58" t="s">
        <v>922</v>
      </c>
      <c r="B379" s="58" t="s">
        <v>923</v>
      </c>
      <c r="C379" s="58" t="s">
        <v>72</v>
      </c>
      <c r="D379" s="110">
        <v>-10.327198364008181</v>
      </c>
      <c r="E379" s="58" t="s">
        <v>13981</v>
      </c>
    </row>
    <row r="380" spans="1:5">
      <c r="A380" s="58" t="s">
        <v>924</v>
      </c>
      <c r="B380" s="58" t="s">
        <v>925</v>
      </c>
      <c r="C380" s="58" t="s">
        <v>72</v>
      </c>
      <c r="D380" s="110">
        <v>-6.9735006973500697</v>
      </c>
      <c r="E380" s="58" t="s">
        <v>13981</v>
      </c>
    </row>
    <row r="381" spans="1:5">
      <c r="A381" s="58" t="s">
        <v>926</v>
      </c>
      <c r="B381" s="58" t="s">
        <v>927</v>
      </c>
      <c r="C381" s="58" t="s">
        <v>72</v>
      </c>
      <c r="D381" s="110">
        <v>-3.5897435897435894</v>
      </c>
      <c r="E381" s="58" t="s">
        <v>13981</v>
      </c>
    </row>
    <row r="382" spans="1:5">
      <c r="A382" s="58" t="s">
        <v>928</v>
      </c>
      <c r="B382" s="58" t="s">
        <v>929</v>
      </c>
      <c r="C382" s="58" t="s">
        <v>72</v>
      </c>
      <c r="D382" s="110">
        <v>19.528619528619529</v>
      </c>
      <c r="E382" s="58" t="s">
        <v>14036</v>
      </c>
    </row>
    <row r="383" spans="1:5">
      <c r="A383" s="58" t="s">
        <v>930</v>
      </c>
      <c r="B383" s="58" t="s">
        <v>931</v>
      </c>
      <c r="C383" s="58" t="s">
        <v>72</v>
      </c>
      <c r="D383" s="110">
        <v>-2.083333333333333</v>
      </c>
      <c r="E383" s="58" t="s">
        <v>13981</v>
      </c>
    </row>
    <row r="384" spans="1:5">
      <c r="A384" s="58" t="s">
        <v>932</v>
      </c>
      <c r="B384" s="58" t="s">
        <v>933</v>
      </c>
      <c r="C384" s="58" t="s">
        <v>72</v>
      </c>
      <c r="D384" s="110">
        <v>-1.2722646310432568</v>
      </c>
      <c r="E384" s="58" t="s">
        <v>13981</v>
      </c>
    </row>
    <row r="385" spans="1:5">
      <c r="A385" s="58" t="s">
        <v>934</v>
      </c>
      <c r="B385" s="58" t="s">
        <v>935</v>
      </c>
      <c r="C385" s="58" t="s">
        <v>72</v>
      </c>
      <c r="D385" s="110">
        <v>-5.615550755939525</v>
      </c>
      <c r="E385" s="58" t="s">
        <v>13981</v>
      </c>
    </row>
    <row r="386" spans="1:5">
      <c r="A386" s="58" t="s">
        <v>936</v>
      </c>
      <c r="B386" s="58" t="s">
        <v>937</v>
      </c>
      <c r="C386" s="58" t="s">
        <v>72</v>
      </c>
      <c r="D386" s="110">
        <v>-13.405405405405405</v>
      </c>
      <c r="E386" s="58" t="s">
        <v>13981</v>
      </c>
    </row>
    <row r="387" spans="1:5">
      <c r="A387" s="58" t="s">
        <v>938</v>
      </c>
      <c r="B387" s="58" t="s">
        <v>939</v>
      </c>
      <c r="C387" s="58" t="s">
        <v>72</v>
      </c>
      <c r="D387" s="110">
        <v>71.875</v>
      </c>
      <c r="E387" s="58" t="s">
        <v>14036</v>
      </c>
    </row>
    <row r="388" spans="1:5">
      <c r="A388" s="58" t="s">
        <v>940</v>
      </c>
      <c r="B388" s="58" t="s">
        <v>941</v>
      </c>
      <c r="C388" s="58" t="s">
        <v>72</v>
      </c>
      <c r="D388" s="110">
        <v>14.465408805031446</v>
      </c>
      <c r="E388" s="58" t="s">
        <v>14036</v>
      </c>
    </row>
    <row r="389" spans="1:5">
      <c r="A389" s="58" t="s">
        <v>942</v>
      </c>
      <c r="B389" s="58" t="s">
        <v>943</v>
      </c>
      <c r="C389" s="58" t="s">
        <v>72</v>
      </c>
      <c r="D389" s="110">
        <v>31.949458483754512</v>
      </c>
      <c r="E389" s="58" t="s">
        <v>14036</v>
      </c>
    </row>
    <row r="390" spans="1:5">
      <c r="A390" s="58" t="s">
        <v>944</v>
      </c>
      <c r="B390" s="58" t="s">
        <v>945</v>
      </c>
      <c r="C390" s="58" t="s">
        <v>72</v>
      </c>
      <c r="D390" s="110">
        <v>9.8273572377158036</v>
      </c>
      <c r="E390" s="58" t="s">
        <v>14036</v>
      </c>
    </row>
    <row r="391" spans="1:5">
      <c r="A391" s="58" t="s">
        <v>946</v>
      </c>
      <c r="B391" s="58" t="s">
        <v>947</v>
      </c>
      <c r="C391" s="58" t="s">
        <v>72</v>
      </c>
      <c r="D391" s="110">
        <v>-4.9219687875150058</v>
      </c>
      <c r="E391" s="58" t="s">
        <v>13981</v>
      </c>
    </row>
    <row r="392" spans="1:5">
      <c r="A392" s="58" t="s">
        <v>948</v>
      </c>
      <c r="B392" s="58" t="s">
        <v>949</v>
      </c>
      <c r="C392" s="58" t="s">
        <v>72</v>
      </c>
      <c r="D392" s="110">
        <v>-8.6821705426356584</v>
      </c>
      <c r="E392" s="58" t="s">
        <v>13981</v>
      </c>
    </row>
    <row r="393" spans="1:5">
      <c r="A393" s="58" t="s">
        <v>950</v>
      </c>
      <c r="B393" s="58" t="s">
        <v>951</v>
      </c>
      <c r="C393" s="58" t="s">
        <v>72</v>
      </c>
      <c r="D393" s="110">
        <v>5.5789473684210531</v>
      </c>
      <c r="E393" s="58" t="s">
        <v>14036</v>
      </c>
    </row>
    <row r="394" spans="1:5">
      <c r="A394" s="58" t="s">
        <v>952</v>
      </c>
      <c r="B394" s="58" t="s">
        <v>953</v>
      </c>
      <c r="C394" s="58" t="s">
        <v>72</v>
      </c>
      <c r="D394" s="110">
        <v>-5.1863857374392222</v>
      </c>
      <c r="E394" s="58" t="s">
        <v>13981</v>
      </c>
    </row>
    <row r="395" spans="1:5">
      <c r="A395" s="58" t="s">
        <v>954</v>
      </c>
      <c r="B395" s="58" t="s">
        <v>955</v>
      </c>
      <c r="C395" s="58" t="s">
        <v>72</v>
      </c>
      <c r="D395" s="110">
        <v>-12.390924956369982</v>
      </c>
      <c r="E395" s="58" t="s">
        <v>13981</v>
      </c>
    </row>
    <row r="396" spans="1:5">
      <c r="A396" s="58" t="s">
        <v>956</v>
      </c>
      <c r="B396" s="58" t="s">
        <v>957</v>
      </c>
      <c r="C396" s="58" t="s">
        <v>72</v>
      </c>
      <c r="D396" s="110">
        <v>-5.4303278688524586</v>
      </c>
      <c r="E396" s="58" t="s">
        <v>13981</v>
      </c>
    </row>
    <row r="397" spans="1:5">
      <c r="A397" s="58" t="s">
        <v>958</v>
      </c>
      <c r="B397" s="58" t="s">
        <v>959</v>
      </c>
      <c r="C397" s="58" t="s">
        <v>72</v>
      </c>
      <c r="D397" s="110">
        <v>5.7471264367816088</v>
      </c>
      <c r="E397" s="58" t="s">
        <v>14036</v>
      </c>
    </row>
    <row r="398" spans="1:5">
      <c r="A398" s="58" t="s">
        <v>960</v>
      </c>
      <c r="B398" s="58" t="s">
        <v>961</v>
      </c>
      <c r="C398" s="58" t="s">
        <v>72</v>
      </c>
      <c r="D398" s="110">
        <v>-3.4749034749034751</v>
      </c>
      <c r="E398" s="58" t="s">
        <v>13981</v>
      </c>
    </row>
    <row r="399" spans="1:5">
      <c r="A399" s="58" t="s">
        <v>962</v>
      </c>
      <c r="B399" s="58" t="s">
        <v>963</v>
      </c>
      <c r="C399" s="58" t="s">
        <v>72</v>
      </c>
      <c r="D399" s="110">
        <v>-7.6190476190476195</v>
      </c>
      <c r="E399" s="58" t="s">
        <v>13981</v>
      </c>
    </row>
    <row r="400" spans="1:5">
      <c r="A400" s="58" t="s">
        <v>964</v>
      </c>
      <c r="B400" s="58" t="s">
        <v>965</v>
      </c>
      <c r="C400" s="58" t="s">
        <v>72</v>
      </c>
      <c r="D400" s="110">
        <v>2.0997375328083989</v>
      </c>
      <c r="E400" s="58" t="s">
        <v>14035</v>
      </c>
    </row>
    <row r="401" spans="1:5">
      <c r="A401" s="58" t="s">
        <v>966</v>
      </c>
      <c r="B401" s="58" t="s">
        <v>967</v>
      </c>
      <c r="C401" s="58" t="s">
        <v>72</v>
      </c>
      <c r="D401" s="110">
        <v>-0.49342105263157893</v>
      </c>
      <c r="E401" s="58" t="s">
        <v>13981</v>
      </c>
    </row>
    <row r="402" spans="1:5">
      <c r="A402" s="58" t="s">
        <v>968</v>
      </c>
      <c r="B402" s="58" t="s">
        <v>969</v>
      </c>
      <c r="C402" s="58" t="s">
        <v>72</v>
      </c>
      <c r="D402" s="110">
        <v>-10.616438356164384</v>
      </c>
      <c r="E402" s="58" t="s">
        <v>13981</v>
      </c>
    </row>
    <row r="403" spans="1:5">
      <c r="A403" s="58" t="s">
        <v>970</v>
      </c>
      <c r="B403" s="58" t="s">
        <v>971</v>
      </c>
      <c r="C403" s="58" t="s">
        <v>72</v>
      </c>
      <c r="D403" s="110">
        <v>-14.740368509212731</v>
      </c>
      <c r="E403" s="58" t="s">
        <v>13981</v>
      </c>
    </row>
    <row r="404" spans="1:5">
      <c r="A404" s="58" t="s">
        <v>972</v>
      </c>
      <c r="B404" s="58" t="s">
        <v>973</v>
      </c>
      <c r="C404" s="58" t="s">
        <v>72</v>
      </c>
      <c r="D404" s="110">
        <v>-1.9696969696969695</v>
      </c>
      <c r="E404" s="58" t="s">
        <v>13981</v>
      </c>
    </row>
    <row r="405" spans="1:5">
      <c r="A405" s="58" t="s">
        <v>974</v>
      </c>
      <c r="B405" s="58" t="s">
        <v>975</v>
      </c>
      <c r="C405" s="58" t="s">
        <v>72</v>
      </c>
      <c r="D405" s="110">
        <v>-6.1050061050061046</v>
      </c>
      <c r="E405" s="58" t="s">
        <v>13981</v>
      </c>
    </row>
    <row r="406" spans="1:5">
      <c r="A406" s="58" t="s">
        <v>976</v>
      </c>
      <c r="B406" s="58" t="s">
        <v>977</v>
      </c>
      <c r="C406" s="58" t="s">
        <v>72</v>
      </c>
      <c r="D406" s="110">
        <v>2.0775623268698062</v>
      </c>
      <c r="E406" s="58" t="s">
        <v>14035</v>
      </c>
    </row>
    <row r="407" spans="1:5">
      <c r="A407" s="58" t="s">
        <v>978</v>
      </c>
      <c r="B407" s="58" t="s">
        <v>979</v>
      </c>
      <c r="C407" s="58" t="s">
        <v>72</v>
      </c>
      <c r="D407" s="110">
        <v>0.47789725209080047</v>
      </c>
      <c r="E407" s="58" t="s">
        <v>14035</v>
      </c>
    </row>
    <row r="408" spans="1:5">
      <c r="A408" s="58" t="s">
        <v>980</v>
      </c>
      <c r="B408" s="58" t="s">
        <v>981</v>
      </c>
      <c r="C408" s="58" t="s">
        <v>72</v>
      </c>
      <c r="D408" s="110">
        <v>-8.9696969696969688</v>
      </c>
      <c r="E408" s="58" t="s">
        <v>13981</v>
      </c>
    </row>
    <row r="409" spans="1:5">
      <c r="A409" s="58" t="s">
        <v>982</v>
      </c>
      <c r="B409" s="58" t="s">
        <v>983</v>
      </c>
      <c r="C409" s="58" t="s">
        <v>72</v>
      </c>
      <c r="D409" s="110">
        <v>9.238249594813615</v>
      </c>
      <c r="E409" s="58" t="s">
        <v>14036</v>
      </c>
    </row>
    <row r="410" spans="1:5">
      <c r="A410" s="58" t="s">
        <v>984</v>
      </c>
      <c r="B410" s="58" t="s">
        <v>985</v>
      </c>
      <c r="C410" s="58" t="s">
        <v>72</v>
      </c>
      <c r="D410" s="110">
        <v>6.8090787716955941</v>
      </c>
      <c r="E410" s="58" t="s">
        <v>14036</v>
      </c>
    </row>
    <row r="411" spans="1:5">
      <c r="A411" s="58" t="s">
        <v>986</v>
      </c>
      <c r="B411" s="58" t="s">
        <v>987</v>
      </c>
      <c r="C411" s="58" t="s">
        <v>72</v>
      </c>
      <c r="D411" s="110">
        <v>96.918335901386754</v>
      </c>
      <c r="E411" s="58" t="s">
        <v>14036</v>
      </c>
    </row>
    <row r="412" spans="1:5">
      <c r="A412" s="58" t="s">
        <v>988</v>
      </c>
      <c r="B412" s="58" t="s">
        <v>989</v>
      </c>
      <c r="C412" s="58" t="s">
        <v>72</v>
      </c>
      <c r="D412" s="110">
        <v>49.217638691322904</v>
      </c>
      <c r="E412" s="58" t="s">
        <v>14036</v>
      </c>
    </row>
    <row r="413" spans="1:5">
      <c r="A413" s="58" t="s">
        <v>990</v>
      </c>
      <c r="B413" s="58" t="s">
        <v>991</v>
      </c>
      <c r="C413" s="58" t="s">
        <v>72</v>
      </c>
      <c r="D413" s="110">
        <v>133.23699421965318</v>
      </c>
      <c r="E413" s="58" t="s">
        <v>14036</v>
      </c>
    </row>
    <row r="414" spans="1:5">
      <c r="A414" s="58" t="s">
        <v>992</v>
      </c>
      <c r="B414" s="58" t="s">
        <v>993</v>
      </c>
      <c r="C414" s="58" t="s">
        <v>72</v>
      </c>
      <c r="D414" s="110">
        <v>50.943396226415096</v>
      </c>
      <c r="E414" s="58" t="s">
        <v>14036</v>
      </c>
    </row>
    <row r="415" spans="1:5">
      <c r="A415" s="58" t="s">
        <v>994</v>
      </c>
      <c r="B415" s="58" t="s">
        <v>995</v>
      </c>
      <c r="C415" s="58" t="s">
        <v>72</v>
      </c>
      <c r="D415" s="110">
        <v>211.38353765323993</v>
      </c>
      <c r="E415" s="58" t="s">
        <v>14036</v>
      </c>
    </row>
    <row r="416" spans="1:5">
      <c r="A416" s="58" t="s">
        <v>996</v>
      </c>
      <c r="B416" s="58" t="s">
        <v>997</v>
      </c>
      <c r="C416" s="58" t="s">
        <v>72</v>
      </c>
      <c r="D416" s="110">
        <v>-4.3775649794801641</v>
      </c>
      <c r="E416" s="58" t="s">
        <v>13981</v>
      </c>
    </row>
    <row r="417" spans="1:5">
      <c r="A417" s="58" t="s">
        <v>998</v>
      </c>
      <c r="B417" s="58" t="s">
        <v>999</v>
      </c>
      <c r="C417" s="58" t="s">
        <v>72</v>
      </c>
      <c r="D417" s="110">
        <v>4.0476190476190474</v>
      </c>
      <c r="E417" s="58" t="s">
        <v>14035</v>
      </c>
    </row>
    <row r="418" spans="1:5">
      <c r="A418" s="58" t="s">
        <v>1000</v>
      </c>
      <c r="B418" s="58" t="s">
        <v>1001</v>
      </c>
      <c r="C418" s="58" t="s">
        <v>72</v>
      </c>
      <c r="D418" s="110">
        <v>51.351351351351347</v>
      </c>
      <c r="E418" s="58" t="s">
        <v>14036</v>
      </c>
    </row>
    <row r="419" spans="1:5">
      <c r="A419" s="58" t="s">
        <v>1002</v>
      </c>
      <c r="B419" s="58" t="s">
        <v>1003</v>
      </c>
      <c r="C419" s="58" t="s">
        <v>72</v>
      </c>
      <c r="D419" s="110">
        <v>19.098712446351932</v>
      </c>
      <c r="E419" s="58" t="s">
        <v>14036</v>
      </c>
    </row>
    <row r="420" spans="1:5">
      <c r="A420" s="58" t="s">
        <v>1004</v>
      </c>
      <c r="B420" s="58" t="s">
        <v>1005</v>
      </c>
      <c r="C420" s="58" t="s">
        <v>72</v>
      </c>
      <c r="D420" s="110">
        <v>2.8688524590163933</v>
      </c>
      <c r="E420" s="58" t="s">
        <v>14035</v>
      </c>
    </row>
    <row r="421" spans="1:5">
      <c r="A421" s="58" t="s">
        <v>1006</v>
      </c>
      <c r="B421" s="58" t="s">
        <v>1007</v>
      </c>
      <c r="C421" s="58" t="s">
        <v>72</v>
      </c>
      <c r="D421" s="110">
        <v>-3.9647577092511015</v>
      </c>
      <c r="E421" s="58" t="s">
        <v>13981</v>
      </c>
    </row>
    <row r="422" spans="1:5">
      <c r="A422" s="58" t="s">
        <v>1008</v>
      </c>
      <c r="B422" s="58" t="s">
        <v>1009</v>
      </c>
      <c r="C422" s="58" t="s">
        <v>72</v>
      </c>
      <c r="D422" s="110">
        <v>-12.943632567849686</v>
      </c>
      <c r="E422" s="58" t="s">
        <v>13981</v>
      </c>
    </row>
    <row r="423" spans="1:5">
      <c r="A423" s="58" t="s">
        <v>1010</v>
      </c>
      <c r="B423" s="58" t="s">
        <v>1011</v>
      </c>
      <c r="C423" s="58" t="s">
        <v>72</v>
      </c>
      <c r="D423" s="110">
        <v>4.3312101910828025</v>
      </c>
      <c r="E423" s="58" t="s">
        <v>14035</v>
      </c>
    </row>
    <row r="424" spans="1:5">
      <c r="A424" s="58" t="s">
        <v>1012</v>
      </c>
      <c r="B424" s="58" t="s">
        <v>1013</v>
      </c>
      <c r="C424" s="58" t="s">
        <v>72</v>
      </c>
      <c r="D424" s="110">
        <v>21.366024518388791</v>
      </c>
      <c r="E424" s="58" t="s">
        <v>14036</v>
      </c>
    </row>
    <row r="425" spans="1:5">
      <c r="A425" s="58" t="s">
        <v>1014</v>
      </c>
      <c r="B425" s="58" t="s">
        <v>1015</v>
      </c>
      <c r="C425" s="58" t="s">
        <v>72</v>
      </c>
      <c r="D425" s="110">
        <v>6.1760840998685937</v>
      </c>
      <c r="E425" s="58" t="s">
        <v>14036</v>
      </c>
    </row>
    <row r="426" spans="1:5">
      <c r="A426" s="58" t="s">
        <v>1016</v>
      </c>
      <c r="B426" s="58" t="s">
        <v>1017</v>
      </c>
      <c r="C426" s="58" t="s">
        <v>72</v>
      </c>
      <c r="D426" s="110">
        <v>-7.2664359861591699</v>
      </c>
      <c r="E426" s="58" t="s">
        <v>13981</v>
      </c>
    </row>
    <row r="427" spans="1:5">
      <c r="A427" s="58" t="s">
        <v>1018</v>
      </c>
      <c r="B427" s="58" t="s">
        <v>1019</v>
      </c>
      <c r="C427" s="58" t="s">
        <v>72</v>
      </c>
      <c r="D427" s="110">
        <v>-17.214700193423599</v>
      </c>
      <c r="E427" s="58" t="s">
        <v>13981</v>
      </c>
    </row>
    <row r="428" spans="1:5">
      <c r="A428" s="58" t="s">
        <v>1020</v>
      </c>
      <c r="B428" s="58" t="s">
        <v>1021</v>
      </c>
      <c r="C428" s="58" t="s">
        <v>72</v>
      </c>
      <c r="D428" s="110">
        <v>14.754098360655737</v>
      </c>
      <c r="E428" s="58" t="s">
        <v>14036</v>
      </c>
    </row>
    <row r="429" spans="1:5">
      <c r="A429" s="58" t="s">
        <v>1022</v>
      </c>
      <c r="B429" s="58" t="s">
        <v>1023</v>
      </c>
      <c r="C429" s="58" t="s">
        <v>72</v>
      </c>
      <c r="D429" s="110">
        <v>32.279909706546277</v>
      </c>
      <c r="E429" s="58" t="s">
        <v>14036</v>
      </c>
    </row>
    <row r="430" spans="1:5">
      <c r="A430" s="58" t="s">
        <v>1024</v>
      </c>
      <c r="B430" s="58" t="s">
        <v>1025</v>
      </c>
      <c r="C430" s="58" t="s">
        <v>72</v>
      </c>
      <c r="D430" s="110">
        <v>5.4294175715695951</v>
      </c>
      <c r="E430" s="58" t="s">
        <v>14036</v>
      </c>
    </row>
    <row r="431" spans="1:5">
      <c r="A431" s="58" t="s">
        <v>1026</v>
      </c>
      <c r="B431" s="58" t="s">
        <v>1027</v>
      </c>
      <c r="C431" s="58" t="s">
        <v>72</v>
      </c>
      <c r="D431" s="110">
        <v>-9.2772384034519959</v>
      </c>
      <c r="E431" s="58" t="s">
        <v>13981</v>
      </c>
    </row>
    <row r="432" spans="1:5">
      <c r="A432" s="58" t="s">
        <v>1028</v>
      </c>
      <c r="B432" s="58" t="s">
        <v>1029</v>
      </c>
      <c r="C432" s="58" t="s">
        <v>72</v>
      </c>
      <c r="D432" s="110">
        <v>-5.9588299024918747</v>
      </c>
      <c r="E432" s="58" t="s">
        <v>13981</v>
      </c>
    </row>
    <row r="433" spans="1:5">
      <c r="A433" s="58" t="s">
        <v>1030</v>
      </c>
      <c r="B433" s="58" t="s">
        <v>1031</v>
      </c>
      <c r="C433" s="58" t="s">
        <v>72</v>
      </c>
      <c r="D433" s="110">
        <v>-3.3175355450236967</v>
      </c>
      <c r="E433" s="58" t="s">
        <v>13981</v>
      </c>
    </row>
    <row r="434" spans="1:5">
      <c r="A434" s="58" t="s">
        <v>1032</v>
      </c>
      <c r="B434" s="58" t="s">
        <v>1033</v>
      </c>
      <c r="C434" s="58" t="s">
        <v>72</v>
      </c>
      <c r="D434" s="110">
        <v>214.51612903225805</v>
      </c>
      <c r="E434" s="58" t="s">
        <v>14036</v>
      </c>
    </row>
    <row r="435" spans="1:5">
      <c r="A435" s="58" t="s">
        <v>1034</v>
      </c>
      <c r="B435" s="58" t="s">
        <v>1035</v>
      </c>
      <c r="C435" s="58" t="s">
        <v>72</v>
      </c>
      <c r="D435" s="110">
        <v>-14.049586776859504</v>
      </c>
      <c r="E435" s="58" t="s">
        <v>13981</v>
      </c>
    </row>
    <row r="436" spans="1:5">
      <c r="A436" s="58" t="s">
        <v>1036</v>
      </c>
      <c r="B436" s="58" t="s">
        <v>1037</v>
      </c>
      <c r="C436" s="58" t="s">
        <v>72</v>
      </c>
      <c r="D436" s="110">
        <v>75.038520801232664</v>
      </c>
      <c r="E436" s="58" t="s">
        <v>14036</v>
      </c>
    </row>
    <row r="437" spans="1:5">
      <c r="A437" s="58" t="s">
        <v>1038</v>
      </c>
      <c r="B437" s="58" t="s">
        <v>1039</v>
      </c>
      <c r="C437" s="58" t="s">
        <v>72</v>
      </c>
      <c r="D437" s="110">
        <v>-7.0126227208976157</v>
      </c>
      <c r="E437" s="58" t="s">
        <v>13981</v>
      </c>
    </row>
    <row r="438" spans="1:5">
      <c r="A438" s="58" t="s">
        <v>1040</v>
      </c>
      <c r="B438" s="58" t="s">
        <v>1041</v>
      </c>
      <c r="C438" s="58" t="s">
        <v>72</v>
      </c>
      <c r="D438" s="110">
        <v>-10.679611650485436</v>
      </c>
      <c r="E438" s="58" t="s">
        <v>13981</v>
      </c>
    </row>
    <row r="439" spans="1:5">
      <c r="A439" s="58" t="s">
        <v>1042</v>
      </c>
      <c r="B439" s="58" t="s">
        <v>1043</v>
      </c>
      <c r="C439" s="58" t="s">
        <v>72</v>
      </c>
      <c r="D439" s="110">
        <v>-11.1254851228978</v>
      </c>
      <c r="E439" s="58" t="s">
        <v>13981</v>
      </c>
    </row>
    <row r="440" spans="1:5">
      <c r="A440" s="58" t="s">
        <v>1044</v>
      </c>
      <c r="B440" s="58" t="s">
        <v>1045</v>
      </c>
      <c r="C440" s="58" t="s">
        <v>72</v>
      </c>
      <c r="D440" s="110">
        <v>-8.9015151515151523</v>
      </c>
      <c r="E440" s="58" t="s">
        <v>13981</v>
      </c>
    </row>
    <row r="441" spans="1:5">
      <c r="A441" s="58" t="s">
        <v>1046</v>
      </c>
      <c r="B441" s="58" t="s">
        <v>1047</v>
      </c>
      <c r="C441" s="58" t="s">
        <v>72</v>
      </c>
      <c r="D441" s="110">
        <v>-13.939393939393941</v>
      </c>
      <c r="E441" s="58" t="s">
        <v>13981</v>
      </c>
    </row>
    <row r="442" spans="1:5">
      <c r="A442" s="58" t="s">
        <v>1048</v>
      </c>
      <c r="B442" s="58" t="s">
        <v>1049</v>
      </c>
      <c r="C442" s="58" t="s">
        <v>72</v>
      </c>
      <c r="D442" s="110">
        <v>-11.408016443987668</v>
      </c>
      <c r="E442" s="58" t="s">
        <v>13981</v>
      </c>
    </row>
    <row r="443" spans="1:5">
      <c r="A443" s="58" t="s">
        <v>1050</v>
      </c>
      <c r="B443" s="58" t="s">
        <v>1051</v>
      </c>
      <c r="C443" s="58" t="s">
        <v>72</v>
      </c>
      <c r="D443" s="110">
        <v>-4.8513302034428794</v>
      </c>
      <c r="E443" s="58" t="s">
        <v>13981</v>
      </c>
    </row>
    <row r="444" spans="1:5">
      <c r="A444" s="58" t="s">
        <v>1052</v>
      </c>
      <c r="B444" s="58" t="s">
        <v>1053</v>
      </c>
      <c r="C444" s="58" t="s">
        <v>72</v>
      </c>
      <c r="D444" s="110">
        <v>-12.140287769784171</v>
      </c>
      <c r="E444" s="58" t="s">
        <v>13981</v>
      </c>
    </row>
    <row r="445" spans="1:5">
      <c r="A445" s="58" t="s">
        <v>1054</v>
      </c>
      <c r="B445" s="58" t="s">
        <v>1055</v>
      </c>
      <c r="C445" s="58" t="s">
        <v>72</v>
      </c>
      <c r="D445" s="110">
        <v>-1.347305389221557</v>
      </c>
      <c r="E445" s="58" t="s">
        <v>13981</v>
      </c>
    </row>
    <row r="446" spans="1:5">
      <c r="A446" s="58" t="s">
        <v>1056</v>
      </c>
      <c r="B446" s="58" t="s">
        <v>1057</v>
      </c>
      <c r="C446" s="58" t="s">
        <v>72</v>
      </c>
      <c r="D446" s="110">
        <v>83.383685800604241</v>
      </c>
      <c r="E446" s="58" t="s">
        <v>14036</v>
      </c>
    </row>
    <row r="447" spans="1:5">
      <c r="A447" s="58" t="s">
        <v>1058</v>
      </c>
      <c r="B447" s="58" t="s">
        <v>1059</v>
      </c>
      <c r="C447" s="58" t="s">
        <v>72</v>
      </c>
      <c r="D447" s="110">
        <v>-7.7227722772277225</v>
      </c>
      <c r="E447" s="58" t="s">
        <v>13981</v>
      </c>
    </row>
    <row r="448" spans="1:5">
      <c r="A448" s="58" t="s">
        <v>1060</v>
      </c>
      <c r="B448" s="58" t="s">
        <v>1061</v>
      </c>
      <c r="C448" s="58" t="s">
        <v>72</v>
      </c>
      <c r="D448" s="110">
        <v>-3.9794608472400519</v>
      </c>
      <c r="E448" s="58" t="s">
        <v>13981</v>
      </c>
    </row>
    <row r="449" spans="1:5">
      <c r="A449" s="58" t="s">
        <v>1062</v>
      </c>
      <c r="B449" s="58" t="s">
        <v>1063</v>
      </c>
      <c r="C449" s="58" t="s">
        <v>72</v>
      </c>
      <c r="D449" s="110">
        <v>-0.83135391923990498</v>
      </c>
      <c r="E449" s="58" t="s">
        <v>13981</v>
      </c>
    </row>
    <row r="450" spans="1:5">
      <c r="A450" s="58" t="s">
        <v>1064</v>
      </c>
      <c r="B450" s="58" t="s">
        <v>1065</v>
      </c>
      <c r="C450" s="58" t="s">
        <v>72</v>
      </c>
      <c r="D450" s="110">
        <v>-0.93676814988290402</v>
      </c>
      <c r="E450" s="58" t="s">
        <v>13981</v>
      </c>
    </row>
    <row r="451" spans="1:5">
      <c r="A451" s="58" t="s">
        <v>1066</v>
      </c>
      <c r="B451" s="58" t="s">
        <v>1067</v>
      </c>
      <c r="C451" s="58" t="s">
        <v>72</v>
      </c>
      <c r="D451" s="110">
        <v>5.9347181008902083</v>
      </c>
      <c r="E451" s="58" t="s">
        <v>14036</v>
      </c>
    </row>
    <row r="452" spans="1:5">
      <c r="A452" s="58" t="s">
        <v>1068</v>
      </c>
      <c r="B452" s="58" t="s">
        <v>1069</v>
      </c>
      <c r="C452" s="58" t="s">
        <v>72</v>
      </c>
      <c r="D452" s="110">
        <v>72.474747474747474</v>
      </c>
      <c r="E452" s="58" t="s">
        <v>14036</v>
      </c>
    </row>
    <row r="453" spans="1:5">
      <c r="A453" s="58" t="s">
        <v>1070</v>
      </c>
      <c r="B453" s="58" t="s">
        <v>1071</v>
      </c>
      <c r="C453" s="58" t="s">
        <v>72</v>
      </c>
      <c r="D453" s="110">
        <v>-13.078470824949697</v>
      </c>
      <c r="E453" s="58" t="s">
        <v>13981</v>
      </c>
    </row>
    <row r="454" spans="1:5">
      <c r="A454" s="58" t="s">
        <v>1072</v>
      </c>
      <c r="B454" s="58" t="s">
        <v>1073</v>
      </c>
      <c r="C454" s="58" t="s">
        <v>72</v>
      </c>
      <c r="D454" s="110">
        <v>0.35756853396901073</v>
      </c>
      <c r="E454" s="58" t="s">
        <v>14035</v>
      </c>
    </row>
    <row r="455" spans="1:5">
      <c r="A455" s="58" t="s">
        <v>1074</v>
      </c>
      <c r="B455" s="58" t="s">
        <v>1075</v>
      </c>
      <c r="C455" s="58" t="s">
        <v>72</v>
      </c>
      <c r="D455" s="110">
        <v>4.2525773195876289</v>
      </c>
      <c r="E455" s="58" t="s">
        <v>14035</v>
      </c>
    </row>
    <row r="456" spans="1:5">
      <c r="A456" s="58" t="s">
        <v>1076</v>
      </c>
      <c r="B456" s="58" t="s">
        <v>1077</v>
      </c>
      <c r="C456" s="58" t="s">
        <v>72</v>
      </c>
      <c r="D456" s="110">
        <v>5.5825242718446608</v>
      </c>
      <c r="E456" s="58" t="s">
        <v>14036</v>
      </c>
    </row>
    <row r="457" spans="1:5">
      <c r="A457" s="58" t="s">
        <v>1078</v>
      </c>
      <c r="B457" s="58" t="s">
        <v>1079</v>
      </c>
      <c r="C457" s="58" t="s">
        <v>72</v>
      </c>
      <c r="D457" s="110">
        <v>0.33557046979865773</v>
      </c>
      <c r="E457" s="58" t="s">
        <v>14035</v>
      </c>
    </row>
    <row r="458" spans="1:5">
      <c r="A458" s="58" t="s">
        <v>1080</v>
      </c>
      <c r="B458" s="58" t="s">
        <v>1081</v>
      </c>
      <c r="C458" s="58" t="s">
        <v>72</v>
      </c>
      <c r="D458" s="110">
        <v>7.6849183477425562</v>
      </c>
      <c r="E458" s="58" t="s">
        <v>14036</v>
      </c>
    </row>
    <row r="459" spans="1:5">
      <c r="A459" s="58" t="s">
        <v>1082</v>
      </c>
      <c r="B459" s="58" t="s">
        <v>1083</v>
      </c>
      <c r="C459" s="58" t="s">
        <v>72</v>
      </c>
      <c r="D459" s="110">
        <v>5.8931860036832413</v>
      </c>
      <c r="E459" s="58" t="s">
        <v>14036</v>
      </c>
    </row>
    <row r="460" spans="1:5">
      <c r="A460" s="58" t="s">
        <v>1084</v>
      </c>
      <c r="B460" s="58" t="s">
        <v>1085</v>
      </c>
      <c r="C460" s="58" t="s">
        <v>72</v>
      </c>
      <c r="D460" s="110">
        <v>42.967032967032964</v>
      </c>
      <c r="E460" s="58" t="s">
        <v>14036</v>
      </c>
    </row>
    <row r="461" spans="1:5">
      <c r="A461" s="58" t="s">
        <v>1086</v>
      </c>
      <c r="B461" s="58" t="s">
        <v>1087</v>
      </c>
      <c r="C461" s="58" t="s">
        <v>72</v>
      </c>
      <c r="D461" s="110">
        <v>4.4776119402985071</v>
      </c>
      <c r="E461" s="58" t="s">
        <v>14036</v>
      </c>
    </row>
    <row r="462" spans="1:5">
      <c r="A462" s="58" t="s">
        <v>1088</v>
      </c>
      <c r="B462" s="58" t="s">
        <v>1089</v>
      </c>
      <c r="C462" s="58" t="s">
        <v>72</v>
      </c>
      <c r="D462" s="110">
        <v>8.0679405520169851</v>
      </c>
      <c r="E462" s="58" t="s">
        <v>14036</v>
      </c>
    </row>
    <row r="463" spans="1:5">
      <c r="A463" s="58" t="s">
        <v>1090</v>
      </c>
      <c r="B463" s="58" t="s">
        <v>1091</v>
      </c>
      <c r="C463" s="58" t="s">
        <v>72</v>
      </c>
      <c r="D463" s="110">
        <v>4.6908315565031984</v>
      </c>
      <c r="E463" s="58" t="s">
        <v>14036</v>
      </c>
    </row>
    <row r="464" spans="1:5">
      <c r="A464" s="58" t="s">
        <v>1092</v>
      </c>
      <c r="B464" s="58" t="s">
        <v>1093</v>
      </c>
      <c r="C464" s="58" t="s">
        <v>72</v>
      </c>
      <c r="D464" s="110">
        <v>2.8395061728395063</v>
      </c>
      <c r="E464" s="58" t="s">
        <v>14035</v>
      </c>
    </row>
    <row r="465" spans="1:5">
      <c r="A465" s="58" t="s">
        <v>1094</v>
      </c>
      <c r="B465" s="58" t="s">
        <v>1095</v>
      </c>
      <c r="C465" s="58" t="s">
        <v>72</v>
      </c>
      <c r="D465" s="110">
        <v>-10.437235543018335</v>
      </c>
      <c r="E465" s="58" t="s">
        <v>13981</v>
      </c>
    </row>
    <row r="466" spans="1:5">
      <c r="A466" s="58" t="s">
        <v>1096</v>
      </c>
      <c r="B466" s="58" t="s">
        <v>1097</v>
      </c>
      <c r="C466" s="58" t="s">
        <v>72</v>
      </c>
      <c r="D466" s="110">
        <v>-12.016574585635359</v>
      </c>
      <c r="E466" s="58" t="s">
        <v>13981</v>
      </c>
    </row>
    <row r="467" spans="1:5">
      <c r="A467" s="58" t="s">
        <v>1098</v>
      </c>
      <c r="B467" s="58" t="s">
        <v>1099</v>
      </c>
      <c r="C467" s="58" t="s">
        <v>72</v>
      </c>
      <c r="D467" s="110">
        <v>-3.7037037037037033</v>
      </c>
      <c r="E467" s="58" t="s">
        <v>13981</v>
      </c>
    </row>
    <row r="468" spans="1:5">
      <c r="A468" s="58" t="s">
        <v>1100</v>
      </c>
      <c r="B468" s="58" t="s">
        <v>1101</v>
      </c>
      <c r="C468" s="58" t="s">
        <v>72</v>
      </c>
      <c r="D468" s="110">
        <v>-13.879598662207357</v>
      </c>
      <c r="E468" s="58" t="s">
        <v>13981</v>
      </c>
    </row>
    <row r="469" spans="1:5">
      <c r="A469" s="58" t="s">
        <v>1102</v>
      </c>
      <c r="B469" s="58" t="s">
        <v>1103</v>
      </c>
      <c r="C469" s="58" t="s">
        <v>72</v>
      </c>
      <c r="D469" s="110">
        <v>-5.3882725832012683</v>
      </c>
      <c r="E469" s="58" t="s">
        <v>13981</v>
      </c>
    </row>
    <row r="470" spans="1:5">
      <c r="A470" s="58" t="s">
        <v>1104</v>
      </c>
      <c r="B470" s="58" t="s">
        <v>1105</v>
      </c>
      <c r="C470" s="58" t="s">
        <v>72</v>
      </c>
      <c r="D470" s="110">
        <v>-1.2048192771084338</v>
      </c>
      <c r="E470" s="58" t="s">
        <v>13981</v>
      </c>
    </row>
    <row r="471" spans="1:5">
      <c r="A471" s="58" t="s">
        <v>1106</v>
      </c>
      <c r="B471" s="58" t="s">
        <v>1107</v>
      </c>
      <c r="C471" s="58" t="s">
        <v>72</v>
      </c>
      <c r="D471" s="110">
        <v>-14.345991561181433</v>
      </c>
      <c r="E471" s="58" t="s">
        <v>13981</v>
      </c>
    </row>
    <row r="472" spans="1:5">
      <c r="A472" s="58" t="s">
        <v>1108</v>
      </c>
      <c r="B472" s="58" t="s">
        <v>1109</v>
      </c>
      <c r="C472" s="58" t="s">
        <v>72</v>
      </c>
      <c r="D472" s="110">
        <v>-10.987482614742698</v>
      </c>
      <c r="E472" s="58" t="s">
        <v>13981</v>
      </c>
    </row>
    <row r="473" spans="1:5">
      <c r="A473" s="58" t="s">
        <v>1110</v>
      </c>
      <c r="B473" s="58" t="s">
        <v>1111</v>
      </c>
      <c r="C473" s="58" t="s">
        <v>72</v>
      </c>
      <c r="D473" s="110">
        <v>-7.5581395348837201</v>
      </c>
      <c r="E473" s="58" t="s">
        <v>13981</v>
      </c>
    </row>
    <row r="474" spans="1:5">
      <c r="A474" s="58" t="s">
        <v>1112</v>
      </c>
      <c r="B474" s="58" t="s">
        <v>1113</v>
      </c>
      <c r="C474" s="58" t="s">
        <v>72</v>
      </c>
      <c r="D474" s="110">
        <v>30.181818181818183</v>
      </c>
      <c r="E474" s="58" t="s">
        <v>14036</v>
      </c>
    </row>
    <row r="475" spans="1:5">
      <c r="A475" s="58" t="s">
        <v>1114</v>
      </c>
      <c r="B475" s="58" t="s">
        <v>1115</v>
      </c>
      <c r="C475" s="58" t="s">
        <v>72</v>
      </c>
      <c r="D475" s="110">
        <v>22.433460076045627</v>
      </c>
      <c r="E475" s="58" t="s">
        <v>14036</v>
      </c>
    </row>
    <row r="476" spans="1:5">
      <c r="A476" s="58" t="s">
        <v>1116</v>
      </c>
      <c r="B476" s="58" t="s">
        <v>1117</v>
      </c>
      <c r="C476" s="58" t="s">
        <v>72</v>
      </c>
      <c r="D476" s="110">
        <v>-5.3875236294896034</v>
      </c>
      <c r="E476" s="58" t="s">
        <v>13981</v>
      </c>
    </row>
    <row r="477" spans="1:5">
      <c r="A477" s="58" t="s">
        <v>1118</v>
      </c>
      <c r="B477" s="58" t="s">
        <v>1119</v>
      </c>
      <c r="C477" s="58" t="s">
        <v>72</v>
      </c>
      <c r="D477" s="110">
        <v>8.2002129925452607</v>
      </c>
      <c r="E477" s="58" t="s">
        <v>14036</v>
      </c>
    </row>
    <row r="478" spans="1:5">
      <c r="A478" s="58" t="s">
        <v>1120</v>
      </c>
      <c r="B478" s="58" t="s">
        <v>1121</v>
      </c>
      <c r="C478" s="58" t="s">
        <v>72</v>
      </c>
      <c r="D478" s="110">
        <v>-3.6402569593147751</v>
      </c>
      <c r="E478" s="58" t="s">
        <v>13981</v>
      </c>
    </row>
    <row r="479" spans="1:5">
      <c r="A479" s="58" t="s">
        <v>1122</v>
      </c>
      <c r="B479" s="58" t="s">
        <v>1123</v>
      </c>
      <c r="C479" s="58" t="s">
        <v>72</v>
      </c>
      <c r="D479" s="110">
        <v>2.4111675126903553</v>
      </c>
      <c r="E479" s="58" t="s">
        <v>14035</v>
      </c>
    </row>
    <row r="480" spans="1:5">
      <c r="A480" s="58" t="s">
        <v>1124</v>
      </c>
      <c r="B480" s="58" t="s">
        <v>1125</v>
      </c>
      <c r="C480" s="58" t="s">
        <v>72</v>
      </c>
      <c r="D480" s="110">
        <v>1.7026106696935299</v>
      </c>
      <c r="E480" s="58" t="s">
        <v>14035</v>
      </c>
    </row>
    <row r="481" spans="1:5">
      <c r="A481" s="58" t="s">
        <v>1126</v>
      </c>
      <c r="B481" s="58" t="s">
        <v>1127</v>
      </c>
      <c r="C481" s="58" t="s">
        <v>72</v>
      </c>
      <c r="D481" s="110">
        <v>24.904701397712834</v>
      </c>
      <c r="E481" s="58" t="s">
        <v>14036</v>
      </c>
    </row>
    <row r="482" spans="1:5">
      <c r="A482" s="58" t="s">
        <v>1128</v>
      </c>
      <c r="B482" s="58" t="s">
        <v>1129</v>
      </c>
      <c r="C482" s="58" t="s">
        <v>72</v>
      </c>
      <c r="D482" s="110">
        <v>3.7735849056603774</v>
      </c>
      <c r="E482" s="58" t="s">
        <v>14035</v>
      </c>
    </row>
    <row r="483" spans="1:5">
      <c r="A483" s="58" t="s">
        <v>1130</v>
      </c>
      <c r="B483" s="58" t="s">
        <v>1131</v>
      </c>
      <c r="C483" s="58" t="s">
        <v>72</v>
      </c>
      <c r="D483" s="110">
        <v>-3.5578144853875475</v>
      </c>
      <c r="E483" s="58" t="s">
        <v>13981</v>
      </c>
    </row>
    <row r="484" spans="1:5">
      <c r="A484" s="58" t="s">
        <v>1132</v>
      </c>
      <c r="B484" s="58" t="s">
        <v>1133</v>
      </c>
      <c r="C484" s="58" t="s">
        <v>72</v>
      </c>
      <c r="D484" s="110">
        <v>-0.5580357142857143</v>
      </c>
      <c r="E484" s="58" t="s">
        <v>13981</v>
      </c>
    </row>
    <row r="485" spans="1:5">
      <c r="A485" s="58" t="s">
        <v>1134</v>
      </c>
      <c r="B485" s="58" t="s">
        <v>1135</v>
      </c>
      <c r="C485" s="58" t="s">
        <v>72</v>
      </c>
      <c r="D485" s="110">
        <v>0.95497953615279674</v>
      </c>
      <c r="E485" s="58" t="s">
        <v>14035</v>
      </c>
    </row>
    <row r="486" spans="1:5">
      <c r="A486" s="58" t="s">
        <v>1136</v>
      </c>
      <c r="B486" s="58" t="s">
        <v>1137</v>
      </c>
      <c r="C486" s="58" t="s">
        <v>72</v>
      </c>
      <c r="D486" s="110">
        <v>30.206896551724139</v>
      </c>
      <c r="E486" s="58" t="s">
        <v>14036</v>
      </c>
    </row>
    <row r="487" spans="1:5">
      <c r="A487" s="58" t="s">
        <v>1138</v>
      </c>
      <c r="B487" s="58" t="s">
        <v>1139</v>
      </c>
      <c r="C487" s="58" t="s">
        <v>72</v>
      </c>
      <c r="D487" s="110">
        <v>-8.8376560999039384</v>
      </c>
      <c r="E487" s="58" t="s">
        <v>13981</v>
      </c>
    </row>
    <row r="488" spans="1:5">
      <c r="A488" s="58" t="s">
        <v>1140</v>
      </c>
      <c r="B488" s="58" t="s">
        <v>1141</v>
      </c>
      <c r="C488" s="58" t="s">
        <v>72</v>
      </c>
      <c r="D488" s="110">
        <v>15.924657534246576</v>
      </c>
      <c r="E488" s="58" t="s">
        <v>14036</v>
      </c>
    </row>
    <row r="489" spans="1:5">
      <c r="A489" s="58" t="s">
        <v>1142</v>
      </c>
      <c r="B489" s="58" t="s">
        <v>1143</v>
      </c>
      <c r="C489" s="58" t="s">
        <v>72</v>
      </c>
      <c r="D489" s="110">
        <v>4.8062015503875966</v>
      </c>
      <c r="E489" s="58" t="s">
        <v>14036</v>
      </c>
    </row>
    <row r="490" spans="1:5">
      <c r="A490" s="58" t="s">
        <v>1144</v>
      </c>
      <c r="B490" s="58" t="s">
        <v>1145</v>
      </c>
      <c r="C490" s="58" t="s">
        <v>72</v>
      </c>
      <c r="D490" s="110">
        <v>10.726643598615917</v>
      </c>
      <c r="E490" s="58" t="s">
        <v>14036</v>
      </c>
    </row>
    <row r="491" spans="1:5">
      <c r="A491" s="58" t="s">
        <v>1146</v>
      </c>
      <c r="B491" s="58" t="s">
        <v>1147</v>
      </c>
      <c r="C491" s="58" t="s">
        <v>72</v>
      </c>
      <c r="D491" s="110">
        <v>2.1338506304558682</v>
      </c>
      <c r="E491" s="58" t="s">
        <v>14035</v>
      </c>
    </row>
    <row r="492" spans="1:5">
      <c r="A492" s="58" t="s">
        <v>1148</v>
      </c>
      <c r="B492" s="58" t="s">
        <v>1149</v>
      </c>
      <c r="C492" s="58" t="s">
        <v>72</v>
      </c>
      <c r="D492" s="110">
        <v>40.110650069156293</v>
      </c>
      <c r="E492" s="58" t="s">
        <v>14036</v>
      </c>
    </row>
    <row r="493" spans="1:5">
      <c r="A493" s="58" t="s">
        <v>1150</v>
      </c>
      <c r="B493" s="58" t="s">
        <v>1151</v>
      </c>
      <c r="C493" s="58" t="s">
        <v>72</v>
      </c>
      <c r="D493" s="110">
        <v>-6.7982456140350882</v>
      </c>
      <c r="E493" s="58" t="s">
        <v>13981</v>
      </c>
    </row>
    <row r="494" spans="1:5">
      <c r="A494" s="58" t="s">
        <v>1152</v>
      </c>
      <c r="B494" s="58" t="s">
        <v>1153</v>
      </c>
      <c r="C494" s="58" t="s">
        <v>72</v>
      </c>
      <c r="D494" s="110">
        <v>-1.3201320132013201</v>
      </c>
      <c r="E494" s="58" t="s">
        <v>13981</v>
      </c>
    </row>
    <row r="495" spans="1:5">
      <c r="A495" s="58" t="s">
        <v>1154</v>
      </c>
      <c r="B495" s="58" t="s">
        <v>1155</v>
      </c>
      <c r="C495" s="58" t="s">
        <v>72</v>
      </c>
      <c r="D495" s="110">
        <v>-1.607142857142857</v>
      </c>
      <c r="E495" s="58" t="s">
        <v>13981</v>
      </c>
    </row>
    <row r="496" spans="1:5">
      <c r="A496" s="58" t="s">
        <v>1156</v>
      </c>
      <c r="B496" s="58" t="s">
        <v>1157</v>
      </c>
      <c r="C496" s="58" t="s">
        <v>72</v>
      </c>
      <c r="D496" s="110">
        <v>-2.8169014084507045</v>
      </c>
      <c r="E496" s="58" t="s">
        <v>13981</v>
      </c>
    </row>
    <row r="497" spans="1:5">
      <c r="A497" s="58" t="s">
        <v>1158</v>
      </c>
      <c r="B497" s="58" t="s">
        <v>1159</v>
      </c>
      <c r="C497" s="58" t="s">
        <v>72</v>
      </c>
      <c r="D497" s="110">
        <v>18.427835051546392</v>
      </c>
      <c r="E497" s="58" t="s">
        <v>14036</v>
      </c>
    </row>
    <row r="498" spans="1:5">
      <c r="A498" s="58" t="s">
        <v>1160</v>
      </c>
      <c r="B498" s="58" t="s">
        <v>1161</v>
      </c>
      <c r="C498" s="58" t="s">
        <v>72</v>
      </c>
      <c r="D498" s="110">
        <v>23.79603399433428</v>
      </c>
      <c r="E498" s="58" t="s">
        <v>14036</v>
      </c>
    </row>
    <row r="499" spans="1:5">
      <c r="A499" s="58" t="s">
        <v>1162</v>
      </c>
      <c r="B499" s="58" t="s">
        <v>1163</v>
      </c>
      <c r="C499" s="58" t="s">
        <v>72</v>
      </c>
      <c r="D499" s="110">
        <v>8.891752577319588</v>
      </c>
      <c r="E499" s="58" t="s">
        <v>14036</v>
      </c>
    </row>
    <row r="500" spans="1:5">
      <c r="A500" s="58" t="s">
        <v>1164</v>
      </c>
      <c r="B500" s="58" t="s">
        <v>1165</v>
      </c>
      <c r="C500" s="58" t="s">
        <v>72</v>
      </c>
      <c r="D500" s="110">
        <v>29.701060752169724</v>
      </c>
      <c r="E500" s="58" t="s">
        <v>14036</v>
      </c>
    </row>
    <row r="501" spans="1:5">
      <c r="A501" s="58" t="s">
        <v>1166</v>
      </c>
      <c r="B501" s="58" t="s">
        <v>1167</v>
      </c>
      <c r="C501" s="58" t="s">
        <v>72</v>
      </c>
      <c r="D501" s="110">
        <v>-6.4334085778781036</v>
      </c>
      <c r="E501" s="58" t="s">
        <v>13981</v>
      </c>
    </row>
    <row r="502" spans="1:5">
      <c r="A502" s="58" t="s">
        <v>1168</v>
      </c>
      <c r="B502" s="58" t="s">
        <v>1169</v>
      </c>
      <c r="C502" s="58" t="s">
        <v>72</v>
      </c>
      <c r="D502" s="110">
        <v>18.892900120336943</v>
      </c>
      <c r="E502" s="58" t="s">
        <v>14036</v>
      </c>
    </row>
    <row r="503" spans="1:5">
      <c r="A503" s="58" t="s">
        <v>1170</v>
      </c>
      <c r="B503" s="58" t="s">
        <v>1171</v>
      </c>
      <c r="C503" s="58" t="s">
        <v>72</v>
      </c>
      <c r="D503" s="110">
        <v>12.633832976445397</v>
      </c>
      <c r="E503" s="58" t="s">
        <v>14036</v>
      </c>
    </row>
    <row r="504" spans="1:5">
      <c r="A504" s="58" t="s">
        <v>1172</v>
      </c>
      <c r="B504" s="58" t="s">
        <v>1173</v>
      </c>
      <c r="C504" s="58" t="s">
        <v>72</v>
      </c>
      <c r="D504" s="110">
        <v>75.757575757575751</v>
      </c>
      <c r="E504" s="58" t="s">
        <v>14036</v>
      </c>
    </row>
    <row r="505" spans="1:5">
      <c r="A505" s="58" t="s">
        <v>1174</v>
      </c>
      <c r="B505" s="58" t="s">
        <v>1175</v>
      </c>
      <c r="C505" s="58" t="s">
        <v>72</v>
      </c>
      <c r="D505" s="110">
        <v>5.0096339113680148</v>
      </c>
      <c r="E505" s="58" t="s">
        <v>14036</v>
      </c>
    </row>
    <row r="506" spans="1:5">
      <c r="A506" s="58" t="s">
        <v>1176</v>
      </c>
      <c r="B506" s="58" t="s">
        <v>1177</v>
      </c>
      <c r="C506" s="58" t="s">
        <v>72</v>
      </c>
      <c r="D506" s="110">
        <v>9.9439775910364148</v>
      </c>
      <c r="E506" s="58" t="s">
        <v>14036</v>
      </c>
    </row>
    <row r="507" spans="1:5">
      <c r="A507" s="58" t="s">
        <v>1178</v>
      </c>
      <c r="B507" s="58" t="s">
        <v>1179</v>
      </c>
      <c r="C507" s="58" t="s">
        <v>72</v>
      </c>
      <c r="D507" s="110">
        <v>-2.4070021881838075</v>
      </c>
      <c r="E507" s="58" t="s">
        <v>13981</v>
      </c>
    </row>
    <row r="508" spans="1:5">
      <c r="A508" s="58" t="s">
        <v>1180</v>
      </c>
      <c r="B508" s="58" t="s">
        <v>1181</v>
      </c>
      <c r="C508" s="58" t="s">
        <v>72</v>
      </c>
      <c r="D508" s="110">
        <v>-3.9149888143176734</v>
      </c>
      <c r="E508" s="58" t="s">
        <v>13981</v>
      </c>
    </row>
    <row r="509" spans="1:5">
      <c r="A509" s="58" t="s">
        <v>1182</v>
      </c>
      <c r="B509" s="58" t="s">
        <v>1183</v>
      </c>
      <c r="C509" s="58" t="s">
        <v>72</v>
      </c>
      <c r="D509" s="110">
        <v>-0.63694267515923575</v>
      </c>
      <c r="E509" s="58" t="s">
        <v>13981</v>
      </c>
    </row>
    <row r="510" spans="1:5">
      <c r="A510" s="58" t="s">
        <v>1184</v>
      </c>
      <c r="B510" s="58" t="s">
        <v>1185</v>
      </c>
      <c r="C510" s="58" t="s">
        <v>72</v>
      </c>
      <c r="D510" s="110">
        <v>-5.7526366251198464</v>
      </c>
      <c r="E510" s="58" t="s">
        <v>13981</v>
      </c>
    </row>
    <row r="511" spans="1:5">
      <c r="A511" s="58" t="s">
        <v>1186</v>
      </c>
      <c r="B511" s="58" t="s">
        <v>1187</v>
      </c>
      <c r="C511" s="58" t="s">
        <v>72</v>
      </c>
      <c r="D511" s="110">
        <v>-5.7281553398058254</v>
      </c>
      <c r="E511" s="58" t="s">
        <v>13981</v>
      </c>
    </row>
    <row r="512" spans="1:5">
      <c r="A512" s="58" t="s">
        <v>1188</v>
      </c>
      <c r="B512" s="58" t="s">
        <v>1189</v>
      </c>
      <c r="C512" s="58" t="s">
        <v>72</v>
      </c>
      <c r="D512" s="110">
        <v>-12.922002328288706</v>
      </c>
      <c r="E512" s="58" t="s">
        <v>13981</v>
      </c>
    </row>
    <row r="513" spans="1:5">
      <c r="A513" s="58" t="s">
        <v>1190</v>
      </c>
      <c r="B513" s="58" t="s">
        <v>1191</v>
      </c>
      <c r="C513" s="58" t="s">
        <v>72</v>
      </c>
      <c r="D513" s="110">
        <v>-4.7675804529201429</v>
      </c>
      <c r="E513" s="58" t="s">
        <v>13981</v>
      </c>
    </row>
    <row r="514" spans="1:5">
      <c r="A514" s="58" t="s">
        <v>1192</v>
      </c>
      <c r="B514" s="58" t="s">
        <v>1193</v>
      </c>
      <c r="C514" s="58" t="s">
        <v>72</v>
      </c>
      <c r="D514" s="110">
        <v>-10.231923601637108</v>
      </c>
      <c r="E514" s="58" t="s">
        <v>13981</v>
      </c>
    </row>
    <row r="515" spans="1:5">
      <c r="A515" s="58" t="s">
        <v>1194</v>
      </c>
      <c r="B515" s="58" t="s">
        <v>1195</v>
      </c>
      <c r="C515" s="58" t="s">
        <v>72</v>
      </c>
      <c r="D515" s="110">
        <v>-7.8632478632478628</v>
      </c>
      <c r="E515" s="58" t="s">
        <v>13981</v>
      </c>
    </row>
    <row r="516" spans="1:5">
      <c r="A516" s="58" t="s">
        <v>1196</v>
      </c>
      <c r="B516" s="58" t="s">
        <v>1197</v>
      </c>
      <c r="C516" s="58" t="s">
        <v>72</v>
      </c>
      <c r="D516" s="110">
        <v>12.167689161554192</v>
      </c>
      <c r="E516" s="58" t="s">
        <v>14036</v>
      </c>
    </row>
    <row r="517" spans="1:5">
      <c r="A517" s="58" t="s">
        <v>1198</v>
      </c>
      <c r="B517" s="58" t="s">
        <v>1199</v>
      </c>
      <c r="C517" s="58" t="s">
        <v>72</v>
      </c>
      <c r="D517" s="110">
        <v>0.60882800608828003</v>
      </c>
      <c r="E517" s="58" t="s">
        <v>14035</v>
      </c>
    </row>
    <row r="518" spans="1:5">
      <c r="A518" s="58" t="s">
        <v>1200</v>
      </c>
      <c r="B518" s="58" t="s">
        <v>1201</v>
      </c>
      <c r="C518" s="58" t="s">
        <v>72</v>
      </c>
      <c r="D518" s="110">
        <v>-5.657237936772046</v>
      </c>
      <c r="E518" s="58" t="s">
        <v>13981</v>
      </c>
    </row>
    <row r="519" spans="1:5">
      <c r="A519" s="58" t="s">
        <v>1202</v>
      </c>
      <c r="B519" s="58" t="s">
        <v>1203</v>
      </c>
      <c r="C519" s="58" t="s">
        <v>72</v>
      </c>
      <c r="D519" s="110">
        <v>-9.6</v>
      </c>
      <c r="E519" s="58" t="s">
        <v>13981</v>
      </c>
    </row>
    <row r="520" spans="1:5">
      <c r="A520" s="58" t="s">
        <v>1204</v>
      </c>
      <c r="B520" s="58" t="s">
        <v>1205</v>
      </c>
      <c r="C520" s="58" t="s">
        <v>72</v>
      </c>
      <c r="D520" s="110">
        <v>-2.2774327122153206</v>
      </c>
      <c r="E520" s="58" t="s">
        <v>13981</v>
      </c>
    </row>
    <row r="521" spans="1:5">
      <c r="A521" s="58" t="s">
        <v>1206</v>
      </c>
      <c r="B521" s="58" t="s">
        <v>1207</v>
      </c>
      <c r="C521" s="58" t="s">
        <v>72</v>
      </c>
      <c r="D521" s="110">
        <v>-4.3740573152337854</v>
      </c>
      <c r="E521" s="58" t="s">
        <v>13981</v>
      </c>
    </row>
    <row r="522" spans="1:5">
      <c r="A522" s="58" t="s">
        <v>1208</v>
      </c>
      <c r="B522" s="58" t="s">
        <v>1209</v>
      </c>
      <c r="C522" s="58" t="s">
        <v>72</v>
      </c>
      <c r="D522" s="110">
        <v>-12.844036697247708</v>
      </c>
      <c r="E522" s="58" t="s">
        <v>13981</v>
      </c>
    </row>
    <row r="523" spans="1:5">
      <c r="A523" s="58" t="s">
        <v>1210</v>
      </c>
      <c r="B523" s="58" t="s">
        <v>1211</v>
      </c>
      <c r="C523" s="58" t="s">
        <v>72</v>
      </c>
      <c r="D523" s="110">
        <v>-14.209401709401709</v>
      </c>
      <c r="E523" s="58" t="s">
        <v>13981</v>
      </c>
    </row>
    <row r="524" spans="1:5">
      <c r="A524" s="58" t="s">
        <v>1212</v>
      </c>
      <c r="B524" s="58" t="s">
        <v>1213</v>
      </c>
      <c r="C524" s="58" t="s">
        <v>72</v>
      </c>
      <c r="D524" s="110">
        <v>4.731182795698925</v>
      </c>
      <c r="E524" s="58" t="s">
        <v>14036</v>
      </c>
    </row>
    <row r="525" spans="1:5">
      <c r="A525" s="58" t="s">
        <v>1214</v>
      </c>
      <c r="B525" s="58" t="s">
        <v>1215</v>
      </c>
      <c r="C525" s="58" t="s">
        <v>72</v>
      </c>
      <c r="D525" s="110">
        <v>-11.969111969111969</v>
      </c>
      <c r="E525" s="58" t="s">
        <v>13981</v>
      </c>
    </row>
    <row r="526" spans="1:5">
      <c r="A526" s="58" t="s">
        <v>1216</v>
      </c>
      <c r="B526" s="58" t="s">
        <v>1217</v>
      </c>
      <c r="C526" s="58" t="s">
        <v>72</v>
      </c>
      <c r="D526" s="110">
        <v>-4.532304725168756</v>
      </c>
      <c r="E526" s="58" t="s">
        <v>13981</v>
      </c>
    </row>
    <row r="527" spans="1:5">
      <c r="A527" s="58" t="s">
        <v>1218</v>
      </c>
      <c r="B527" s="58" t="s">
        <v>1219</v>
      </c>
      <c r="C527" s="58" t="s">
        <v>72</v>
      </c>
      <c r="D527" s="110">
        <v>-2.9377203290246769</v>
      </c>
      <c r="E527" s="58" t="s">
        <v>13981</v>
      </c>
    </row>
    <row r="528" spans="1:5">
      <c r="A528" s="58" t="s">
        <v>1220</v>
      </c>
      <c r="B528" s="58" t="s">
        <v>1221</v>
      </c>
      <c r="C528" s="58" t="s">
        <v>72</v>
      </c>
      <c r="D528" s="110">
        <v>-3.8377192982456143</v>
      </c>
      <c r="E528" s="58" t="s">
        <v>13981</v>
      </c>
    </row>
    <row r="529" spans="1:5">
      <c r="A529" s="58" t="s">
        <v>1222</v>
      </c>
      <c r="B529" s="58" t="s">
        <v>1223</v>
      </c>
      <c r="C529" s="58" t="s">
        <v>72</v>
      </c>
      <c r="D529" s="110">
        <v>-11.838565022421525</v>
      </c>
      <c r="E529" s="58" t="s">
        <v>13981</v>
      </c>
    </row>
    <row r="530" spans="1:5">
      <c r="A530" s="58" t="s">
        <v>1224</v>
      </c>
      <c r="B530" s="58" t="s">
        <v>1225</v>
      </c>
      <c r="C530" s="58" t="s">
        <v>72</v>
      </c>
      <c r="D530" s="110">
        <v>12.955974842767295</v>
      </c>
      <c r="E530" s="58" t="s">
        <v>14036</v>
      </c>
    </row>
    <row r="531" spans="1:5">
      <c r="A531" s="58" t="s">
        <v>1226</v>
      </c>
      <c r="B531" s="58" t="s">
        <v>1227</v>
      </c>
      <c r="C531" s="58" t="s">
        <v>72</v>
      </c>
      <c r="D531" s="110">
        <v>-1.62748643761302</v>
      </c>
      <c r="E531" s="58" t="s">
        <v>13981</v>
      </c>
    </row>
    <row r="532" spans="1:5">
      <c r="A532" s="58" t="s">
        <v>1228</v>
      </c>
      <c r="B532" s="58" t="s">
        <v>1229</v>
      </c>
      <c r="C532" s="58" t="s">
        <v>72</v>
      </c>
      <c r="D532" s="110">
        <v>-10.181818181818182</v>
      </c>
      <c r="E532" s="58" t="s">
        <v>13981</v>
      </c>
    </row>
    <row r="533" spans="1:5">
      <c r="A533" s="58" t="s">
        <v>1230</v>
      </c>
      <c r="B533" s="58" t="s">
        <v>1231</v>
      </c>
      <c r="C533" s="58" t="s">
        <v>72</v>
      </c>
      <c r="D533" s="110">
        <v>0.66115702479338845</v>
      </c>
      <c r="E533" s="58" t="s">
        <v>14035</v>
      </c>
    </row>
    <row r="534" spans="1:5">
      <c r="A534" s="58" t="s">
        <v>1232</v>
      </c>
      <c r="B534" s="58" t="s">
        <v>1233</v>
      </c>
      <c r="C534" s="58" t="s">
        <v>72</v>
      </c>
      <c r="D534" s="110">
        <v>3.3472803347280333</v>
      </c>
      <c r="E534" s="58" t="s">
        <v>14035</v>
      </c>
    </row>
    <row r="535" spans="1:5">
      <c r="A535" s="58" t="s">
        <v>1234</v>
      </c>
      <c r="B535" s="58" t="s">
        <v>1235</v>
      </c>
      <c r="C535" s="58" t="s">
        <v>72</v>
      </c>
      <c r="D535" s="110">
        <v>-3.763440860215054</v>
      </c>
      <c r="E535" s="58" t="s">
        <v>13981</v>
      </c>
    </row>
    <row r="536" spans="1:5">
      <c r="A536" s="58" t="s">
        <v>1236</v>
      </c>
      <c r="B536" s="58" t="s">
        <v>1237</v>
      </c>
      <c r="C536" s="58" t="s">
        <v>72</v>
      </c>
      <c r="D536" s="110">
        <v>1.362862010221465</v>
      </c>
      <c r="E536" s="58" t="s">
        <v>14035</v>
      </c>
    </row>
    <row r="537" spans="1:5">
      <c r="A537" s="58" t="s">
        <v>1238</v>
      </c>
      <c r="B537" s="58" t="s">
        <v>1239</v>
      </c>
      <c r="C537" s="58" t="s">
        <v>72</v>
      </c>
      <c r="D537" s="110">
        <v>6.7258883248730958</v>
      </c>
      <c r="E537" s="58" t="s">
        <v>14036</v>
      </c>
    </row>
    <row r="538" spans="1:5">
      <c r="A538" s="58" t="s">
        <v>1240</v>
      </c>
      <c r="B538" s="58" t="s">
        <v>1241</v>
      </c>
      <c r="C538" s="58" t="s">
        <v>72</v>
      </c>
      <c r="D538" s="110">
        <v>2.454642475987193</v>
      </c>
      <c r="E538" s="58" t="s">
        <v>14035</v>
      </c>
    </row>
    <row r="539" spans="1:5">
      <c r="A539" s="58" t="s">
        <v>1242</v>
      </c>
      <c r="B539" s="58" t="s">
        <v>1243</v>
      </c>
      <c r="C539" s="58" t="s">
        <v>72</v>
      </c>
      <c r="D539" s="110">
        <v>-13.000977517106548</v>
      </c>
      <c r="E539" s="58" t="s">
        <v>13981</v>
      </c>
    </row>
    <row r="540" spans="1:5">
      <c r="A540" s="58" t="s">
        <v>1244</v>
      </c>
      <c r="B540" s="58" t="s">
        <v>1245</v>
      </c>
      <c r="C540" s="58" t="s">
        <v>72</v>
      </c>
      <c r="D540" s="110">
        <v>-11.095700416088766</v>
      </c>
      <c r="E540" s="58" t="s">
        <v>13981</v>
      </c>
    </row>
    <row r="541" spans="1:5">
      <c r="A541" s="58" t="s">
        <v>1246</v>
      </c>
      <c r="B541" s="58" t="s">
        <v>1247</v>
      </c>
      <c r="C541" s="58" t="s">
        <v>72</v>
      </c>
      <c r="D541" s="110">
        <v>26.70807453416149</v>
      </c>
      <c r="E541" s="58" t="s">
        <v>14036</v>
      </c>
    </row>
    <row r="542" spans="1:5">
      <c r="A542" s="58" t="s">
        <v>1248</v>
      </c>
      <c r="B542" s="58" t="s">
        <v>1249</v>
      </c>
      <c r="C542" s="58" t="s">
        <v>72</v>
      </c>
      <c r="D542" s="110">
        <v>-11.295180722891567</v>
      </c>
      <c r="E542" s="58" t="s">
        <v>13981</v>
      </c>
    </row>
    <row r="543" spans="1:5">
      <c r="A543" s="58" t="s">
        <v>1250</v>
      </c>
      <c r="B543" s="58" t="s">
        <v>1251</v>
      </c>
      <c r="C543" s="58" t="s">
        <v>72</v>
      </c>
      <c r="D543" s="110">
        <v>-3.8567493112947657</v>
      </c>
      <c r="E543" s="58" t="s">
        <v>13981</v>
      </c>
    </row>
    <row r="544" spans="1:5">
      <c r="A544" s="58" t="s">
        <v>1252</v>
      </c>
      <c r="B544" s="58" t="s">
        <v>1253</v>
      </c>
      <c r="C544" s="58" t="s">
        <v>72</v>
      </c>
      <c r="D544" s="110">
        <v>5.2126200274348422</v>
      </c>
      <c r="E544" s="58" t="s">
        <v>14036</v>
      </c>
    </row>
    <row r="545" spans="1:5">
      <c r="A545" s="58" t="s">
        <v>1254</v>
      </c>
      <c r="B545" s="58" t="s">
        <v>1255</v>
      </c>
      <c r="C545" s="58" t="s">
        <v>72</v>
      </c>
      <c r="D545" s="110">
        <v>1.4056224899598393</v>
      </c>
      <c r="E545" s="58" t="s">
        <v>14035</v>
      </c>
    </row>
    <row r="546" spans="1:5">
      <c r="A546" s="58" t="s">
        <v>1256</v>
      </c>
      <c r="B546" s="58" t="s">
        <v>1257</v>
      </c>
      <c r="C546" s="58" t="s">
        <v>72</v>
      </c>
      <c r="D546" s="110">
        <v>-19.624819624819626</v>
      </c>
      <c r="E546" s="58" t="s">
        <v>13981</v>
      </c>
    </row>
    <row r="547" spans="1:5">
      <c r="A547" s="58" t="s">
        <v>1258</v>
      </c>
      <c r="B547" s="58" t="s">
        <v>1259</v>
      </c>
      <c r="C547" s="58" t="s">
        <v>72</v>
      </c>
      <c r="D547" s="110">
        <v>-2.7644230769230766</v>
      </c>
      <c r="E547" s="58" t="s">
        <v>13981</v>
      </c>
    </row>
    <row r="548" spans="1:5">
      <c r="A548" s="58" t="s">
        <v>1260</v>
      </c>
      <c r="B548" s="58" t="s">
        <v>1261</v>
      </c>
      <c r="C548" s="58" t="s">
        <v>72</v>
      </c>
      <c r="D548" s="110">
        <v>-3.6521739130434785</v>
      </c>
      <c r="E548" s="58" t="s">
        <v>13981</v>
      </c>
    </row>
    <row r="549" spans="1:5">
      <c r="A549" s="58" t="s">
        <v>1262</v>
      </c>
      <c r="B549" s="58" t="s">
        <v>1263</v>
      </c>
      <c r="C549" s="58" t="s">
        <v>72</v>
      </c>
      <c r="D549" s="110">
        <v>-6.1102831594634877</v>
      </c>
      <c r="E549" s="58" t="s">
        <v>13981</v>
      </c>
    </row>
    <row r="550" spans="1:5">
      <c r="A550" s="58" t="s">
        <v>1264</v>
      </c>
      <c r="B550" s="58" t="s">
        <v>1265</v>
      </c>
      <c r="C550" s="58" t="s">
        <v>72</v>
      </c>
      <c r="D550" s="110">
        <v>-10.195227765726681</v>
      </c>
      <c r="E550" s="58" t="s">
        <v>13981</v>
      </c>
    </row>
    <row r="551" spans="1:5">
      <c r="A551" s="58" t="s">
        <v>1266</v>
      </c>
      <c r="B551" s="58" t="s">
        <v>1267</v>
      </c>
      <c r="C551" s="58" t="s">
        <v>72</v>
      </c>
      <c r="D551" s="110">
        <v>-0.95846645367412142</v>
      </c>
      <c r="E551" s="58" t="s">
        <v>13981</v>
      </c>
    </row>
    <row r="552" spans="1:5">
      <c r="A552" s="58" t="s">
        <v>1268</v>
      </c>
      <c r="B552" s="58" t="s">
        <v>1269</v>
      </c>
      <c r="C552" s="58" t="s">
        <v>72</v>
      </c>
      <c r="D552" s="110">
        <v>3.6789297658862878</v>
      </c>
      <c r="E552" s="58" t="s">
        <v>14035</v>
      </c>
    </row>
    <row r="553" spans="1:5">
      <c r="A553" s="58" t="s">
        <v>1270</v>
      </c>
      <c r="B553" s="58" t="s">
        <v>1271</v>
      </c>
      <c r="C553" s="58" t="s">
        <v>72</v>
      </c>
      <c r="D553" s="110">
        <v>6.5333333333333323</v>
      </c>
      <c r="E553" s="58" t="s">
        <v>14036</v>
      </c>
    </row>
    <row r="554" spans="1:5">
      <c r="A554" s="58" t="s">
        <v>1272</v>
      </c>
      <c r="B554" s="58" t="s">
        <v>1273</v>
      </c>
      <c r="C554" s="58" t="s">
        <v>72</v>
      </c>
      <c r="D554" s="110">
        <v>58.602150537634415</v>
      </c>
      <c r="E554" s="58" t="s">
        <v>14036</v>
      </c>
    </row>
    <row r="555" spans="1:5">
      <c r="A555" s="58" t="s">
        <v>1274</v>
      </c>
      <c r="B555" s="58" t="s">
        <v>1275</v>
      </c>
      <c r="C555" s="58" t="s">
        <v>72</v>
      </c>
      <c r="D555" s="110">
        <v>9.4758064516129039</v>
      </c>
      <c r="E555" s="58" t="s">
        <v>14036</v>
      </c>
    </row>
    <row r="556" spans="1:5">
      <c r="A556" s="58" t="s">
        <v>1276</v>
      </c>
      <c r="B556" s="58" t="s">
        <v>1277</v>
      </c>
      <c r="C556" s="58" t="s">
        <v>72</v>
      </c>
      <c r="D556" s="110">
        <v>2.0964360587002098</v>
      </c>
      <c r="E556" s="58" t="s">
        <v>14035</v>
      </c>
    </row>
    <row r="557" spans="1:5">
      <c r="A557" s="58" t="s">
        <v>1278</v>
      </c>
      <c r="B557" s="58" t="s">
        <v>1279</v>
      </c>
      <c r="C557" s="58" t="s">
        <v>72</v>
      </c>
      <c r="D557" s="110">
        <v>20.238095238095237</v>
      </c>
      <c r="E557" s="58" t="s">
        <v>14036</v>
      </c>
    </row>
    <row r="558" spans="1:5">
      <c r="A558" s="58" t="s">
        <v>1280</v>
      </c>
      <c r="B558" s="58" t="s">
        <v>1281</v>
      </c>
      <c r="C558" s="58" t="s">
        <v>72</v>
      </c>
      <c r="D558" s="110">
        <v>-1.2326656394453006</v>
      </c>
      <c r="E558" s="58" t="s">
        <v>13981</v>
      </c>
    </row>
    <row r="559" spans="1:5">
      <c r="A559" s="58" t="s">
        <v>1282</v>
      </c>
      <c r="B559" s="58" t="s">
        <v>1283</v>
      </c>
      <c r="C559" s="58" t="s">
        <v>72</v>
      </c>
      <c r="D559" s="110">
        <v>-9.9426386233269604</v>
      </c>
      <c r="E559" s="58" t="s">
        <v>13981</v>
      </c>
    </row>
    <row r="560" spans="1:5">
      <c r="A560" s="58" t="s">
        <v>1284</v>
      </c>
      <c r="B560" s="58" t="s">
        <v>1285</v>
      </c>
      <c r="C560" s="58" t="s">
        <v>72</v>
      </c>
      <c r="D560" s="110">
        <v>-8.4337349397590362</v>
      </c>
      <c r="E560" s="58" t="s">
        <v>13981</v>
      </c>
    </row>
    <row r="561" spans="1:5">
      <c r="A561" s="58" t="s">
        <v>1286</v>
      </c>
      <c r="B561" s="58" t="s">
        <v>1287</v>
      </c>
      <c r="C561" s="58" t="s">
        <v>72</v>
      </c>
      <c r="D561" s="110">
        <v>11.371237458193979</v>
      </c>
      <c r="E561" s="58" t="s">
        <v>14036</v>
      </c>
    </row>
    <row r="562" spans="1:5">
      <c r="A562" s="58" t="s">
        <v>1288</v>
      </c>
      <c r="B562" s="58" t="s">
        <v>1289</v>
      </c>
      <c r="C562" s="58" t="s">
        <v>72</v>
      </c>
      <c r="D562" s="110">
        <v>-9.1492776886035312</v>
      </c>
      <c r="E562" s="58" t="s">
        <v>13981</v>
      </c>
    </row>
    <row r="563" spans="1:5">
      <c r="A563" s="58" t="s">
        <v>1290</v>
      </c>
      <c r="B563" s="58" t="s">
        <v>1291</v>
      </c>
      <c r="C563" s="58" t="s">
        <v>72</v>
      </c>
      <c r="D563" s="110">
        <v>-0.99557522123893805</v>
      </c>
      <c r="E563" s="58" t="s">
        <v>13981</v>
      </c>
    </row>
    <row r="564" spans="1:5">
      <c r="A564" s="58" t="s">
        <v>1292</v>
      </c>
      <c r="B564" s="58" t="s">
        <v>1293</v>
      </c>
      <c r="C564" s="58" t="s">
        <v>72</v>
      </c>
      <c r="D564" s="110">
        <v>0</v>
      </c>
      <c r="E564" s="58" t="s">
        <v>14034</v>
      </c>
    </row>
    <row r="565" spans="1:5">
      <c r="A565" s="58" t="s">
        <v>1294</v>
      </c>
      <c r="B565" s="58" t="s">
        <v>1295</v>
      </c>
      <c r="C565" s="58" t="s">
        <v>72</v>
      </c>
      <c r="D565" s="110">
        <v>-1.3333333333333335</v>
      </c>
      <c r="E565" s="58" t="s">
        <v>13981</v>
      </c>
    </row>
    <row r="566" spans="1:5">
      <c r="A566" s="58" t="s">
        <v>1296</v>
      </c>
      <c r="B566" s="58" t="s">
        <v>1297</v>
      </c>
      <c r="C566" s="58" t="s">
        <v>72</v>
      </c>
      <c r="D566" s="110">
        <v>45.483359746434232</v>
      </c>
      <c r="E566" s="58" t="s">
        <v>14036</v>
      </c>
    </row>
    <row r="567" spans="1:5">
      <c r="A567" s="58" t="s">
        <v>1298</v>
      </c>
      <c r="B567" s="58" t="s">
        <v>1299</v>
      </c>
      <c r="C567" s="58" t="s">
        <v>72</v>
      </c>
      <c r="D567" s="110">
        <v>-4.6594982078853047</v>
      </c>
      <c r="E567" s="58" t="s">
        <v>13981</v>
      </c>
    </row>
    <row r="568" spans="1:5">
      <c r="A568" s="58" t="s">
        <v>1300</v>
      </c>
      <c r="B568" s="58" t="s">
        <v>1301</v>
      </c>
      <c r="C568" s="58" t="s">
        <v>72</v>
      </c>
      <c r="D568" s="110">
        <v>-3.554868624420402</v>
      </c>
      <c r="E568" s="58" t="s">
        <v>13981</v>
      </c>
    </row>
    <row r="569" spans="1:5">
      <c r="A569" s="58" t="s">
        <v>1302</v>
      </c>
      <c r="B569" s="58" t="s">
        <v>1303</v>
      </c>
      <c r="C569" s="58" t="s">
        <v>72</v>
      </c>
      <c r="D569" s="110">
        <v>-11.964285714285715</v>
      </c>
      <c r="E569" s="58" t="s">
        <v>13981</v>
      </c>
    </row>
    <row r="570" spans="1:5">
      <c r="A570" s="58" t="s">
        <v>1304</v>
      </c>
      <c r="B570" s="58" t="s">
        <v>1305</v>
      </c>
      <c r="C570" s="58" t="s">
        <v>72</v>
      </c>
      <c r="D570" s="110">
        <v>-8.1453634085213036</v>
      </c>
      <c r="E570" s="58" t="s">
        <v>13981</v>
      </c>
    </row>
    <row r="571" spans="1:5">
      <c r="A571" s="58" t="s">
        <v>1306</v>
      </c>
      <c r="B571" s="58" t="s">
        <v>1307</v>
      </c>
      <c r="C571" s="58" t="s">
        <v>72</v>
      </c>
      <c r="D571" s="110">
        <v>-5.3527980535279802</v>
      </c>
      <c r="E571" s="58" t="s">
        <v>13981</v>
      </c>
    </row>
    <row r="572" spans="1:5">
      <c r="A572" s="58" t="s">
        <v>1308</v>
      </c>
      <c r="B572" s="58" t="s">
        <v>1309</v>
      </c>
      <c r="C572" s="58" t="s">
        <v>72</v>
      </c>
      <c r="D572" s="110">
        <v>-10.325047801147228</v>
      </c>
      <c r="E572" s="58" t="s">
        <v>13981</v>
      </c>
    </row>
    <row r="573" spans="1:5">
      <c r="A573" s="58" t="s">
        <v>1310</v>
      </c>
      <c r="B573" s="58" t="s">
        <v>1311</v>
      </c>
      <c r="C573" s="58" t="s">
        <v>72</v>
      </c>
      <c r="D573" s="110">
        <v>-6.5296251511487311</v>
      </c>
      <c r="E573" s="58" t="s">
        <v>13981</v>
      </c>
    </row>
    <row r="574" spans="1:5">
      <c r="A574" s="58" t="s">
        <v>1312</v>
      </c>
      <c r="B574" s="58" t="s">
        <v>1313</v>
      </c>
      <c r="C574" s="58" t="s">
        <v>72</v>
      </c>
      <c r="D574" s="110">
        <v>-7.5414781297134237</v>
      </c>
      <c r="E574" s="58" t="s">
        <v>13981</v>
      </c>
    </row>
    <row r="575" spans="1:5">
      <c r="A575" s="58" t="s">
        <v>1314</v>
      </c>
      <c r="B575" s="58" t="s">
        <v>1315</v>
      </c>
      <c r="C575" s="58" t="s">
        <v>72</v>
      </c>
      <c r="D575" s="110">
        <v>-2.9875518672199171</v>
      </c>
      <c r="E575" s="58" t="s">
        <v>13981</v>
      </c>
    </row>
    <row r="576" spans="1:5">
      <c r="A576" s="58" t="s">
        <v>1316</v>
      </c>
      <c r="B576" s="58" t="s">
        <v>1317</v>
      </c>
      <c r="C576" s="58" t="s">
        <v>72</v>
      </c>
      <c r="D576" s="110">
        <v>3.427719821162444</v>
      </c>
      <c r="E576" s="58" t="s">
        <v>14035</v>
      </c>
    </row>
    <row r="577" spans="1:5">
      <c r="A577" s="58" t="s">
        <v>1318</v>
      </c>
      <c r="B577" s="58" t="s">
        <v>1319</v>
      </c>
      <c r="C577" s="58" t="s">
        <v>72</v>
      </c>
      <c r="D577" s="110">
        <v>-13.377483443708609</v>
      </c>
      <c r="E577" s="58" t="s">
        <v>13981</v>
      </c>
    </row>
    <row r="578" spans="1:5">
      <c r="A578" s="58" t="s">
        <v>1320</v>
      </c>
      <c r="B578" s="58" t="s">
        <v>1321</v>
      </c>
      <c r="C578" s="58" t="s">
        <v>72</v>
      </c>
      <c r="D578" s="110">
        <v>-10.838709677419354</v>
      </c>
      <c r="E578" s="58" t="s">
        <v>13981</v>
      </c>
    </row>
    <row r="579" spans="1:5">
      <c r="A579" s="58" t="s">
        <v>1322</v>
      </c>
      <c r="B579" s="58" t="s">
        <v>1323</v>
      </c>
      <c r="C579" s="58" t="s">
        <v>72</v>
      </c>
      <c r="D579" s="110">
        <v>-5.7142857142857144</v>
      </c>
      <c r="E579" s="58" t="s">
        <v>13981</v>
      </c>
    </row>
    <row r="580" spans="1:5">
      <c r="A580" s="58" t="s">
        <v>1324</v>
      </c>
      <c r="B580" s="58" t="s">
        <v>1325</v>
      </c>
      <c r="C580" s="58" t="s">
        <v>72</v>
      </c>
      <c r="D580" s="110">
        <v>-7.9953650057937438</v>
      </c>
      <c r="E580" s="58" t="s">
        <v>13981</v>
      </c>
    </row>
    <row r="581" spans="1:5">
      <c r="A581" s="58" t="s">
        <v>1326</v>
      </c>
      <c r="B581" s="58" t="s">
        <v>1327</v>
      </c>
      <c r="C581" s="58" t="s">
        <v>72</v>
      </c>
      <c r="D581" s="110">
        <v>-5.2104208416833666</v>
      </c>
      <c r="E581" s="58" t="s">
        <v>13981</v>
      </c>
    </row>
    <row r="582" spans="1:5">
      <c r="A582" s="58" t="s">
        <v>1328</v>
      </c>
      <c r="B582" s="58" t="s">
        <v>1329</v>
      </c>
      <c r="C582" s="58" t="s">
        <v>72</v>
      </c>
      <c r="D582" s="110">
        <v>-12.280701754385964</v>
      </c>
      <c r="E582" s="58" t="s">
        <v>13981</v>
      </c>
    </row>
    <row r="583" spans="1:5">
      <c r="A583" s="58" t="s">
        <v>1330</v>
      </c>
      <c r="B583" s="58" t="s">
        <v>1331</v>
      </c>
      <c r="C583" s="58" t="s">
        <v>72</v>
      </c>
      <c r="D583" s="110">
        <v>-2.1229050279329607</v>
      </c>
      <c r="E583" s="58" t="s">
        <v>13981</v>
      </c>
    </row>
    <row r="584" spans="1:5">
      <c r="A584" s="58" t="s">
        <v>1332</v>
      </c>
      <c r="B584" s="58" t="s">
        <v>1333</v>
      </c>
      <c r="C584" s="58" t="s">
        <v>72</v>
      </c>
      <c r="D584" s="110">
        <v>-4.5725646123260439</v>
      </c>
      <c r="E584" s="58" t="s">
        <v>13981</v>
      </c>
    </row>
    <row r="585" spans="1:5">
      <c r="A585" s="58" t="s">
        <v>1334</v>
      </c>
      <c r="B585" s="58" t="s">
        <v>1335</v>
      </c>
      <c r="C585" s="58" t="s">
        <v>72</v>
      </c>
      <c r="D585" s="110">
        <v>-4.0793825799338475</v>
      </c>
      <c r="E585" s="58" t="s">
        <v>13981</v>
      </c>
    </row>
    <row r="586" spans="1:5">
      <c r="A586" s="58" t="s">
        <v>1336</v>
      </c>
      <c r="B586" s="58" t="s">
        <v>1337</v>
      </c>
      <c r="C586" s="58" t="s">
        <v>72</v>
      </c>
      <c r="D586" s="110">
        <v>-0.80775444264943452</v>
      </c>
      <c r="E586" s="58" t="s">
        <v>13981</v>
      </c>
    </row>
    <row r="587" spans="1:5">
      <c r="A587" s="58" t="s">
        <v>1338</v>
      </c>
      <c r="B587" s="58" t="s">
        <v>1339</v>
      </c>
      <c r="C587" s="58" t="s">
        <v>72</v>
      </c>
      <c r="D587" s="110">
        <v>-14.716525934861281</v>
      </c>
      <c r="E587" s="58" t="s">
        <v>13981</v>
      </c>
    </row>
    <row r="588" spans="1:5">
      <c r="A588" s="58" t="s">
        <v>1340</v>
      </c>
      <c r="B588" s="58" t="s">
        <v>1341</v>
      </c>
      <c r="C588" s="58" t="s">
        <v>72</v>
      </c>
      <c r="D588" s="110">
        <v>2.4793388429752068</v>
      </c>
      <c r="E588" s="58" t="s">
        <v>14035</v>
      </c>
    </row>
    <row r="589" spans="1:5">
      <c r="A589" s="58" t="s">
        <v>1342</v>
      </c>
      <c r="B589" s="58" t="s">
        <v>1343</v>
      </c>
      <c r="C589" s="58" t="s">
        <v>72</v>
      </c>
      <c r="D589" s="110">
        <v>-6.570155902004454</v>
      </c>
      <c r="E589" s="58" t="s">
        <v>13981</v>
      </c>
    </row>
    <row r="590" spans="1:5">
      <c r="A590" s="58" t="s">
        <v>1344</v>
      </c>
      <c r="B590" s="58" t="s">
        <v>1345</v>
      </c>
      <c r="C590" s="58" t="s">
        <v>72</v>
      </c>
      <c r="D590" s="110">
        <v>-9.7472924187725631</v>
      </c>
      <c r="E590" s="58" t="s">
        <v>13981</v>
      </c>
    </row>
    <row r="591" spans="1:5">
      <c r="A591" s="58" t="s">
        <v>1346</v>
      </c>
      <c r="B591" s="58" t="s">
        <v>1347</v>
      </c>
      <c r="C591" s="58" t="s">
        <v>72</v>
      </c>
      <c r="D591" s="110">
        <v>-5.4054054054054053</v>
      </c>
      <c r="E591" s="58" t="s">
        <v>13981</v>
      </c>
    </row>
    <row r="592" spans="1:5">
      <c r="A592" s="58" t="s">
        <v>1348</v>
      </c>
      <c r="B592" s="58" t="s">
        <v>1349</v>
      </c>
      <c r="C592" s="58" t="s">
        <v>72</v>
      </c>
      <c r="D592" s="110">
        <v>-6.4030131826741998</v>
      </c>
      <c r="E592" s="58" t="s">
        <v>13981</v>
      </c>
    </row>
    <row r="593" spans="1:5">
      <c r="A593" s="58" t="s">
        <v>1350</v>
      </c>
      <c r="B593" s="58" t="s">
        <v>1351</v>
      </c>
      <c r="C593" s="58" t="s">
        <v>72</v>
      </c>
      <c r="D593" s="110">
        <v>19.736842105263158</v>
      </c>
      <c r="E593" s="58" t="s">
        <v>14036</v>
      </c>
    </row>
    <row r="594" spans="1:5">
      <c r="A594" s="58" t="s">
        <v>1352</v>
      </c>
      <c r="B594" s="58" t="s">
        <v>1353</v>
      </c>
      <c r="C594" s="58" t="s">
        <v>72</v>
      </c>
      <c r="D594" s="110">
        <v>-15.031645569620252</v>
      </c>
      <c r="E594" s="58" t="s">
        <v>13981</v>
      </c>
    </row>
    <row r="595" spans="1:5">
      <c r="A595" s="58" t="s">
        <v>1354</v>
      </c>
      <c r="B595" s="58" t="s">
        <v>1355</v>
      </c>
      <c r="C595" s="58" t="s">
        <v>72</v>
      </c>
      <c r="D595" s="110">
        <v>-6.756756756756757</v>
      </c>
      <c r="E595" s="58" t="s">
        <v>13981</v>
      </c>
    </row>
    <row r="596" spans="1:5">
      <c r="A596" s="58" t="s">
        <v>1356</v>
      </c>
      <c r="B596" s="58" t="s">
        <v>1357</v>
      </c>
      <c r="C596" s="58" t="s">
        <v>72</v>
      </c>
      <c r="D596" s="110">
        <v>-6.3276836158192085</v>
      </c>
      <c r="E596" s="58" t="s">
        <v>13981</v>
      </c>
    </row>
    <row r="597" spans="1:5">
      <c r="A597" s="58" t="s">
        <v>1358</v>
      </c>
      <c r="B597" s="58" t="s">
        <v>1359</v>
      </c>
      <c r="C597" s="58" t="s">
        <v>72</v>
      </c>
      <c r="D597" s="110">
        <v>-3.4296028880866429</v>
      </c>
      <c r="E597" s="58" t="s">
        <v>13981</v>
      </c>
    </row>
    <row r="598" spans="1:5">
      <c r="A598" s="58" t="s">
        <v>1360</v>
      </c>
      <c r="B598" s="58" t="s">
        <v>1361</v>
      </c>
      <c r="C598" s="58" t="s">
        <v>72</v>
      </c>
      <c r="D598" s="110">
        <v>18.357487922705314</v>
      </c>
      <c r="E598" s="58" t="s">
        <v>14036</v>
      </c>
    </row>
    <row r="599" spans="1:5">
      <c r="A599" s="58" t="s">
        <v>1362</v>
      </c>
      <c r="B599" s="58" t="s">
        <v>1363</v>
      </c>
      <c r="C599" s="58" t="s">
        <v>72</v>
      </c>
      <c r="D599" s="110">
        <v>344.4717444717445</v>
      </c>
      <c r="E599" s="58" t="s">
        <v>14036</v>
      </c>
    </row>
    <row r="600" spans="1:5">
      <c r="A600" s="58" t="s">
        <v>1364</v>
      </c>
      <c r="B600" s="58" t="s">
        <v>1365</v>
      </c>
      <c r="C600" s="58" t="s">
        <v>72</v>
      </c>
      <c r="D600" s="110">
        <v>54.706684856753071</v>
      </c>
      <c r="E600" s="58" t="s">
        <v>14036</v>
      </c>
    </row>
    <row r="601" spans="1:5">
      <c r="A601" s="58" t="s">
        <v>1366</v>
      </c>
      <c r="B601" s="58" t="s">
        <v>1367</v>
      </c>
      <c r="C601" s="58" t="s">
        <v>72</v>
      </c>
      <c r="D601" s="110">
        <v>0.8</v>
      </c>
      <c r="E601" s="58" t="s">
        <v>14035</v>
      </c>
    </row>
    <row r="602" spans="1:5">
      <c r="A602" s="58" t="s">
        <v>1368</v>
      </c>
      <c r="B602" s="58" t="s">
        <v>1369</v>
      </c>
      <c r="C602" s="58" t="s">
        <v>72</v>
      </c>
      <c r="D602" s="110">
        <v>-7.1707953063885261</v>
      </c>
      <c r="E602" s="58" t="s">
        <v>13981</v>
      </c>
    </row>
    <row r="603" spans="1:5">
      <c r="A603" s="58" t="s">
        <v>1370</v>
      </c>
      <c r="B603" s="58" t="s">
        <v>1371</v>
      </c>
      <c r="C603" s="58" t="s">
        <v>72</v>
      </c>
      <c r="D603" s="110">
        <v>5.2694610778443112</v>
      </c>
      <c r="E603" s="58" t="s">
        <v>14036</v>
      </c>
    </row>
    <row r="604" spans="1:5">
      <c r="A604" s="58" t="s">
        <v>1372</v>
      </c>
      <c r="B604" s="58" t="s">
        <v>1373</v>
      </c>
      <c r="C604" s="58" t="s">
        <v>72</v>
      </c>
      <c r="D604" s="110">
        <v>-3.4722222222222223</v>
      </c>
      <c r="E604" s="58" t="s">
        <v>13981</v>
      </c>
    </row>
    <row r="605" spans="1:5">
      <c r="A605" s="58" t="s">
        <v>1374</v>
      </c>
      <c r="B605" s="58" t="s">
        <v>1375</v>
      </c>
      <c r="C605" s="58" t="s">
        <v>72</v>
      </c>
      <c r="D605" s="110">
        <v>-2.2974607013301087</v>
      </c>
      <c r="E605" s="58" t="s">
        <v>13981</v>
      </c>
    </row>
    <row r="606" spans="1:5">
      <c r="A606" s="58" t="s">
        <v>1376</v>
      </c>
      <c r="B606" s="58" t="s">
        <v>1377</v>
      </c>
      <c r="C606" s="58" t="s">
        <v>72</v>
      </c>
      <c r="D606" s="110">
        <v>-0.19607843137254902</v>
      </c>
      <c r="E606" s="58" t="s">
        <v>13981</v>
      </c>
    </row>
    <row r="607" spans="1:5">
      <c r="A607" s="58" t="s">
        <v>1378</v>
      </c>
      <c r="B607" s="58" t="s">
        <v>1379</v>
      </c>
      <c r="C607" s="58" t="s">
        <v>72</v>
      </c>
      <c r="D607" s="110">
        <v>-10.786106032906764</v>
      </c>
      <c r="E607" s="58" t="s">
        <v>13981</v>
      </c>
    </row>
    <row r="608" spans="1:5">
      <c r="A608" s="58" t="s">
        <v>1380</v>
      </c>
      <c r="B608" s="58" t="s">
        <v>1381</v>
      </c>
      <c r="C608" s="58" t="s">
        <v>72</v>
      </c>
      <c r="D608" s="110">
        <v>-10.35386631716907</v>
      </c>
      <c r="E608" s="58" t="s">
        <v>13981</v>
      </c>
    </row>
    <row r="609" spans="1:5">
      <c r="A609" s="58" t="s">
        <v>1382</v>
      </c>
      <c r="B609" s="58" t="s">
        <v>1383</v>
      </c>
      <c r="C609" s="58" t="s">
        <v>72</v>
      </c>
      <c r="D609" s="110">
        <v>15.18796992481203</v>
      </c>
      <c r="E609" s="58" t="s">
        <v>14036</v>
      </c>
    </row>
    <row r="610" spans="1:5">
      <c r="A610" s="58" t="s">
        <v>1384</v>
      </c>
      <c r="B610" s="58" t="s">
        <v>1385</v>
      </c>
      <c r="C610" s="58" t="s">
        <v>72</v>
      </c>
      <c r="D610" s="110">
        <v>66.666666666666657</v>
      </c>
      <c r="E610" s="58" t="s">
        <v>14036</v>
      </c>
    </row>
    <row r="611" spans="1:5">
      <c r="A611" s="58" t="s">
        <v>1386</v>
      </c>
      <c r="B611" s="58" t="s">
        <v>1387</v>
      </c>
      <c r="C611" s="58" t="s">
        <v>72</v>
      </c>
      <c r="D611" s="110">
        <v>4.005006257822278</v>
      </c>
      <c r="E611" s="58" t="s">
        <v>14035</v>
      </c>
    </row>
    <row r="612" spans="1:5">
      <c r="A612" s="58" t="s">
        <v>1388</v>
      </c>
      <c r="B612" s="58" t="s">
        <v>1389</v>
      </c>
      <c r="C612" s="58" t="s">
        <v>72</v>
      </c>
      <c r="D612" s="110">
        <v>7.3204419889502752</v>
      </c>
      <c r="E612" s="58" t="s">
        <v>14036</v>
      </c>
    </row>
    <row r="613" spans="1:5">
      <c r="A613" s="58" t="s">
        <v>1390</v>
      </c>
      <c r="B613" s="58" t="s">
        <v>1391</v>
      </c>
      <c r="C613" s="58" t="s">
        <v>72</v>
      </c>
      <c r="D613" s="110">
        <v>-10.311284046692606</v>
      </c>
      <c r="E613" s="58" t="s">
        <v>13981</v>
      </c>
    </row>
    <row r="614" spans="1:5">
      <c r="A614" s="58" t="s">
        <v>1392</v>
      </c>
      <c r="B614" s="58" t="s">
        <v>1393</v>
      </c>
      <c r="C614" s="58" t="s">
        <v>72</v>
      </c>
      <c r="D614" s="110">
        <v>-2.0146520146520146</v>
      </c>
      <c r="E614" s="58" t="s">
        <v>13981</v>
      </c>
    </row>
    <row r="615" spans="1:5">
      <c r="A615" s="58" t="s">
        <v>1394</v>
      </c>
      <c r="B615" s="58" t="s">
        <v>1395</v>
      </c>
      <c r="C615" s="58" t="s">
        <v>72</v>
      </c>
      <c r="D615" s="110">
        <v>-3.2608695652173911</v>
      </c>
      <c r="E615" s="58" t="s">
        <v>13981</v>
      </c>
    </row>
    <row r="616" spans="1:5">
      <c r="A616" s="58" t="s">
        <v>1396</v>
      </c>
      <c r="B616" s="58" t="s">
        <v>1397</v>
      </c>
      <c r="C616" s="58" t="s">
        <v>72</v>
      </c>
      <c r="D616" s="110">
        <v>-13.925438596491228</v>
      </c>
      <c r="E616" s="58" t="s">
        <v>13981</v>
      </c>
    </row>
    <row r="617" spans="1:5">
      <c r="A617" s="58" t="s">
        <v>1398</v>
      </c>
      <c r="B617" s="58" t="s">
        <v>1399</v>
      </c>
      <c r="C617" s="58" t="s">
        <v>72</v>
      </c>
      <c r="D617" s="110">
        <v>0</v>
      </c>
      <c r="E617" s="58" t="s">
        <v>14034</v>
      </c>
    </row>
    <row r="618" spans="1:5">
      <c r="A618" s="58" t="s">
        <v>1400</v>
      </c>
      <c r="B618" s="58" t="s">
        <v>1401</v>
      </c>
      <c r="C618" s="58" t="s">
        <v>72</v>
      </c>
      <c r="D618" s="110">
        <v>9.1370558375634516</v>
      </c>
      <c r="E618" s="58" t="s">
        <v>14036</v>
      </c>
    </row>
    <row r="619" spans="1:5">
      <c r="A619" s="58" t="s">
        <v>1402</v>
      </c>
      <c r="B619" s="58" t="s">
        <v>1403</v>
      </c>
      <c r="C619" s="58" t="s">
        <v>72</v>
      </c>
      <c r="D619" s="110">
        <v>-12.298387096774194</v>
      </c>
      <c r="E619" s="58" t="s">
        <v>13981</v>
      </c>
    </row>
    <row r="620" spans="1:5">
      <c r="A620" s="58" t="s">
        <v>1404</v>
      </c>
      <c r="B620" s="58" t="s">
        <v>1405</v>
      </c>
      <c r="C620" s="58" t="s">
        <v>72</v>
      </c>
      <c r="D620" s="110">
        <v>-11.722141823444284</v>
      </c>
      <c r="E620" s="58" t="s">
        <v>13981</v>
      </c>
    </row>
    <row r="621" spans="1:5">
      <c r="A621" s="58" t="s">
        <v>1406</v>
      </c>
      <c r="B621" s="58" t="s">
        <v>1407</v>
      </c>
      <c r="C621" s="58" t="s">
        <v>72</v>
      </c>
      <c r="D621" s="110">
        <v>-14.805825242718445</v>
      </c>
      <c r="E621" s="58" t="s">
        <v>13981</v>
      </c>
    </row>
    <row r="622" spans="1:5">
      <c r="A622" s="58" t="s">
        <v>1408</v>
      </c>
      <c r="B622" s="58" t="s">
        <v>1409</v>
      </c>
      <c r="C622" s="58" t="s">
        <v>72</v>
      </c>
      <c r="D622" s="110">
        <v>-10.387157695939566</v>
      </c>
      <c r="E622" s="58" t="s">
        <v>13981</v>
      </c>
    </row>
    <row r="623" spans="1:5">
      <c r="A623" s="58" t="s">
        <v>1410</v>
      </c>
      <c r="B623" s="58" t="s">
        <v>1411</v>
      </c>
      <c r="C623" s="58" t="s">
        <v>72</v>
      </c>
      <c r="D623" s="110">
        <v>-6.6298342541436464</v>
      </c>
      <c r="E623" s="58" t="s">
        <v>13981</v>
      </c>
    </row>
    <row r="624" spans="1:5">
      <c r="A624" s="58" t="s">
        <v>1412</v>
      </c>
      <c r="B624" s="58" t="s">
        <v>1413</v>
      </c>
      <c r="C624" s="58" t="s">
        <v>72</v>
      </c>
      <c r="D624" s="110">
        <v>-10.281923714759536</v>
      </c>
      <c r="E624" s="58" t="s">
        <v>13981</v>
      </c>
    </row>
    <row r="625" spans="1:5">
      <c r="A625" s="58" t="s">
        <v>1414</v>
      </c>
      <c r="B625" s="58" t="s">
        <v>1415</v>
      </c>
      <c r="C625" s="58" t="s">
        <v>72</v>
      </c>
      <c r="D625" s="110">
        <v>-1.8922852983988356</v>
      </c>
      <c r="E625" s="58" t="s">
        <v>13981</v>
      </c>
    </row>
    <row r="626" spans="1:5">
      <c r="A626" s="58" t="s">
        <v>1416</v>
      </c>
      <c r="B626" s="58" t="s">
        <v>1417</v>
      </c>
      <c r="C626" s="58" t="s">
        <v>72</v>
      </c>
      <c r="D626" s="110">
        <v>-0.11507479861910241</v>
      </c>
      <c r="E626" s="58" t="s">
        <v>13981</v>
      </c>
    </row>
    <row r="627" spans="1:5">
      <c r="A627" s="58" t="s">
        <v>1418</v>
      </c>
      <c r="B627" s="58" t="s">
        <v>1419</v>
      </c>
      <c r="C627" s="58" t="s">
        <v>72</v>
      </c>
      <c r="D627" s="110">
        <v>24.188790560471976</v>
      </c>
      <c r="E627" s="58" t="s">
        <v>14036</v>
      </c>
    </row>
    <row r="628" spans="1:5">
      <c r="A628" s="58" t="s">
        <v>1420</v>
      </c>
      <c r="B628" s="58" t="s">
        <v>1421</v>
      </c>
      <c r="C628" s="58" t="s">
        <v>72</v>
      </c>
      <c r="D628" s="110">
        <v>-10.90146750524109</v>
      </c>
      <c r="E628" s="58" t="s">
        <v>13981</v>
      </c>
    </row>
    <row r="629" spans="1:5">
      <c r="A629" s="58" t="s">
        <v>1422</v>
      </c>
      <c r="B629" s="58" t="s">
        <v>1423</v>
      </c>
      <c r="C629" s="58" t="s">
        <v>72</v>
      </c>
      <c r="D629" s="110">
        <v>21.170610211706105</v>
      </c>
      <c r="E629" s="58" t="s">
        <v>14036</v>
      </c>
    </row>
    <row r="630" spans="1:5">
      <c r="A630" s="58" t="s">
        <v>1424</v>
      </c>
      <c r="B630" s="58" t="s">
        <v>1425</v>
      </c>
      <c r="C630" s="58" t="s">
        <v>72</v>
      </c>
      <c r="D630" s="110">
        <v>-11.676300578034681</v>
      </c>
      <c r="E630" s="58" t="s">
        <v>13981</v>
      </c>
    </row>
    <row r="631" spans="1:5">
      <c r="A631" s="58" t="s">
        <v>1426</v>
      </c>
      <c r="B631" s="58" t="s">
        <v>1427</v>
      </c>
      <c r="C631" s="58" t="s">
        <v>73</v>
      </c>
      <c r="D631" s="110">
        <v>-0.51177072671443202</v>
      </c>
      <c r="E631" s="58" t="s">
        <v>13981</v>
      </c>
    </row>
    <row r="632" spans="1:5">
      <c r="A632" s="58" t="s">
        <v>1428</v>
      </c>
      <c r="B632" s="58" t="s">
        <v>1429</v>
      </c>
      <c r="C632" s="58" t="s">
        <v>73</v>
      </c>
      <c r="D632" s="110">
        <v>-8.7458745874587471</v>
      </c>
      <c r="E632" s="58" t="s">
        <v>13981</v>
      </c>
    </row>
    <row r="633" spans="1:5">
      <c r="A633" s="58" t="s">
        <v>1430</v>
      </c>
      <c r="B633" s="58" t="s">
        <v>1431</v>
      </c>
      <c r="C633" s="58" t="s">
        <v>73</v>
      </c>
      <c r="D633" s="110">
        <v>-2.4020227560050569</v>
      </c>
      <c r="E633" s="58" t="s">
        <v>13981</v>
      </c>
    </row>
    <row r="634" spans="1:5">
      <c r="A634" s="58" t="s">
        <v>1432</v>
      </c>
      <c r="B634" s="58" t="s">
        <v>1433</v>
      </c>
      <c r="C634" s="58" t="s">
        <v>73</v>
      </c>
      <c r="D634" s="110">
        <v>-6.1711079943899012</v>
      </c>
      <c r="E634" s="58" t="s">
        <v>13981</v>
      </c>
    </row>
    <row r="635" spans="1:5">
      <c r="A635" s="58" t="s">
        <v>1434</v>
      </c>
      <c r="B635" s="58" t="s">
        <v>1435</v>
      </c>
      <c r="C635" s="58" t="s">
        <v>73</v>
      </c>
      <c r="D635" s="110">
        <v>-1.059001512859304</v>
      </c>
      <c r="E635" s="58" t="s">
        <v>13981</v>
      </c>
    </row>
    <row r="636" spans="1:5">
      <c r="A636" s="58" t="s">
        <v>1436</v>
      </c>
      <c r="B636" s="58" t="s">
        <v>1437</v>
      </c>
      <c r="C636" s="58" t="s">
        <v>73</v>
      </c>
      <c r="D636" s="110">
        <v>-3.6793692509855451</v>
      </c>
      <c r="E636" s="58" t="s">
        <v>13981</v>
      </c>
    </row>
    <row r="637" spans="1:5">
      <c r="A637" s="58" t="s">
        <v>1438</v>
      </c>
      <c r="B637" s="58" t="s">
        <v>1439</v>
      </c>
      <c r="C637" s="58" t="s">
        <v>73</v>
      </c>
      <c r="D637" s="110">
        <v>-7.2056239015817214</v>
      </c>
      <c r="E637" s="58" t="s">
        <v>13981</v>
      </c>
    </row>
    <row r="638" spans="1:5">
      <c r="A638" s="58" t="s">
        <v>1440</v>
      </c>
      <c r="B638" s="58" t="s">
        <v>1441</v>
      </c>
      <c r="C638" s="58" t="s">
        <v>73</v>
      </c>
      <c r="D638" s="110">
        <v>15.213358070500927</v>
      </c>
      <c r="E638" s="58" t="s">
        <v>14036</v>
      </c>
    </row>
    <row r="639" spans="1:5">
      <c r="A639" s="58" t="s">
        <v>1442</v>
      </c>
      <c r="B639" s="58" t="s">
        <v>1443</v>
      </c>
      <c r="C639" s="58" t="s">
        <v>73</v>
      </c>
      <c r="D639" s="110">
        <v>17.952522255192878</v>
      </c>
      <c r="E639" s="58" t="s">
        <v>14036</v>
      </c>
    </row>
    <row r="640" spans="1:5">
      <c r="A640" s="58" t="s">
        <v>1444</v>
      </c>
      <c r="B640" s="58" t="s">
        <v>1445</v>
      </c>
      <c r="C640" s="58" t="s">
        <v>73</v>
      </c>
      <c r="D640" s="110">
        <v>2.5167785234899327</v>
      </c>
      <c r="E640" s="58" t="s">
        <v>14035</v>
      </c>
    </row>
    <row r="641" spans="1:5">
      <c r="A641" s="58" t="s">
        <v>1446</v>
      </c>
      <c r="B641" s="58" t="s">
        <v>1447</v>
      </c>
      <c r="C641" s="58" t="s">
        <v>73</v>
      </c>
      <c r="D641" s="110">
        <v>0.77720207253886009</v>
      </c>
      <c r="E641" s="58" t="s">
        <v>14035</v>
      </c>
    </row>
    <row r="642" spans="1:5">
      <c r="A642" s="58" t="s">
        <v>1448</v>
      </c>
      <c r="B642" s="58" t="s">
        <v>1449</v>
      </c>
      <c r="C642" s="58" t="s">
        <v>73</v>
      </c>
      <c r="D642" s="110">
        <v>17.110655737704921</v>
      </c>
      <c r="E642" s="58" t="s">
        <v>14036</v>
      </c>
    </row>
    <row r="643" spans="1:5">
      <c r="A643" s="58" t="s">
        <v>1450</v>
      </c>
      <c r="B643" s="58" t="s">
        <v>1451</v>
      </c>
      <c r="C643" s="58" t="s">
        <v>73</v>
      </c>
      <c r="D643" s="110">
        <v>24.029850746268657</v>
      </c>
      <c r="E643" s="58" t="s">
        <v>14036</v>
      </c>
    </row>
    <row r="644" spans="1:5">
      <c r="A644" s="58" t="s">
        <v>1452</v>
      </c>
      <c r="B644" s="58" t="s">
        <v>1453</v>
      </c>
      <c r="C644" s="58" t="s">
        <v>73</v>
      </c>
      <c r="D644" s="110">
        <v>18.561872909698995</v>
      </c>
      <c r="E644" s="58" t="s">
        <v>14036</v>
      </c>
    </row>
    <row r="645" spans="1:5">
      <c r="A645" s="58" t="s">
        <v>1454</v>
      </c>
      <c r="B645" s="58" t="s">
        <v>1455</v>
      </c>
      <c r="C645" s="58" t="s">
        <v>73</v>
      </c>
      <c r="D645" s="110">
        <v>9.485530546623794</v>
      </c>
      <c r="E645" s="58" t="s">
        <v>14036</v>
      </c>
    </row>
    <row r="646" spans="1:5">
      <c r="A646" s="58" t="s">
        <v>1456</v>
      </c>
      <c r="B646" s="58" t="s">
        <v>1457</v>
      </c>
      <c r="C646" s="58" t="s">
        <v>73</v>
      </c>
      <c r="D646" s="110">
        <v>42.201834862385326</v>
      </c>
      <c r="E646" s="58" t="s">
        <v>14036</v>
      </c>
    </row>
    <row r="647" spans="1:5">
      <c r="A647" s="58" t="s">
        <v>1458</v>
      </c>
      <c r="B647" s="58" t="s">
        <v>1459</v>
      </c>
      <c r="C647" s="58" t="s">
        <v>73</v>
      </c>
      <c r="D647" s="110">
        <v>-0.22805017103762829</v>
      </c>
      <c r="E647" s="58" t="s">
        <v>13981</v>
      </c>
    </row>
    <row r="648" spans="1:5">
      <c r="A648" s="58" t="s">
        <v>1460</v>
      </c>
      <c r="B648" s="58" t="s">
        <v>1461</v>
      </c>
      <c r="C648" s="58" t="s">
        <v>73</v>
      </c>
      <c r="D648" s="110">
        <v>-0.40376850605652759</v>
      </c>
      <c r="E648" s="58" t="s">
        <v>13981</v>
      </c>
    </row>
    <row r="649" spans="1:5">
      <c r="A649" s="58" t="s">
        <v>1462</v>
      </c>
      <c r="B649" s="58" t="s">
        <v>1463</v>
      </c>
      <c r="C649" s="58" t="s">
        <v>73</v>
      </c>
      <c r="D649" s="110">
        <v>-12.466124661246612</v>
      </c>
      <c r="E649" s="58" t="s">
        <v>13981</v>
      </c>
    </row>
    <row r="650" spans="1:5">
      <c r="A650" s="58" t="s">
        <v>1464</v>
      </c>
      <c r="B650" s="58" t="s">
        <v>1465</v>
      </c>
      <c r="C650" s="58" t="s">
        <v>73</v>
      </c>
      <c r="D650" s="110">
        <v>-9.6322241681260934</v>
      </c>
      <c r="E650" s="58" t="s">
        <v>13981</v>
      </c>
    </row>
    <row r="651" spans="1:5">
      <c r="A651" s="58" t="s">
        <v>1466</v>
      </c>
      <c r="B651" s="58" t="s">
        <v>1467</v>
      </c>
      <c r="C651" s="58" t="s">
        <v>73</v>
      </c>
      <c r="D651" s="110">
        <v>-10.481099656357388</v>
      </c>
      <c r="E651" s="58" t="s">
        <v>13981</v>
      </c>
    </row>
    <row r="652" spans="1:5">
      <c r="A652" s="58" t="s">
        <v>1468</v>
      </c>
      <c r="B652" s="58" t="s">
        <v>1469</v>
      </c>
      <c r="C652" s="58" t="s">
        <v>73</v>
      </c>
      <c r="D652" s="110">
        <v>-1.1936339522546418</v>
      </c>
      <c r="E652" s="58" t="s">
        <v>13981</v>
      </c>
    </row>
    <row r="653" spans="1:5">
      <c r="A653" s="58" t="s">
        <v>1470</v>
      </c>
      <c r="B653" s="58" t="s">
        <v>1471</v>
      </c>
      <c r="C653" s="58" t="s">
        <v>73</v>
      </c>
      <c r="D653" s="110">
        <v>33.295583238958102</v>
      </c>
      <c r="E653" s="58" t="s">
        <v>14036</v>
      </c>
    </row>
    <row r="654" spans="1:5">
      <c r="A654" s="58" t="s">
        <v>1472</v>
      </c>
      <c r="B654" s="58" t="s">
        <v>1473</v>
      </c>
      <c r="C654" s="58" t="s">
        <v>73</v>
      </c>
      <c r="D654" s="110">
        <v>4.395604395604396</v>
      </c>
      <c r="E654" s="58" t="s">
        <v>14035</v>
      </c>
    </row>
    <row r="655" spans="1:5">
      <c r="A655" s="58" t="s">
        <v>1474</v>
      </c>
      <c r="B655" s="58" t="s">
        <v>1475</v>
      </c>
      <c r="C655" s="58" t="s">
        <v>73</v>
      </c>
      <c r="D655" s="110">
        <v>2.3006134969325154</v>
      </c>
      <c r="E655" s="58" t="s">
        <v>14035</v>
      </c>
    </row>
    <row r="656" spans="1:5">
      <c r="A656" s="58" t="s">
        <v>1476</v>
      </c>
      <c r="B656" s="58" t="s">
        <v>1477</v>
      </c>
      <c r="C656" s="58" t="s">
        <v>73</v>
      </c>
      <c r="D656" s="110">
        <v>-7.1521456436931086</v>
      </c>
      <c r="E656" s="58" t="s">
        <v>13981</v>
      </c>
    </row>
    <row r="657" spans="1:5">
      <c r="A657" s="58" t="s">
        <v>1478</v>
      </c>
      <c r="B657" s="58" t="s">
        <v>1479</v>
      </c>
      <c r="C657" s="58" t="s">
        <v>73</v>
      </c>
      <c r="D657" s="110">
        <v>-5.46875</v>
      </c>
      <c r="E657" s="58" t="s">
        <v>13981</v>
      </c>
    </row>
    <row r="658" spans="1:5">
      <c r="A658" s="58" t="s">
        <v>1480</v>
      </c>
      <c r="B658" s="58" t="s">
        <v>1481</v>
      </c>
      <c r="C658" s="58" t="s">
        <v>73</v>
      </c>
      <c r="D658" s="110">
        <v>-7.8082191780821919</v>
      </c>
      <c r="E658" s="58" t="s">
        <v>13981</v>
      </c>
    </row>
    <row r="659" spans="1:5">
      <c r="A659" s="58" t="s">
        <v>1482</v>
      </c>
      <c r="B659" s="58" t="s">
        <v>1483</v>
      </c>
      <c r="C659" s="58" t="s">
        <v>73</v>
      </c>
      <c r="D659" s="110">
        <v>-13.230769230769232</v>
      </c>
      <c r="E659" s="58" t="s">
        <v>13981</v>
      </c>
    </row>
    <row r="660" spans="1:5">
      <c r="A660" s="58" t="s">
        <v>1484</v>
      </c>
      <c r="B660" s="58" t="s">
        <v>1485</v>
      </c>
      <c r="C660" s="58" t="s">
        <v>73</v>
      </c>
      <c r="D660" s="110">
        <v>-10.493827160493826</v>
      </c>
      <c r="E660" s="58" t="s">
        <v>13981</v>
      </c>
    </row>
    <row r="661" spans="1:5">
      <c r="A661" s="58" t="s">
        <v>1486</v>
      </c>
      <c r="B661" s="58" t="s">
        <v>1487</v>
      </c>
      <c r="C661" s="58" t="s">
        <v>73</v>
      </c>
      <c r="D661" s="110">
        <v>44.230769230769226</v>
      </c>
      <c r="E661" s="58" t="s">
        <v>14036</v>
      </c>
    </row>
    <row r="662" spans="1:5">
      <c r="A662" s="58" t="s">
        <v>1488</v>
      </c>
      <c r="B662" s="58" t="s">
        <v>1489</v>
      </c>
      <c r="C662" s="58" t="s">
        <v>73</v>
      </c>
      <c r="D662" s="110">
        <v>7.6115485564304457</v>
      </c>
      <c r="E662" s="58" t="s">
        <v>14036</v>
      </c>
    </row>
    <row r="663" spans="1:5">
      <c r="A663" s="58" t="s">
        <v>1490</v>
      </c>
      <c r="B663" s="58" t="s">
        <v>1491</v>
      </c>
      <c r="C663" s="58" t="s">
        <v>73</v>
      </c>
      <c r="D663" s="110">
        <v>5.1873198847262252</v>
      </c>
      <c r="E663" s="58" t="s">
        <v>14036</v>
      </c>
    </row>
    <row r="664" spans="1:5">
      <c r="A664" s="58" t="s">
        <v>1492</v>
      </c>
      <c r="B664" s="58" t="s">
        <v>1493</v>
      </c>
      <c r="C664" s="58" t="s">
        <v>73</v>
      </c>
      <c r="D664" s="110">
        <v>19.222462203023756</v>
      </c>
      <c r="E664" s="58" t="s">
        <v>14036</v>
      </c>
    </row>
    <row r="665" spans="1:5">
      <c r="A665" s="58" t="s">
        <v>1494</v>
      </c>
      <c r="B665" s="58" t="s">
        <v>1495</v>
      </c>
      <c r="C665" s="58" t="s">
        <v>73</v>
      </c>
      <c r="D665" s="110">
        <v>5.0175029171528589</v>
      </c>
      <c r="E665" s="58" t="s">
        <v>14036</v>
      </c>
    </row>
    <row r="666" spans="1:5">
      <c r="A666" s="58" t="s">
        <v>1496</v>
      </c>
      <c r="B666" s="58" t="s">
        <v>1497</v>
      </c>
      <c r="C666" s="58" t="s">
        <v>73</v>
      </c>
      <c r="D666" s="110">
        <v>-10.032894736842106</v>
      </c>
      <c r="E666" s="58" t="s">
        <v>13981</v>
      </c>
    </row>
    <row r="667" spans="1:5">
      <c r="A667" s="58" t="s">
        <v>1498</v>
      </c>
      <c r="B667" s="58" t="s">
        <v>1499</v>
      </c>
      <c r="C667" s="58" t="s">
        <v>73</v>
      </c>
      <c r="D667" s="110">
        <v>5.889570552147239</v>
      </c>
      <c r="E667" s="58" t="s">
        <v>14036</v>
      </c>
    </row>
    <row r="668" spans="1:5">
      <c r="A668" s="58" t="s">
        <v>1500</v>
      </c>
      <c r="B668" s="58" t="s">
        <v>1501</v>
      </c>
      <c r="C668" s="58" t="s">
        <v>73</v>
      </c>
      <c r="D668" s="110">
        <v>-3.3478893740902476</v>
      </c>
      <c r="E668" s="58" t="s">
        <v>13981</v>
      </c>
    </row>
    <row r="669" spans="1:5">
      <c r="A669" s="58" t="s">
        <v>1502</v>
      </c>
      <c r="B669" s="58" t="s">
        <v>1503</v>
      </c>
      <c r="C669" s="58" t="s">
        <v>73</v>
      </c>
      <c r="D669" s="110">
        <v>-5.0970873786407767</v>
      </c>
      <c r="E669" s="58" t="s">
        <v>13981</v>
      </c>
    </row>
    <row r="670" spans="1:5">
      <c r="A670" s="58" t="s">
        <v>1504</v>
      </c>
      <c r="B670" s="58" t="s">
        <v>1505</v>
      </c>
      <c r="C670" s="58" t="s">
        <v>73</v>
      </c>
      <c r="D670" s="110">
        <v>-11.031664964249234</v>
      </c>
      <c r="E670" s="58" t="s">
        <v>13981</v>
      </c>
    </row>
    <row r="671" spans="1:5">
      <c r="A671" s="58" t="s">
        <v>1506</v>
      </c>
      <c r="B671" s="58" t="s">
        <v>1507</v>
      </c>
      <c r="C671" s="58" t="s">
        <v>73</v>
      </c>
      <c r="D671" s="110">
        <v>-5.8047493403693933</v>
      </c>
      <c r="E671" s="58" t="s">
        <v>13981</v>
      </c>
    </row>
    <row r="672" spans="1:5">
      <c r="A672" s="58" t="s">
        <v>1508</v>
      </c>
      <c r="B672" s="58" t="s">
        <v>1509</v>
      </c>
      <c r="C672" s="58" t="s">
        <v>73</v>
      </c>
      <c r="D672" s="110">
        <v>0</v>
      </c>
      <c r="E672" s="58" t="s">
        <v>14034</v>
      </c>
    </row>
    <row r="673" spans="1:5">
      <c r="A673" s="58" t="s">
        <v>1510</v>
      </c>
      <c r="B673" s="58" t="s">
        <v>1511</v>
      </c>
      <c r="C673" s="58" t="s">
        <v>73</v>
      </c>
      <c r="D673" s="110">
        <v>41.244725738396625</v>
      </c>
      <c r="E673" s="58" t="s">
        <v>14036</v>
      </c>
    </row>
    <row r="674" spans="1:5">
      <c r="A674" s="58" t="s">
        <v>1512</v>
      </c>
      <c r="B674" s="58" t="s">
        <v>1513</v>
      </c>
      <c r="C674" s="58" t="s">
        <v>73</v>
      </c>
      <c r="D674" s="110">
        <v>35.106382978723403</v>
      </c>
      <c r="E674" s="58" t="s">
        <v>14036</v>
      </c>
    </row>
    <row r="675" spans="1:5">
      <c r="A675" s="58" t="s">
        <v>1514</v>
      </c>
      <c r="B675" s="58" t="s">
        <v>1515</v>
      </c>
      <c r="C675" s="58" t="s">
        <v>73</v>
      </c>
      <c r="D675" s="110">
        <v>-4.5504994450610434</v>
      </c>
      <c r="E675" s="58" t="s">
        <v>13981</v>
      </c>
    </row>
    <row r="676" spans="1:5">
      <c r="A676" s="58" t="s">
        <v>1516</v>
      </c>
      <c r="B676" s="58" t="s">
        <v>1517</v>
      </c>
      <c r="C676" s="58" t="s">
        <v>73</v>
      </c>
      <c r="D676" s="110">
        <v>-0.10752688172043011</v>
      </c>
      <c r="E676" s="58" t="s">
        <v>13981</v>
      </c>
    </row>
    <row r="677" spans="1:5">
      <c r="A677" s="58" t="s">
        <v>1518</v>
      </c>
      <c r="B677" s="58" t="s">
        <v>1519</v>
      </c>
      <c r="C677" s="58" t="s">
        <v>73</v>
      </c>
      <c r="D677" s="110">
        <v>-5.7750759878419453</v>
      </c>
      <c r="E677" s="58" t="s">
        <v>13981</v>
      </c>
    </row>
    <row r="678" spans="1:5">
      <c r="A678" s="58" t="s">
        <v>1520</v>
      </c>
      <c r="B678" s="58" t="s">
        <v>1521</v>
      </c>
      <c r="C678" s="58" t="s">
        <v>73</v>
      </c>
      <c r="D678" s="110">
        <v>-4.8062015503875966</v>
      </c>
      <c r="E678" s="58" t="s">
        <v>13981</v>
      </c>
    </row>
    <row r="679" spans="1:5">
      <c r="A679" s="58" t="s">
        <v>1522</v>
      </c>
      <c r="B679" s="58" t="s">
        <v>1523</v>
      </c>
      <c r="C679" s="58" t="s">
        <v>73</v>
      </c>
      <c r="D679" s="110">
        <v>-7.7441077441077439</v>
      </c>
      <c r="E679" s="58" t="s">
        <v>13981</v>
      </c>
    </row>
    <row r="680" spans="1:5">
      <c r="A680" s="58" t="s">
        <v>1524</v>
      </c>
      <c r="B680" s="58" t="s">
        <v>1525</v>
      </c>
      <c r="C680" s="58" t="s">
        <v>73</v>
      </c>
      <c r="D680" s="110">
        <v>-20.27027027027027</v>
      </c>
      <c r="E680" s="58" t="s">
        <v>13981</v>
      </c>
    </row>
    <row r="681" spans="1:5">
      <c r="A681" s="58" t="s">
        <v>1526</v>
      </c>
      <c r="B681" s="58" t="s">
        <v>1527</v>
      </c>
      <c r="C681" s="58" t="s">
        <v>73</v>
      </c>
      <c r="D681" s="110">
        <v>-7.9237713139418258</v>
      </c>
      <c r="E681" s="58" t="s">
        <v>13981</v>
      </c>
    </row>
    <row r="682" spans="1:5">
      <c r="A682" s="58" t="s">
        <v>1528</v>
      </c>
      <c r="B682" s="58" t="s">
        <v>1529</v>
      </c>
      <c r="C682" s="58" t="s">
        <v>73</v>
      </c>
      <c r="D682" s="110">
        <v>-4.9681528662420389</v>
      </c>
      <c r="E682" s="58" t="s">
        <v>13981</v>
      </c>
    </row>
    <row r="683" spans="1:5">
      <c r="A683" s="58" t="s">
        <v>1530</v>
      </c>
      <c r="B683" s="58" t="s">
        <v>1531</v>
      </c>
      <c r="C683" s="58" t="s">
        <v>73</v>
      </c>
      <c r="D683" s="110">
        <v>-1.070154577883472</v>
      </c>
      <c r="E683" s="58" t="s">
        <v>13981</v>
      </c>
    </row>
    <row r="684" spans="1:5">
      <c r="A684" s="58" t="s">
        <v>1532</v>
      </c>
      <c r="B684" s="58" t="s">
        <v>1533</v>
      </c>
      <c r="C684" s="58" t="s">
        <v>73</v>
      </c>
      <c r="D684" s="110">
        <v>-6.001936108422071</v>
      </c>
      <c r="E684" s="58" t="s">
        <v>13981</v>
      </c>
    </row>
    <row r="685" spans="1:5">
      <c r="A685" s="58" t="s">
        <v>1534</v>
      </c>
      <c r="B685" s="58" t="s">
        <v>1535</v>
      </c>
      <c r="C685" s="58" t="s">
        <v>73</v>
      </c>
      <c r="D685" s="110">
        <v>4.4031311154598827</v>
      </c>
      <c r="E685" s="58" t="s">
        <v>14035</v>
      </c>
    </row>
    <row r="686" spans="1:5">
      <c r="A686" s="58" t="s">
        <v>1536</v>
      </c>
      <c r="B686" s="58" t="s">
        <v>1537</v>
      </c>
      <c r="C686" s="58" t="s">
        <v>73</v>
      </c>
      <c r="D686" s="110">
        <v>-2.7613412228796843</v>
      </c>
      <c r="E686" s="58" t="s">
        <v>13981</v>
      </c>
    </row>
    <row r="687" spans="1:5">
      <c r="A687" s="58" t="s">
        <v>1538</v>
      </c>
      <c r="B687" s="58" t="s">
        <v>1539</v>
      </c>
      <c r="C687" s="58" t="s">
        <v>73</v>
      </c>
      <c r="D687" s="110">
        <v>6.4748201438848918</v>
      </c>
      <c r="E687" s="58" t="s">
        <v>14036</v>
      </c>
    </row>
    <row r="688" spans="1:5">
      <c r="A688" s="58" t="s">
        <v>1540</v>
      </c>
      <c r="B688" s="58" t="s">
        <v>1541</v>
      </c>
      <c r="C688" s="58" t="s">
        <v>73</v>
      </c>
      <c r="D688" s="110">
        <v>1.7182130584192441</v>
      </c>
      <c r="E688" s="58" t="s">
        <v>14035</v>
      </c>
    </row>
    <row r="689" spans="1:5">
      <c r="A689" s="58" t="s">
        <v>1542</v>
      </c>
      <c r="B689" s="58" t="s">
        <v>1543</v>
      </c>
      <c r="C689" s="58" t="s">
        <v>73</v>
      </c>
      <c r="D689" s="110">
        <v>-0.37453183520599254</v>
      </c>
      <c r="E689" s="58" t="s">
        <v>13981</v>
      </c>
    </row>
    <row r="690" spans="1:5">
      <c r="A690" s="58" t="s">
        <v>1544</v>
      </c>
      <c r="B690" s="58" t="s">
        <v>1545</v>
      </c>
      <c r="C690" s="58" t="s">
        <v>73</v>
      </c>
      <c r="D690" s="110">
        <v>-8.3743842364532011</v>
      </c>
      <c r="E690" s="58" t="s">
        <v>13981</v>
      </c>
    </row>
    <row r="691" spans="1:5">
      <c r="A691" s="58" t="s">
        <v>1546</v>
      </c>
      <c r="B691" s="58" t="s">
        <v>1547</v>
      </c>
      <c r="C691" s="58" t="s">
        <v>73</v>
      </c>
      <c r="D691" s="110">
        <v>9.8701298701298708</v>
      </c>
      <c r="E691" s="58" t="s">
        <v>14036</v>
      </c>
    </row>
    <row r="692" spans="1:5">
      <c r="A692" s="58" t="s">
        <v>1548</v>
      </c>
      <c r="B692" s="58" t="s">
        <v>1549</v>
      </c>
      <c r="C692" s="58" t="s">
        <v>73</v>
      </c>
      <c r="D692" s="110">
        <v>-1.0856453558504222</v>
      </c>
      <c r="E692" s="58" t="s">
        <v>13981</v>
      </c>
    </row>
    <row r="693" spans="1:5">
      <c r="A693" s="58" t="s">
        <v>1550</v>
      </c>
      <c r="B693" s="58" t="s">
        <v>1551</v>
      </c>
      <c r="C693" s="58" t="s">
        <v>73</v>
      </c>
      <c r="D693" s="110">
        <v>-7.5286415711947621</v>
      </c>
      <c r="E693" s="58" t="s">
        <v>13981</v>
      </c>
    </row>
    <row r="694" spans="1:5">
      <c r="A694" s="58" t="s">
        <v>1552</v>
      </c>
      <c r="B694" s="58" t="s">
        <v>1553</v>
      </c>
      <c r="C694" s="58" t="s">
        <v>73</v>
      </c>
      <c r="D694" s="110">
        <v>48.060708263069138</v>
      </c>
      <c r="E694" s="58" t="s">
        <v>14036</v>
      </c>
    </row>
    <row r="695" spans="1:5">
      <c r="A695" s="58" t="s">
        <v>1554</v>
      </c>
      <c r="B695" s="58" t="s">
        <v>1555</v>
      </c>
      <c r="C695" s="58" t="s">
        <v>73</v>
      </c>
      <c r="D695" s="110">
        <v>-6.8364611260053625</v>
      </c>
      <c r="E695" s="58" t="s">
        <v>13981</v>
      </c>
    </row>
    <row r="696" spans="1:5">
      <c r="A696" s="58" t="s">
        <v>1556</v>
      </c>
      <c r="B696" s="58" t="s">
        <v>1557</v>
      </c>
      <c r="C696" s="58" t="s">
        <v>73</v>
      </c>
      <c r="D696" s="110">
        <v>-3.4201954397394139</v>
      </c>
      <c r="E696" s="58" t="s">
        <v>13981</v>
      </c>
    </row>
    <row r="697" spans="1:5">
      <c r="A697" s="58" t="s">
        <v>1558</v>
      </c>
      <c r="B697" s="58" t="s">
        <v>1559</v>
      </c>
      <c r="C697" s="58" t="s">
        <v>73</v>
      </c>
      <c r="D697" s="110">
        <v>-7.0446735395189002</v>
      </c>
      <c r="E697" s="58" t="s">
        <v>13981</v>
      </c>
    </row>
    <row r="698" spans="1:5">
      <c r="A698" s="58" t="s">
        <v>1560</v>
      </c>
      <c r="B698" s="58" t="s">
        <v>1561</v>
      </c>
      <c r="C698" s="58" t="s">
        <v>73</v>
      </c>
      <c r="D698" s="110">
        <v>46.727549467275495</v>
      </c>
      <c r="E698" s="58" t="s">
        <v>14036</v>
      </c>
    </row>
    <row r="699" spans="1:5">
      <c r="A699" s="58" t="s">
        <v>1562</v>
      </c>
      <c r="B699" s="58" t="s">
        <v>1563</v>
      </c>
      <c r="C699" s="58" t="s">
        <v>73</v>
      </c>
      <c r="D699" s="110">
        <v>-11.419249592169658</v>
      </c>
      <c r="E699" s="58" t="s">
        <v>13981</v>
      </c>
    </row>
    <row r="700" spans="1:5">
      <c r="A700" s="58" t="s">
        <v>1564</v>
      </c>
      <c r="B700" s="58" t="s">
        <v>1565</v>
      </c>
      <c r="C700" s="58" t="s">
        <v>73</v>
      </c>
      <c r="D700" s="110">
        <v>-2.4809160305343512</v>
      </c>
      <c r="E700" s="58" t="s">
        <v>13981</v>
      </c>
    </row>
    <row r="701" spans="1:5">
      <c r="A701" s="58" t="s">
        <v>1566</v>
      </c>
      <c r="B701" s="58" t="s">
        <v>1567</v>
      </c>
      <c r="C701" s="58" t="s">
        <v>73</v>
      </c>
      <c r="D701" s="110">
        <v>-2.1518987341772151</v>
      </c>
      <c r="E701" s="58" t="s">
        <v>13981</v>
      </c>
    </row>
    <row r="702" spans="1:5">
      <c r="A702" s="58" t="s">
        <v>1568</v>
      </c>
      <c r="B702" s="58" t="s">
        <v>1569</v>
      </c>
      <c r="C702" s="58" t="s">
        <v>73</v>
      </c>
      <c r="D702" s="110">
        <v>-9.4036697247706424</v>
      </c>
      <c r="E702" s="58" t="s">
        <v>13981</v>
      </c>
    </row>
    <row r="703" spans="1:5">
      <c r="A703" s="58" t="s">
        <v>1570</v>
      </c>
      <c r="B703" s="58" t="s">
        <v>1571</v>
      </c>
      <c r="C703" s="58" t="s">
        <v>73</v>
      </c>
      <c r="D703" s="110">
        <v>-7.7131258457374825</v>
      </c>
      <c r="E703" s="58" t="s">
        <v>13981</v>
      </c>
    </row>
    <row r="704" spans="1:5">
      <c r="A704" s="58" t="s">
        <v>1572</v>
      </c>
      <c r="B704" s="58" t="s">
        <v>1573</v>
      </c>
      <c r="C704" s="58" t="s">
        <v>73</v>
      </c>
      <c r="D704" s="110">
        <v>-8.1686429512516465</v>
      </c>
      <c r="E704" s="58" t="s">
        <v>13981</v>
      </c>
    </row>
    <row r="705" spans="1:5">
      <c r="A705" s="58" t="s">
        <v>1574</v>
      </c>
      <c r="B705" s="58" t="s">
        <v>1575</v>
      </c>
      <c r="C705" s="58" t="s">
        <v>73</v>
      </c>
      <c r="D705" s="110">
        <v>-15.838509316770185</v>
      </c>
      <c r="E705" s="58" t="s">
        <v>13981</v>
      </c>
    </row>
    <row r="706" spans="1:5">
      <c r="A706" s="58" t="s">
        <v>1576</v>
      </c>
      <c r="B706" s="58" t="s">
        <v>1577</v>
      </c>
      <c r="C706" s="58" t="s">
        <v>73</v>
      </c>
      <c r="D706" s="110">
        <v>-2.9381965552178317</v>
      </c>
      <c r="E706" s="58" t="s">
        <v>13981</v>
      </c>
    </row>
    <row r="707" spans="1:5">
      <c r="A707" s="58" t="s">
        <v>1578</v>
      </c>
      <c r="B707" s="58" t="s">
        <v>1579</v>
      </c>
      <c r="C707" s="58" t="s">
        <v>73</v>
      </c>
      <c r="D707" s="110">
        <v>-0.42075736325385693</v>
      </c>
      <c r="E707" s="58" t="s">
        <v>13981</v>
      </c>
    </row>
    <row r="708" spans="1:5">
      <c r="A708" s="58" t="s">
        <v>1580</v>
      </c>
      <c r="B708" s="58" t="s">
        <v>1581</v>
      </c>
      <c r="C708" s="58" t="s">
        <v>73</v>
      </c>
      <c r="D708" s="110">
        <v>7.8378378378378386</v>
      </c>
      <c r="E708" s="58" t="s">
        <v>14036</v>
      </c>
    </row>
    <row r="709" spans="1:5">
      <c r="A709" s="58" t="s">
        <v>1582</v>
      </c>
      <c r="B709" s="58" t="s">
        <v>1583</v>
      </c>
      <c r="C709" s="58" t="s">
        <v>73</v>
      </c>
      <c r="D709" s="110">
        <v>-12.081984897518879</v>
      </c>
      <c r="E709" s="58" t="s">
        <v>13981</v>
      </c>
    </row>
    <row r="710" spans="1:5">
      <c r="A710" s="58" t="s">
        <v>1584</v>
      </c>
      <c r="B710" s="58" t="s">
        <v>1585</v>
      </c>
      <c r="C710" s="58" t="s">
        <v>73</v>
      </c>
      <c r="D710" s="110">
        <v>2.6315789473684208</v>
      </c>
      <c r="E710" s="58" t="s">
        <v>14035</v>
      </c>
    </row>
    <row r="711" spans="1:5">
      <c r="A711" s="58" t="s">
        <v>1586</v>
      </c>
      <c r="B711" s="58" t="s">
        <v>1587</v>
      </c>
      <c r="C711" s="58" t="s">
        <v>73</v>
      </c>
      <c r="D711" s="110">
        <v>1.3297872340425532</v>
      </c>
      <c r="E711" s="58" t="s">
        <v>14035</v>
      </c>
    </row>
    <row r="712" spans="1:5">
      <c r="A712" s="58" t="s">
        <v>1588</v>
      </c>
      <c r="B712" s="58" t="s">
        <v>1589</v>
      </c>
      <c r="C712" s="58" t="s">
        <v>73</v>
      </c>
      <c r="D712" s="110">
        <v>-8.8797814207650276</v>
      </c>
      <c r="E712" s="58" t="s">
        <v>13981</v>
      </c>
    </row>
    <row r="713" spans="1:5">
      <c r="A713" s="58" t="s">
        <v>1590</v>
      </c>
      <c r="B713" s="58" t="s">
        <v>1591</v>
      </c>
      <c r="C713" s="58" t="s">
        <v>73</v>
      </c>
      <c r="D713" s="110">
        <v>0.8359456635318705</v>
      </c>
      <c r="E713" s="58" t="s">
        <v>14035</v>
      </c>
    </row>
    <row r="714" spans="1:5">
      <c r="A714" s="58" t="s">
        <v>1592</v>
      </c>
      <c r="B714" s="58" t="s">
        <v>1593</v>
      </c>
      <c r="C714" s="58" t="s">
        <v>73</v>
      </c>
      <c r="D714" s="110">
        <v>0.96339113680154131</v>
      </c>
      <c r="E714" s="58" t="s">
        <v>14035</v>
      </c>
    </row>
    <row r="715" spans="1:5">
      <c r="A715" s="58" t="s">
        <v>1594</v>
      </c>
      <c r="B715" s="58" t="s">
        <v>1595</v>
      </c>
      <c r="C715" s="58" t="s">
        <v>73</v>
      </c>
      <c r="D715" s="110">
        <v>3.6781609195402298</v>
      </c>
      <c r="E715" s="58" t="s">
        <v>14035</v>
      </c>
    </row>
    <row r="716" spans="1:5">
      <c r="A716" s="58" t="s">
        <v>1596</v>
      </c>
      <c r="B716" s="58" t="s">
        <v>1597</v>
      </c>
      <c r="C716" s="58" t="s">
        <v>73</v>
      </c>
      <c r="D716" s="110">
        <v>-0.13774104683195593</v>
      </c>
      <c r="E716" s="58" t="s">
        <v>13981</v>
      </c>
    </row>
    <row r="717" spans="1:5">
      <c r="A717" s="58" t="s">
        <v>1598</v>
      </c>
      <c r="B717" s="58" t="s">
        <v>1599</v>
      </c>
      <c r="C717" s="58" t="s">
        <v>73</v>
      </c>
      <c r="D717" s="110">
        <v>-13.971539456662354</v>
      </c>
      <c r="E717" s="58" t="s">
        <v>13981</v>
      </c>
    </row>
    <row r="718" spans="1:5">
      <c r="A718" s="58" t="s">
        <v>1600</v>
      </c>
      <c r="B718" s="58" t="s">
        <v>1601</v>
      </c>
      <c r="C718" s="58" t="s">
        <v>73</v>
      </c>
      <c r="D718" s="110">
        <v>7.8404401650618984</v>
      </c>
      <c r="E718" s="58" t="s">
        <v>14036</v>
      </c>
    </row>
    <row r="719" spans="1:5">
      <c r="A719" s="58" t="s">
        <v>1602</v>
      </c>
      <c r="B719" s="58" t="s">
        <v>1603</v>
      </c>
      <c r="C719" s="58" t="s">
        <v>73</v>
      </c>
      <c r="D719" s="110">
        <v>-0.32786885245901637</v>
      </c>
      <c r="E719" s="58" t="s">
        <v>13981</v>
      </c>
    </row>
    <row r="720" spans="1:5">
      <c r="A720" s="58" t="s">
        <v>1604</v>
      </c>
      <c r="B720" s="58" t="s">
        <v>1605</v>
      </c>
      <c r="C720" s="58" t="s">
        <v>73</v>
      </c>
      <c r="D720" s="110">
        <v>-0.57537399309551207</v>
      </c>
      <c r="E720" s="58" t="s">
        <v>13981</v>
      </c>
    </row>
    <row r="721" spans="1:5">
      <c r="A721" s="58" t="s">
        <v>1606</v>
      </c>
      <c r="B721" s="58" t="s">
        <v>1607</v>
      </c>
      <c r="C721" s="58" t="s">
        <v>73</v>
      </c>
      <c r="D721" s="110">
        <v>-3.125</v>
      </c>
      <c r="E721" s="58" t="s">
        <v>13981</v>
      </c>
    </row>
    <row r="722" spans="1:5">
      <c r="A722" s="58" t="s">
        <v>1608</v>
      </c>
      <c r="B722" s="58" t="s">
        <v>1609</v>
      </c>
      <c r="C722" s="58" t="s">
        <v>73</v>
      </c>
      <c r="D722" s="110">
        <v>-8.2058414464534071</v>
      </c>
      <c r="E722" s="58" t="s">
        <v>13981</v>
      </c>
    </row>
    <row r="723" spans="1:5">
      <c r="A723" s="58" t="s">
        <v>1610</v>
      </c>
      <c r="B723" s="58" t="s">
        <v>1611</v>
      </c>
      <c r="C723" s="58" t="s">
        <v>73</v>
      </c>
      <c r="D723" s="110">
        <v>59.133126934984524</v>
      </c>
      <c r="E723" s="58" t="s">
        <v>14036</v>
      </c>
    </row>
    <row r="724" spans="1:5">
      <c r="A724" s="58" t="s">
        <v>1612</v>
      </c>
      <c r="B724" s="58" t="s">
        <v>1613</v>
      </c>
      <c r="C724" s="58" t="s">
        <v>73</v>
      </c>
      <c r="D724" s="110">
        <v>-6.0529634300126105</v>
      </c>
      <c r="E724" s="58" t="s">
        <v>13981</v>
      </c>
    </row>
    <row r="725" spans="1:5">
      <c r="A725" s="58" t="s">
        <v>1614</v>
      </c>
      <c r="B725" s="58" t="s">
        <v>1615</v>
      </c>
      <c r="C725" s="58" t="s">
        <v>73</v>
      </c>
      <c r="D725" s="110">
        <v>-9.9644128113879002</v>
      </c>
      <c r="E725" s="58" t="s">
        <v>13981</v>
      </c>
    </row>
    <row r="726" spans="1:5">
      <c r="A726" s="58" t="s">
        <v>1616</v>
      </c>
      <c r="B726" s="58" t="s">
        <v>1617</v>
      </c>
      <c r="C726" s="58" t="s">
        <v>73</v>
      </c>
      <c r="D726" s="110">
        <v>-0.33112582781456956</v>
      </c>
      <c r="E726" s="58" t="s">
        <v>13981</v>
      </c>
    </row>
    <row r="727" spans="1:5">
      <c r="A727" s="58" t="s">
        <v>1618</v>
      </c>
      <c r="B727" s="58" t="s">
        <v>1619</v>
      </c>
      <c r="C727" s="58" t="s">
        <v>73</v>
      </c>
      <c r="D727" s="110">
        <v>3.0892448512585813</v>
      </c>
      <c r="E727" s="58" t="s">
        <v>14035</v>
      </c>
    </row>
    <row r="728" spans="1:5">
      <c r="A728" s="58" t="s">
        <v>1620</v>
      </c>
      <c r="B728" s="58" t="s">
        <v>1621</v>
      </c>
      <c r="C728" s="58" t="s">
        <v>73</v>
      </c>
      <c r="D728" s="110">
        <v>21.099744245524295</v>
      </c>
      <c r="E728" s="58" t="s">
        <v>14036</v>
      </c>
    </row>
    <row r="729" spans="1:5">
      <c r="A729" s="58" t="s">
        <v>1622</v>
      </c>
      <c r="B729" s="58" t="s">
        <v>1623</v>
      </c>
      <c r="C729" s="58" t="s">
        <v>73</v>
      </c>
      <c r="D729" s="110">
        <v>-1.1247443762781186</v>
      </c>
      <c r="E729" s="58" t="s">
        <v>13981</v>
      </c>
    </row>
    <row r="730" spans="1:5">
      <c r="A730" s="58" t="s">
        <v>1624</v>
      </c>
      <c r="B730" s="58" t="s">
        <v>1625</v>
      </c>
      <c r="C730" s="58" t="s">
        <v>73</v>
      </c>
      <c r="D730" s="110">
        <v>-12.615384615384615</v>
      </c>
      <c r="E730" s="58" t="s">
        <v>13981</v>
      </c>
    </row>
    <row r="731" spans="1:5">
      <c r="A731" s="58" t="s">
        <v>1626</v>
      </c>
      <c r="B731" s="58" t="s">
        <v>1627</v>
      </c>
      <c r="C731" s="58" t="s">
        <v>73</v>
      </c>
      <c r="D731" s="110">
        <v>-4.2266187050359711</v>
      </c>
      <c r="E731" s="58" t="s">
        <v>13981</v>
      </c>
    </row>
    <row r="732" spans="1:5">
      <c r="A732" s="58" t="s">
        <v>1628</v>
      </c>
      <c r="B732" s="58" t="s">
        <v>1629</v>
      </c>
      <c r="C732" s="58" t="s">
        <v>73</v>
      </c>
      <c r="D732" s="110">
        <v>0.83798882681564246</v>
      </c>
      <c r="E732" s="58" t="s">
        <v>14035</v>
      </c>
    </row>
    <row r="733" spans="1:5">
      <c r="A733" s="58" t="s">
        <v>1630</v>
      </c>
      <c r="B733" s="58" t="s">
        <v>1631</v>
      </c>
      <c r="C733" s="58" t="s">
        <v>73</v>
      </c>
      <c r="D733" s="110">
        <v>0.85227272727272718</v>
      </c>
      <c r="E733" s="58" t="s">
        <v>14035</v>
      </c>
    </row>
    <row r="734" spans="1:5">
      <c r="A734" s="58" t="s">
        <v>1632</v>
      </c>
      <c r="B734" s="58" t="s">
        <v>1633</v>
      </c>
      <c r="C734" s="58" t="s">
        <v>73</v>
      </c>
      <c r="D734" s="110">
        <v>-11.261872455902306</v>
      </c>
      <c r="E734" s="58" t="s">
        <v>13981</v>
      </c>
    </row>
    <row r="735" spans="1:5">
      <c r="A735" s="58" t="s">
        <v>1634</v>
      </c>
      <c r="B735" s="58" t="s">
        <v>1635</v>
      </c>
      <c r="C735" s="58" t="s">
        <v>73</v>
      </c>
      <c r="D735" s="110">
        <v>-8.3550913838120113</v>
      </c>
      <c r="E735" s="58" t="s">
        <v>13981</v>
      </c>
    </row>
    <row r="736" spans="1:5">
      <c r="A736" s="58" t="s">
        <v>1636</v>
      </c>
      <c r="B736" s="58" t="s">
        <v>1637</v>
      </c>
      <c r="C736" s="58" t="s">
        <v>73</v>
      </c>
      <c r="D736" s="110">
        <v>-4.0688575899843507</v>
      </c>
      <c r="E736" s="58" t="s">
        <v>13981</v>
      </c>
    </row>
    <row r="737" spans="1:5">
      <c r="A737" s="58" t="s">
        <v>1638</v>
      </c>
      <c r="B737" s="58" t="s">
        <v>1639</v>
      </c>
      <c r="C737" s="58" t="s">
        <v>73</v>
      </c>
      <c r="D737" s="110">
        <v>-1.3495276653171391</v>
      </c>
      <c r="E737" s="58" t="s">
        <v>13981</v>
      </c>
    </row>
    <row r="738" spans="1:5">
      <c r="A738" s="58" t="s">
        <v>1640</v>
      </c>
      <c r="B738" s="58" t="s">
        <v>1641</v>
      </c>
      <c r="C738" s="58" t="s">
        <v>73</v>
      </c>
      <c r="D738" s="110">
        <v>-2.5356576862123612</v>
      </c>
      <c r="E738" s="58" t="s">
        <v>13981</v>
      </c>
    </row>
    <row r="739" spans="1:5">
      <c r="A739" s="58" t="s">
        <v>1642</v>
      </c>
      <c r="B739" s="58" t="s">
        <v>1643</v>
      </c>
      <c r="C739" s="58" t="s">
        <v>73</v>
      </c>
      <c r="D739" s="110">
        <v>-7.1135430916552664</v>
      </c>
      <c r="E739" s="58" t="s">
        <v>13981</v>
      </c>
    </row>
    <row r="740" spans="1:5">
      <c r="A740" s="58" t="s">
        <v>1644</v>
      </c>
      <c r="B740" s="58" t="s">
        <v>1645</v>
      </c>
      <c r="C740" s="58" t="s">
        <v>73</v>
      </c>
      <c r="D740" s="110">
        <v>-8.1172491544532122</v>
      </c>
      <c r="E740" s="58" t="s">
        <v>13981</v>
      </c>
    </row>
    <row r="741" spans="1:5">
      <c r="A741" s="58" t="s">
        <v>1646</v>
      </c>
      <c r="B741" s="58" t="s">
        <v>1647</v>
      </c>
      <c r="C741" s="58" t="s">
        <v>73</v>
      </c>
      <c r="D741" s="110">
        <v>20.706455542021924</v>
      </c>
      <c r="E741" s="58" t="s">
        <v>14036</v>
      </c>
    </row>
    <row r="742" spans="1:5">
      <c r="A742" s="58" t="s">
        <v>1648</v>
      </c>
      <c r="B742" s="58" t="s">
        <v>1649</v>
      </c>
      <c r="C742" s="58" t="s">
        <v>73</v>
      </c>
      <c r="D742" s="110">
        <v>-8.0500894454382834</v>
      </c>
      <c r="E742" s="58" t="s">
        <v>13981</v>
      </c>
    </row>
    <row r="743" spans="1:5">
      <c r="A743" s="58" t="s">
        <v>1650</v>
      </c>
      <c r="B743" s="58" t="s">
        <v>1651</v>
      </c>
      <c r="C743" s="58" t="s">
        <v>73</v>
      </c>
      <c r="D743" s="110">
        <v>0.66115702479338845</v>
      </c>
      <c r="E743" s="58" t="s">
        <v>14035</v>
      </c>
    </row>
    <row r="744" spans="1:5">
      <c r="A744" s="58" t="s">
        <v>1652</v>
      </c>
      <c r="B744" s="58" t="s">
        <v>1653</v>
      </c>
      <c r="C744" s="58" t="s">
        <v>73</v>
      </c>
      <c r="D744" s="110">
        <v>5.5498458376156217</v>
      </c>
      <c r="E744" s="58" t="s">
        <v>14036</v>
      </c>
    </row>
    <row r="745" spans="1:5">
      <c r="A745" s="58" t="s">
        <v>1654</v>
      </c>
      <c r="B745" s="58" t="s">
        <v>1655</v>
      </c>
      <c r="C745" s="58" t="s">
        <v>73</v>
      </c>
      <c r="D745" s="110">
        <v>16.578483245149911</v>
      </c>
      <c r="E745" s="58" t="s">
        <v>14036</v>
      </c>
    </row>
    <row r="746" spans="1:5">
      <c r="A746" s="58" t="s">
        <v>1656</v>
      </c>
      <c r="B746" s="58" t="s">
        <v>1657</v>
      </c>
      <c r="C746" s="58" t="s">
        <v>73</v>
      </c>
      <c r="D746" s="110">
        <v>-9.0909090909090917</v>
      </c>
      <c r="E746" s="58" t="s">
        <v>13981</v>
      </c>
    </row>
    <row r="747" spans="1:5">
      <c r="A747" s="58" t="s">
        <v>1658</v>
      </c>
      <c r="B747" s="58" t="s">
        <v>1659</v>
      </c>
      <c r="C747" s="58" t="s">
        <v>73</v>
      </c>
      <c r="D747" s="110">
        <v>0.91047040971168436</v>
      </c>
      <c r="E747" s="58" t="s">
        <v>14035</v>
      </c>
    </row>
    <row r="748" spans="1:5">
      <c r="A748" s="58" t="s">
        <v>1660</v>
      </c>
      <c r="B748" s="58" t="s">
        <v>1661</v>
      </c>
      <c r="C748" s="58" t="s">
        <v>73</v>
      </c>
      <c r="D748" s="110">
        <v>3.2196969696969697</v>
      </c>
      <c r="E748" s="58" t="s">
        <v>14035</v>
      </c>
    </row>
    <row r="749" spans="1:5">
      <c r="A749" s="58" t="s">
        <v>1662</v>
      </c>
      <c r="B749" s="58" t="s">
        <v>1663</v>
      </c>
      <c r="C749" s="58" t="s">
        <v>73</v>
      </c>
      <c r="D749" s="110">
        <v>12.300319488817891</v>
      </c>
      <c r="E749" s="58" t="s">
        <v>14036</v>
      </c>
    </row>
    <row r="750" spans="1:5">
      <c r="A750" s="58" t="s">
        <v>1664</v>
      </c>
      <c r="B750" s="58" t="s">
        <v>1665</v>
      </c>
      <c r="C750" s="58" t="s">
        <v>73</v>
      </c>
      <c r="D750" s="110">
        <v>-6.7620286085825754</v>
      </c>
      <c r="E750" s="58" t="s">
        <v>13981</v>
      </c>
    </row>
    <row r="751" spans="1:5">
      <c r="A751" s="58" t="s">
        <v>1666</v>
      </c>
      <c r="B751" s="58" t="s">
        <v>1667</v>
      </c>
      <c r="C751" s="58" t="s">
        <v>73</v>
      </c>
      <c r="D751" s="110">
        <v>16.216216216216218</v>
      </c>
      <c r="E751" s="58" t="s">
        <v>14036</v>
      </c>
    </row>
    <row r="752" spans="1:5">
      <c r="A752" s="58" t="s">
        <v>1668</v>
      </c>
      <c r="B752" s="58" t="s">
        <v>1669</v>
      </c>
      <c r="C752" s="58" t="s">
        <v>73</v>
      </c>
      <c r="D752" s="110">
        <v>-8.7654320987654319</v>
      </c>
      <c r="E752" s="58" t="s">
        <v>13981</v>
      </c>
    </row>
    <row r="753" spans="1:5">
      <c r="A753" s="58" t="s">
        <v>1670</v>
      </c>
      <c r="B753" s="58" t="s">
        <v>1671</v>
      </c>
      <c r="C753" s="58" t="s">
        <v>73</v>
      </c>
      <c r="D753" s="110">
        <v>-2.990654205607477</v>
      </c>
      <c r="E753" s="58" t="s">
        <v>13981</v>
      </c>
    </row>
    <row r="754" spans="1:5">
      <c r="A754" s="58" t="s">
        <v>1672</v>
      </c>
      <c r="B754" s="58" t="s">
        <v>1673</v>
      </c>
      <c r="C754" s="58" t="s">
        <v>73</v>
      </c>
      <c r="D754" s="110">
        <v>-10.225763612217795</v>
      </c>
      <c r="E754" s="58" t="s">
        <v>13981</v>
      </c>
    </row>
    <row r="755" spans="1:5">
      <c r="A755" s="58" t="s">
        <v>1674</v>
      </c>
      <c r="B755" s="58" t="s">
        <v>1675</v>
      </c>
      <c r="C755" s="58" t="s">
        <v>73</v>
      </c>
      <c r="D755" s="110">
        <v>65.07352941176471</v>
      </c>
      <c r="E755" s="58" t="s">
        <v>14036</v>
      </c>
    </row>
    <row r="756" spans="1:5">
      <c r="A756" s="58" t="s">
        <v>1676</v>
      </c>
      <c r="B756" s="58" t="s">
        <v>1677</v>
      </c>
      <c r="C756" s="58" t="s">
        <v>73</v>
      </c>
      <c r="D756" s="110">
        <v>4.3478260869565215</v>
      </c>
      <c r="E756" s="58" t="s">
        <v>14035</v>
      </c>
    </row>
    <row r="757" spans="1:5">
      <c r="A757" s="58" t="s">
        <v>1678</v>
      </c>
      <c r="B757" s="58" t="s">
        <v>1679</v>
      </c>
      <c r="C757" s="58" t="s">
        <v>73</v>
      </c>
      <c r="D757" s="110">
        <v>0.64599483204134367</v>
      </c>
      <c r="E757" s="58" t="s">
        <v>14035</v>
      </c>
    </row>
    <row r="758" spans="1:5">
      <c r="A758" s="58" t="s">
        <v>1680</v>
      </c>
      <c r="B758" s="58" t="s">
        <v>1681</v>
      </c>
      <c r="C758" s="58" t="s">
        <v>73</v>
      </c>
      <c r="D758" s="110">
        <v>4.3859649122807012</v>
      </c>
      <c r="E758" s="58" t="s">
        <v>14035</v>
      </c>
    </row>
    <row r="759" spans="1:5">
      <c r="A759" s="58" t="s">
        <v>1682</v>
      </c>
      <c r="B759" s="58" t="s">
        <v>1683</v>
      </c>
      <c r="C759" s="58" t="s">
        <v>73</v>
      </c>
      <c r="D759" s="110">
        <v>17.996289424860855</v>
      </c>
      <c r="E759" s="58" t="s">
        <v>14036</v>
      </c>
    </row>
    <row r="760" spans="1:5">
      <c r="A760" s="58" t="s">
        <v>1684</v>
      </c>
      <c r="B760" s="58" t="s">
        <v>1685</v>
      </c>
      <c r="C760" s="58" t="s">
        <v>73</v>
      </c>
      <c r="D760" s="110">
        <v>-2.34375</v>
      </c>
      <c r="E760" s="58" t="s">
        <v>13981</v>
      </c>
    </row>
    <row r="761" spans="1:5">
      <c r="A761" s="58" t="s">
        <v>1686</v>
      </c>
      <c r="B761" s="58" t="s">
        <v>1687</v>
      </c>
      <c r="C761" s="58" t="s">
        <v>73</v>
      </c>
      <c r="D761" s="110">
        <v>5.0059594755661507</v>
      </c>
      <c r="E761" s="58" t="s">
        <v>14036</v>
      </c>
    </row>
    <row r="762" spans="1:5">
      <c r="A762" s="58" t="s">
        <v>1688</v>
      </c>
      <c r="B762" s="58" t="s">
        <v>1689</v>
      </c>
      <c r="C762" s="58" t="s">
        <v>73</v>
      </c>
      <c r="D762" s="110">
        <v>-7.9347826086956523</v>
      </c>
      <c r="E762" s="58" t="s">
        <v>13981</v>
      </c>
    </row>
    <row r="763" spans="1:5">
      <c r="A763" s="58" t="s">
        <v>1690</v>
      </c>
      <c r="B763" s="58" t="s">
        <v>1691</v>
      </c>
      <c r="C763" s="58" t="s">
        <v>73</v>
      </c>
      <c r="D763" s="110">
        <v>-12.272174969623331</v>
      </c>
      <c r="E763" s="58" t="s">
        <v>13981</v>
      </c>
    </row>
    <row r="764" spans="1:5">
      <c r="A764" s="58" t="s">
        <v>1692</v>
      </c>
      <c r="B764" s="58" t="s">
        <v>1693</v>
      </c>
      <c r="C764" s="58" t="s">
        <v>73</v>
      </c>
      <c r="D764" s="110">
        <v>-0.57306590257879653</v>
      </c>
      <c r="E764" s="58" t="s">
        <v>13981</v>
      </c>
    </row>
    <row r="765" spans="1:5">
      <c r="A765" s="58" t="s">
        <v>1694</v>
      </c>
      <c r="B765" s="58" t="s">
        <v>1695</v>
      </c>
      <c r="C765" s="58" t="s">
        <v>73</v>
      </c>
      <c r="D765" s="110">
        <v>-4.7865459249676583</v>
      </c>
      <c r="E765" s="58" t="s">
        <v>13981</v>
      </c>
    </row>
    <row r="766" spans="1:5">
      <c r="A766" s="58" t="s">
        <v>1696</v>
      </c>
      <c r="B766" s="58" t="s">
        <v>1697</v>
      </c>
      <c r="C766" s="58" t="s">
        <v>73</v>
      </c>
      <c r="D766" s="110">
        <v>-5.7692307692307692</v>
      </c>
      <c r="E766" s="58" t="s">
        <v>13981</v>
      </c>
    </row>
    <row r="767" spans="1:5">
      <c r="A767" s="58" t="s">
        <v>1698</v>
      </c>
      <c r="B767" s="58" t="s">
        <v>1699</v>
      </c>
      <c r="C767" s="58" t="s">
        <v>73</v>
      </c>
      <c r="D767" s="110">
        <v>-1.0752688172043012</v>
      </c>
      <c r="E767" s="58" t="s">
        <v>13981</v>
      </c>
    </row>
    <row r="768" spans="1:5">
      <c r="A768" s="58" t="s">
        <v>1700</v>
      </c>
      <c r="B768" s="58" t="s">
        <v>1701</v>
      </c>
      <c r="C768" s="58" t="s">
        <v>73</v>
      </c>
      <c r="D768" s="110">
        <v>-7.3421439060205582</v>
      </c>
      <c r="E768" s="58" t="s">
        <v>13981</v>
      </c>
    </row>
    <row r="769" spans="1:5">
      <c r="A769" s="58" t="s">
        <v>1702</v>
      </c>
      <c r="B769" s="58" t="s">
        <v>1703</v>
      </c>
      <c r="C769" s="58" t="s">
        <v>73</v>
      </c>
      <c r="D769" s="110">
        <v>11.244979919678714</v>
      </c>
      <c r="E769" s="58" t="s">
        <v>14036</v>
      </c>
    </row>
    <row r="770" spans="1:5">
      <c r="A770" s="58" t="s">
        <v>1704</v>
      </c>
      <c r="B770" s="58" t="s">
        <v>1705</v>
      </c>
      <c r="C770" s="58" t="s">
        <v>73</v>
      </c>
      <c r="D770" s="110">
        <v>-3.2040472175379429</v>
      </c>
      <c r="E770" s="58" t="s">
        <v>13981</v>
      </c>
    </row>
    <row r="771" spans="1:5">
      <c r="A771" s="58" t="s">
        <v>1706</v>
      </c>
      <c r="B771" s="58" t="s">
        <v>1707</v>
      </c>
      <c r="C771" s="58" t="s">
        <v>73</v>
      </c>
      <c r="D771" s="110">
        <v>-9.2105263157894726</v>
      </c>
      <c r="E771" s="58" t="s">
        <v>13981</v>
      </c>
    </row>
    <row r="772" spans="1:5">
      <c r="A772" s="58" t="s">
        <v>1708</v>
      </c>
      <c r="B772" s="58" t="s">
        <v>1709</v>
      </c>
      <c r="C772" s="58" t="s">
        <v>73</v>
      </c>
      <c r="D772" s="110">
        <v>24.159663865546218</v>
      </c>
      <c r="E772" s="58" t="s">
        <v>14036</v>
      </c>
    </row>
    <row r="773" spans="1:5">
      <c r="A773" s="58" t="s">
        <v>1710</v>
      </c>
      <c r="B773" s="58" t="s">
        <v>1711</v>
      </c>
      <c r="C773" s="58" t="s">
        <v>73</v>
      </c>
      <c r="D773" s="110">
        <v>-5.005005005005005</v>
      </c>
      <c r="E773" s="58" t="s">
        <v>13981</v>
      </c>
    </row>
    <row r="774" spans="1:5">
      <c r="A774" s="58" t="s">
        <v>1712</v>
      </c>
      <c r="B774" s="58" t="s">
        <v>1713</v>
      </c>
      <c r="C774" s="58" t="s">
        <v>73</v>
      </c>
      <c r="D774" s="110">
        <v>-3.0878859857482186</v>
      </c>
      <c r="E774" s="58" t="s">
        <v>13981</v>
      </c>
    </row>
    <row r="775" spans="1:5">
      <c r="A775" s="58" t="s">
        <v>1714</v>
      </c>
      <c r="B775" s="58" t="s">
        <v>1715</v>
      </c>
      <c r="C775" s="58" t="s">
        <v>73</v>
      </c>
      <c r="D775" s="110">
        <v>8.8815789473684212</v>
      </c>
      <c r="E775" s="58" t="s">
        <v>14036</v>
      </c>
    </row>
    <row r="776" spans="1:5">
      <c r="A776" s="58" t="s">
        <v>1716</v>
      </c>
      <c r="B776" s="58" t="s">
        <v>1717</v>
      </c>
      <c r="C776" s="58" t="s">
        <v>73</v>
      </c>
      <c r="D776" s="110">
        <v>-13.24582338902148</v>
      </c>
      <c r="E776" s="58" t="s">
        <v>13981</v>
      </c>
    </row>
    <row r="777" spans="1:5">
      <c r="A777" s="58" t="s">
        <v>1718</v>
      </c>
      <c r="B777" s="58" t="s">
        <v>1719</v>
      </c>
      <c r="C777" s="58" t="s">
        <v>73</v>
      </c>
      <c r="D777" s="110">
        <v>7.4829931972789119</v>
      </c>
      <c r="E777" s="58" t="s">
        <v>14036</v>
      </c>
    </row>
    <row r="778" spans="1:5">
      <c r="A778" s="58" t="s">
        <v>1720</v>
      </c>
      <c r="B778" s="58" t="s">
        <v>1721</v>
      </c>
      <c r="C778" s="58" t="s">
        <v>73</v>
      </c>
      <c r="D778" s="110">
        <v>19.590268886043532</v>
      </c>
      <c r="E778" s="58" t="s">
        <v>14036</v>
      </c>
    </row>
    <row r="779" spans="1:5">
      <c r="A779" s="58" t="s">
        <v>1722</v>
      </c>
      <c r="B779" s="58" t="s">
        <v>1723</v>
      </c>
      <c r="C779" s="58" t="s">
        <v>73</v>
      </c>
      <c r="D779" s="110">
        <v>-1.7082785808147174</v>
      </c>
      <c r="E779" s="58" t="s">
        <v>13981</v>
      </c>
    </row>
    <row r="780" spans="1:5">
      <c r="A780" s="58" t="s">
        <v>1724</v>
      </c>
      <c r="B780" s="58" t="s">
        <v>1725</v>
      </c>
      <c r="C780" s="58" t="s">
        <v>73</v>
      </c>
      <c r="D780" s="110">
        <v>-12.056737588652481</v>
      </c>
      <c r="E780" s="58" t="s">
        <v>13981</v>
      </c>
    </row>
    <row r="781" spans="1:5">
      <c r="A781" s="58" t="s">
        <v>1726</v>
      </c>
      <c r="B781" s="58" t="s">
        <v>1727</v>
      </c>
      <c r="C781" s="58" t="s">
        <v>73</v>
      </c>
      <c r="D781" s="110">
        <v>0</v>
      </c>
      <c r="E781" s="58" t="s">
        <v>14034</v>
      </c>
    </row>
    <row r="782" spans="1:5">
      <c r="A782" s="58" t="s">
        <v>1728</v>
      </c>
      <c r="B782" s="58" t="s">
        <v>1729</v>
      </c>
      <c r="C782" s="58" t="s">
        <v>73</v>
      </c>
      <c r="D782" s="110">
        <v>4.7872340425531918</v>
      </c>
      <c r="E782" s="58" t="s">
        <v>14036</v>
      </c>
    </row>
    <row r="783" spans="1:5">
      <c r="A783" s="58" t="s">
        <v>1730</v>
      </c>
      <c r="B783" s="58" t="s">
        <v>1731</v>
      </c>
      <c r="C783" s="58" t="s">
        <v>73</v>
      </c>
      <c r="D783" s="110">
        <v>-13.824419778002017</v>
      </c>
      <c r="E783" s="58" t="s">
        <v>13981</v>
      </c>
    </row>
    <row r="784" spans="1:5">
      <c r="A784" s="58" t="s">
        <v>1732</v>
      </c>
      <c r="B784" s="58" t="s">
        <v>1733</v>
      </c>
      <c r="C784" s="58" t="s">
        <v>73</v>
      </c>
      <c r="D784" s="110">
        <v>-7.5675675675675684</v>
      </c>
      <c r="E784" s="58" t="s">
        <v>13981</v>
      </c>
    </row>
    <row r="785" spans="1:5">
      <c r="A785" s="58" t="s">
        <v>1734</v>
      </c>
      <c r="B785" s="58" t="s">
        <v>1735</v>
      </c>
      <c r="C785" s="58" t="s">
        <v>73</v>
      </c>
      <c r="D785" s="110">
        <v>-7.0297029702970306</v>
      </c>
      <c r="E785" s="58" t="s">
        <v>13981</v>
      </c>
    </row>
    <row r="786" spans="1:5">
      <c r="A786" s="58" t="s">
        <v>1736</v>
      </c>
      <c r="B786" s="58" t="s">
        <v>1737</v>
      </c>
      <c r="C786" s="58" t="s">
        <v>74</v>
      </c>
      <c r="D786" s="110">
        <v>-13.296089385474859</v>
      </c>
      <c r="E786" s="58" t="s">
        <v>13981</v>
      </c>
    </row>
    <row r="787" spans="1:5">
      <c r="A787" s="58" t="s">
        <v>1738</v>
      </c>
      <c r="B787" s="58" t="s">
        <v>1739</v>
      </c>
      <c r="C787" s="58" t="s">
        <v>74</v>
      </c>
      <c r="D787" s="110">
        <v>-7.0276497695852536</v>
      </c>
      <c r="E787" s="58" t="s">
        <v>13981</v>
      </c>
    </row>
    <row r="788" spans="1:5">
      <c r="A788" s="58" t="s">
        <v>1740</v>
      </c>
      <c r="B788" s="58" t="s">
        <v>1741</v>
      </c>
      <c r="C788" s="58" t="s">
        <v>74</v>
      </c>
      <c r="D788" s="110">
        <v>4.4444444444444446</v>
      </c>
      <c r="E788" s="58" t="s">
        <v>14036</v>
      </c>
    </row>
    <row r="789" spans="1:5">
      <c r="A789" s="58" t="s">
        <v>1742</v>
      </c>
      <c r="B789" s="58" t="s">
        <v>1743</v>
      </c>
      <c r="C789" s="58" t="s">
        <v>74</v>
      </c>
      <c r="D789" s="110">
        <v>6.506849315068493</v>
      </c>
      <c r="E789" s="58" t="s">
        <v>14036</v>
      </c>
    </row>
    <row r="790" spans="1:5">
      <c r="A790" s="58" t="s">
        <v>1744</v>
      </c>
      <c r="B790" s="58" t="s">
        <v>1745</v>
      </c>
      <c r="C790" s="58" t="s">
        <v>74</v>
      </c>
      <c r="D790" s="110">
        <v>5.4006968641114987</v>
      </c>
      <c r="E790" s="58" t="s">
        <v>14036</v>
      </c>
    </row>
    <row r="791" spans="1:5">
      <c r="A791" s="58" t="s">
        <v>1746</v>
      </c>
      <c r="B791" s="58" t="s">
        <v>1747</v>
      </c>
      <c r="C791" s="58" t="s">
        <v>74</v>
      </c>
      <c r="D791" s="110">
        <v>-0.12360939431396785</v>
      </c>
      <c r="E791" s="58" t="s">
        <v>13981</v>
      </c>
    </row>
    <row r="792" spans="1:5">
      <c r="A792" s="58" t="s">
        <v>1748</v>
      </c>
      <c r="B792" s="58" t="s">
        <v>1749</v>
      </c>
      <c r="C792" s="58" t="s">
        <v>74</v>
      </c>
      <c r="D792" s="110">
        <v>93.84615384615384</v>
      </c>
      <c r="E792" s="58" t="s">
        <v>14036</v>
      </c>
    </row>
    <row r="793" spans="1:5">
      <c r="A793" s="58" t="s">
        <v>1750</v>
      </c>
      <c r="B793" s="58" t="s">
        <v>1751</v>
      </c>
      <c r="C793" s="58" t="s">
        <v>74</v>
      </c>
      <c r="D793" s="110">
        <v>-9.8011363636363633</v>
      </c>
      <c r="E793" s="58" t="s">
        <v>13981</v>
      </c>
    </row>
    <row r="794" spans="1:5">
      <c r="A794" s="58" t="s">
        <v>1752</v>
      </c>
      <c r="B794" s="58" t="s">
        <v>1753</v>
      </c>
      <c r="C794" s="58" t="s">
        <v>74</v>
      </c>
      <c r="D794" s="110">
        <v>-7.5641025641025639</v>
      </c>
      <c r="E794" s="58" t="s">
        <v>13981</v>
      </c>
    </row>
    <row r="795" spans="1:5">
      <c r="A795" s="58" t="s">
        <v>1754</v>
      </c>
      <c r="B795" s="58" t="s">
        <v>1755</v>
      </c>
      <c r="C795" s="58" t="s">
        <v>74</v>
      </c>
      <c r="D795" s="110">
        <v>-6.8152031454783755</v>
      </c>
      <c r="E795" s="58" t="s">
        <v>13981</v>
      </c>
    </row>
    <row r="796" spans="1:5">
      <c r="A796" s="58" t="s">
        <v>1756</v>
      </c>
      <c r="B796" s="58" t="s">
        <v>1757</v>
      </c>
      <c r="C796" s="58" t="s">
        <v>74</v>
      </c>
      <c r="D796" s="110">
        <v>-8.6187845303867405</v>
      </c>
      <c r="E796" s="58" t="s">
        <v>13981</v>
      </c>
    </row>
    <row r="797" spans="1:5">
      <c r="A797" s="58" t="s">
        <v>1758</v>
      </c>
      <c r="B797" s="58" t="s">
        <v>1759</v>
      </c>
      <c r="C797" s="58" t="s">
        <v>74</v>
      </c>
      <c r="D797" s="110">
        <v>-13.068181818181818</v>
      </c>
      <c r="E797" s="58" t="s">
        <v>13981</v>
      </c>
    </row>
    <row r="798" spans="1:5">
      <c r="A798" s="58" t="s">
        <v>1760</v>
      </c>
      <c r="B798" s="58" t="s">
        <v>1761</v>
      </c>
      <c r="C798" s="58" t="s">
        <v>74</v>
      </c>
      <c r="D798" s="110">
        <v>-9.7972972972972965</v>
      </c>
      <c r="E798" s="58" t="s">
        <v>13981</v>
      </c>
    </row>
    <row r="799" spans="1:5">
      <c r="A799" s="58" t="s">
        <v>1762</v>
      </c>
      <c r="B799" s="58" t="s">
        <v>1763</v>
      </c>
      <c r="C799" s="58" t="s">
        <v>74</v>
      </c>
      <c r="D799" s="110">
        <v>-3.1505250875145858</v>
      </c>
      <c r="E799" s="58" t="s">
        <v>13981</v>
      </c>
    </row>
    <row r="800" spans="1:5">
      <c r="A800" s="58" t="s">
        <v>1764</v>
      </c>
      <c r="B800" s="58" t="s">
        <v>1765</v>
      </c>
      <c r="C800" s="58" t="s">
        <v>74</v>
      </c>
      <c r="D800" s="110">
        <v>-1.9379844961240309</v>
      </c>
      <c r="E800" s="58" t="s">
        <v>13981</v>
      </c>
    </row>
    <row r="801" spans="1:5">
      <c r="A801" s="58" t="s">
        <v>1766</v>
      </c>
      <c r="B801" s="58" t="s">
        <v>1767</v>
      </c>
      <c r="C801" s="58" t="s">
        <v>74</v>
      </c>
      <c r="D801" s="110">
        <v>-7.7565632458233891</v>
      </c>
      <c r="E801" s="58" t="s">
        <v>13981</v>
      </c>
    </row>
    <row r="802" spans="1:5">
      <c r="A802" s="58" t="s">
        <v>1768</v>
      </c>
      <c r="B802" s="58" t="s">
        <v>1769</v>
      </c>
      <c r="C802" s="58" t="s">
        <v>74</v>
      </c>
      <c r="D802" s="110">
        <v>-12.252252252252251</v>
      </c>
      <c r="E802" s="58" t="s">
        <v>13981</v>
      </c>
    </row>
    <row r="803" spans="1:5">
      <c r="A803" s="58" t="s">
        <v>1770</v>
      </c>
      <c r="B803" s="58" t="s">
        <v>1771</v>
      </c>
      <c r="C803" s="58" t="s">
        <v>74</v>
      </c>
      <c r="D803" s="110">
        <v>34.14965986394558</v>
      </c>
      <c r="E803" s="58" t="s">
        <v>14036</v>
      </c>
    </row>
    <row r="804" spans="1:5">
      <c r="A804" s="58" t="s">
        <v>1772</v>
      </c>
      <c r="B804" s="58" t="s">
        <v>1773</v>
      </c>
      <c r="C804" s="58" t="s">
        <v>74</v>
      </c>
      <c r="D804" s="110">
        <v>-11.059907834101383</v>
      </c>
      <c r="E804" s="58" t="s">
        <v>13981</v>
      </c>
    </row>
    <row r="805" spans="1:5">
      <c r="A805" s="58" t="s">
        <v>1774</v>
      </c>
      <c r="B805" s="58" t="s">
        <v>1775</v>
      </c>
      <c r="C805" s="58" t="s">
        <v>74</v>
      </c>
      <c r="D805" s="110">
        <v>8.804347826086957</v>
      </c>
      <c r="E805" s="58" t="s">
        <v>14036</v>
      </c>
    </row>
    <row r="806" spans="1:5">
      <c r="A806" s="58" t="s">
        <v>1776</v>
      </c>
      <c r="B806" s="58" t="s">
        <v>1777</v>
      </c>
      <c r="C806" s="58" t="s">
        <v>74</v>
      </c>
      <c r="D806" s="110">
        <v>-5.9766763848396502</v>
      </c>
      <c r="E806" s="58" t="s">
        <v>13981</v>
      </c>
    </row>
    <row r="807" spans="1:5">
      <c r="A807" s="58" t="s">
        <v>1778</v>
      </c>
      <c r="B807" s="58" t="s">
        <v>1779</v>
      </c>
      <c r="C807" s="58" t="s">
        <v>74</v>
      </c>
      <c r="D807" s="110">
        <v>-6.0160427807486627</v>
      </c>
      <c r="E807" s="58" t="s">
        <v>13981</v>
      </c>
    </row>
    <row r="808" spans="1:5">
      <c r="A808" s="58" t="s">
        <v>1780</v>
      </c>
      <c r="B808" s="58" t="s">
        <v>1781</v>
      </c>
      <c r="C808" s="58" t="s">
        <v>74</v>
      </c>
      <c r="D808" s="110">
        <v>3.7396121883656508</v>
      </c>
      <c r="E808" s="58" t="s">
        <v>14035</v>
      </c>
    </row>
    <row r="809" spans="1:5">
      <c r="A809" s="58" t="s">
        <v>1782</v>
      </c>
      <c r="B809" s="58" t="s">
        <v>1783</v>
      </c>
      <c r="C809" s="58" t="s">
        <v>74</v>
      </c>
      <c r="D809" s="110">
        <v>14.554579673776663</v>
      </c>
      <c r="E809" s="58" t="s">
        <v>14036</v>
      </c>
    </row>
    <row r="810" spans="1:5">
      <c r="A810" s="58" t="s">
        <v>1784</v>
      </c>
      <c r="B810" s="58" t="s">
        <v>1785</v>
      </c>
      <c r="C810" s="58" t="s">
        <v>74</v>
      </c>
      <c r="D810" s="110">
        <v>-8.0845771144278622</v>
      </c>
      <c r="E810" s="58" t="s">
        <v>13981</v>
      </c>
    </row>
    <row r="811" spans="1:5">
      <c r="A811" s="58" t="s">
        <v>1786</v>
      </c>
      <c r="B811" s="58" t="s">
        <v>1787</v>
      </c>
      <c r="C811" s="58" t="s">
        <v>74</v>
      </c>
      <c r="D811" s="110">
        <v>6.4205457463884423</v>
      </c>
      <c r="E811" s="58" t="s">
        <v>14036</v>
      </c>
    </row>
    <row r="812" spans="1:5">
      <c r="A812" s="58" t="s">
        <v>1788</v>
      </c>
      <c r="B812" s="58" t="s">
        <v>1789</v>
      </c>
      <c r="C812" s="58" t="s">
        <v>74</v>
      </c>
      <c r="D812" s="110">
        <v>-0.84643288996372434</v>
      </c>
      <c r="E812" s="58" t="s">
        <v>13981</v>
      </c>
    </row>
    <row r="813" spans="1:5">
      <c r="A813" s="58" t="s">
        <v>1790</v>
      </c>
      <c r="B813" s="58" t="s">
        <v>1791</v>
      </c>
      <c r="C813" s="58" t="s">
        <v>74</v>
      </c>
      <c r="D813" s="110">
        <v>0.64350064350064351</v>
      </c>
      <c r="E813" s="58" t="s">
        <v>14035</v>
      </c>
    </row>
    <row r="814" spans="1:5">
      <c r="A814" s="58" t="s">
        <v>1792</v>
      </c>
      <c r="B814" s="58" t="s">
        <v>1793</v>
      </c>
      <c r="C814" s="58" t="s">
        <v>74</v>
      </c>
      <c r="D814" s="110">
        <v>-0.26420079260237783</v>
      </c>
      <c r="E814" s="58" t="s">
        <v>13981</v>
      </c>
    </row>
    <row r="815" spans="1:5">
      <c r="A815" s="58" t="s">
        <v>1794</v>
      </c>
      <c r="B815" s="58" t="s">
        <v>1795</v>
      </c>
      <c r="C815" s="58" t="s">
        <v>74</v>
      </c>
      <c r="D815" s="110">
        <v>-10.13953488372093</v>
      </c>
      <c r="E815" s="58" t="s">
        <v>13981</v>
      </c>
    </row>
    <row r="816" spans="1:5">
      <c r="A816" s="58" t="s">
        <v>1796</v>
      </c>
      <c r="B816" s="58" t="s">
        <v>1797</v>
      </c>
      <c r="C816" s="58" t="s">
        <v>74</v>
      </c>
      <c r="D816" s="110">
        <v>-8.6477987421383649</v>
      </c>
      <c r="E816" s="58" t="s">
        <v>13981</v>
      </c>
    </row>
    <row r="817" spans="1:5">
      <c r="A817" s="58" t="s">
        <v>1798</v>
      </c>
      <c r="B817" s="58" t="s">
        <v>1799</v>
      </c>
      <c r="C817" s="58" t="s">
        <v>74</v>
      </c>
      <c r="D817" s="110">
        <v>-8.3155650319829419</v>
      </c>
      <c r="E817" s="58" t="s">
        <v>13981</v>
      </c>
    </row>
    <row r="818" spans="1:5">
      <c r="A818" s="58" t="s">
        <v>1800</v>
      </c>
      <c r="B818" s="58" t="s">
        <v>1801</v>
      </c>
      <c r="C818" s="58" t="s">
        <v>74</v>
      </c>
      <c r="D818" s="110">
        <v>-15.287356321839079</v>
      </c>
      <c r="E818" s="58" t="s">
        <v>13981</v>
      </c>
    </row>
    <row r="819" spans="1:5">
      <c r="A819" s="58" t="s">
        <v>1802</v>
      </c>
      <c r="B819" s="58" t="s">
        <v>1803</v>
      </c>
      <c r="C819" s="58" t="s">
        <v>74</v>
      </c>
      <c r="D819" s="110">
        <v>17.080291970802918</v>
      </c>
      <c r="E819" s="58" t="s">
        <v>14036</v>
      </c>
    </row>
    <row r="820" spans="1:5">
      <c r="A820" s="58" t="s">
        <v>1804</v>
      </c>
      <c r="B820" s="58" t="s">
        <v>1805</v>
      </c>
      <c r="C820" s="58" t="s">
        <v>74</v>
      </c>
      <c r="D820" s="110">
        <v>-6.6555740432612307</v>
      </c>
      <c r="E820" s="58" t="s">
        <v>13981</v>
      </c>
    </row>
    <row r="821" spans="1:5">
      <c r="A821" s="58" t="s">
        <v>1806</v>
      </c>
      <c r="B821" s="58" t="s">
        <v>1807</v>
      </c>
      <c r="C821" s="58" t="s">
        <v>74</v>
      </c>
      <c r="D821" s="110">
        <v>-4.5205479452054798</v>
      </c>
      <c r="E821" s="58" t="s">
        <v>13981</v>
      </c>
    </row>
    <row r="822" spans="1:5">
      <c r="A822" s="58" t="s">
        <v>1808</v>
      </c>
      <c r="B822" s="58" t="s">
        <v>1809</v>
      </c>
      <c r="C822" s="58" t="s">
        <v>74</v>
      </c>
      <c r="D822" s="110">
        <v>-5.8301647655259821</v>
      </c>
      <c r="E822" s="58" t="s">
        <v>13981</v>
      </c>
    </row>
    <row r="823" spans="1:5">
      <c r="A823" s="58" t="s">
        <v>1810</v>
      </c>
      <c r="B823" s="58" t="s">
        <v>1811</v>
      </c>
      <c r="C823" s="58" t="s">
        <v>74</v>
      </c>
      <c r="D823" s="110">
        <v>-16.129032258064516</v>
      </c>
      <c r="E823" s="58" t="s">
        <v>13981</v>
      </c>
    </row>
    <row r="824" spans="1:5">
      <c r="A824" s="58" t="s">
        <v>1812</v>
      </c>
      <c r="B824" s="58" t="s">
        <v>1813</v>
      </c>
      <c r="C824" s="58" t="s">
        <v>74</v>
      </c>
      <c r="D824" s="110">
        <v>-6.746031746031746</v>
      </c>
      <c r="E824" s="58" t="s">
        <v>13981</v>
      </c>
    </row>
    <row r="825" spans="1:5">
      <c r="A825" s="58" t="s">
        <v>1814</v>
      </c>
      <c r="B825" s="58" t="s">
        <v>1815</v>
      </c>
      <c r="C825" s="58" t="s">
        <v>74</v>
      </c>
      <c r="D825" s="110">
        <v>-13.673469387755102</v>
      </c>
      <c r="E825" s="58" t="s">
        <v>13981</v>
      </c>
    </row>
    <row r="826" spans="1:5">
      <c r="A826" s="58" t="s">
        <v>1816</v>
      </c>
      <c r="B826" s="58" t="s">
        <v>1817</v>
      </c>
      <c r="C826" s="58" t="s">
        <v>74</v>
      </c>
      <c r="D826" s="110">
        <v>8.7087087087087074</v>
      </c>
      <c r="E826" s="58" t="s">
        <v>14036</v>
      </c>
    </row>
    <row r="827" spans="1:5">
      <c r="A827" s="58" t="s">
        <v>1818</v>
      </c>
      <c r="B827" s="58" t="s">
        <v>1819</v>
      </c>
      <c r="C827" s="58" t="s">
        <v>74</v>
      </c>
      <c r="D827" s="110">
        <v>-10.705882352941176</v>
      </c>
      <c r="E827" s="58" t="s">
        <v>13981</v>
      </c>
    </row>
    <row r="828" spans="1:5">
      <c r="A828" s="58" t="s">
        <v>1820</v>
      </c>
      <c r="B828" s="58" t="s">
        <v>1821</v>
      </c>
      <c r="C828" s="58" t="s">
        <v>74</v>
      </c>
      <c r="D828" s="110">
        <v>1.3157894736842104</v>
      </c>
      <c r="E828" s="58" t="s">
        <v>14035</v>
      </c>
    </row>
    <row r="829" spans="1:5">
      <c r="A829" s="58" t="s">
        <v>1822</v>
      </c>
      <c r="B829" s="58" t="s">
        <v>1823</v>
      </c>
      <c r="C829" s="58" t="s">
        <v>74</v>
      </c>
      <c r="D829" s="110">
        <v>-22.58852258852259</v>
      </c>
      <c r="E829" s="58" t="s">
        <v>13981</v>
      </c>
    </row>
    <row r="830" spans="1:5">
      <c r="A830" s="58" t="s">
        <v>1824</v>
      </c>
      <c r="B830" s="58" t="s">
        <v>1825</v>
      </c>
      <c r="C830" s="58" t="s">
        <v>74</v>
      </c>
      <c r="D830" s="110">
        <v>-10</v>
      </c>
      <c r="E830" s="58" t="s">
        <v>13981</v>
      </c>
    </row>
    <row r="831" spans="1:5">
      <c r="A831" s="58" t="s">
        <v>1826</v>
      </c>
      <c r="B831" s="58" t="s">
        <v>1827</v>
      </c>
      <c r="C831" s="58" t="s">
        <v>74</v>
      </c>
      <c r="D831" s="110">
        <v>4.0118870728083209</v>
      </c>
      <c r="E831" s="58" t="s">
        <v>14035</v>
      </c>
    </row>
    <row r="832" spans="1:5">
      <c r="A832" s="58" t="s">
        <v>1828</v>
      </c>
      <c r="B832" s="58" t="s">
        <v>1829</v>
      </c>
      <c r="C832" s="58" t="s">
        <v>74</v>
      </c>
      <c r="D832" s="110">
        <v>-10.585305105853053</v>
      </c>
      <c r="E832" s="58" t="s">
        <v>13981</v>
      </c>
    </row>
    <row r="833" spans="1:5">
      <c r="A833" s="58" t="s">
        <v>1830</v>
      </c>
      <c r="B833" s="58" t="s">
        <v>1831</v>
      </c>
      <c r="C833" s="58" t="s">
        <v>74</v>
      </c>
      <c r="D833" s="110">
        <v>-11.258278145695364</v>
      </c>
      <c r="E833" s="58" t="s">
        <v>13981</v>
      </c>
    </row>
    <row r="834" spans="1:5">
      <c r="A834" s="58" t="s">
        <v>1832</v>
      </c>
      <c r="B834" s="58" t="s">
        <v>1833</v>
      </c>
      <c r="C834" s="58" t="s">
        <v>74</v>
      </c>
      <c r="D834" s="110">
        <v>-15.053763440860216</v>
      </c>
      <c r="E834" s="58" t="s">
        <v>13981</v>
      </c>
    </row>
    <row r="835" spans="1:5">
      <c r="A835" s="58" t="s">
        <v>1834</v>
      </c>
      <c r="B835" s="58" t="s">
        <v>1835</v>
      </c>
      <c r="C835" s="58" t="s">
        <v>74</v>
      </c>
      <c r="D835" s="110">
        <v>-7.3474470734744708</v>
      </c>
      <c r="E835" s="58" t="s">
        <v>13981</v>
      </c>
    </row>
    <row r="836" spans="1:5">
      <c r="A836" s="58" t="s">
        <v>1836</v>
      </c>
      <c r="B836" s="58" t="s">
        <v>1837</v>
      </c>
      <c r="C836" s="58" t="s">
        <v>74</v>
      </c>
      <c r="D836" s="110">
        <v>-7.8220858895705527</v>
      </c>
      <c r="E836" s="58" t="s">
        <v>13981</v>
      </c>
    </row>
    <row r="837" spans="1:5">
      <c r="A837" s="58" t="s">
        <v>1838</v>
      </c>
      <c r="B837" s="58" t="s">
        <v>1839</v>
      </c>
      <c r="C837" s="58" t="s">
        <v>74</v>
      </c>
      <c r="D837" s="110">
        <v>-15.686274509803921</v>
      </c>
      <c r="E837" s="58" t="s">
        <v>13981</v>
      </c>
    </row>
    <row r="838" spans="1:5">
      <c r="A838" s="58" t="s">
        <v>1840</v>
      </c>
      <c r="B838" s="58" t="s">
        <v>1841</v>
      </c>
      <c r="C838" s="58" t="s">
        <v>74</v>
      </c>
      <c r="D838" s="110">
        <v>-7.4545454545454541</v>
      </c>
      <c r="E838" s="58" t="s">
        <v>13981</v>
      </c>
    </row>
    <row r="839" spans="1:5">
      <c r="A839" s="58" t="s">
        <v>1842</v>
      </c>
      <c r="B839" s="58" t="s">
        <v>1843</v>
      </c>
      <c r="C839" s="58" t="s">
        <v>74</v>
      </c>
      <c r="D839" s="110">
        <v>-12.898330804248861</v>
      </c>
      <c r="E839" s="58" t="s">
        <v>13981</v>
      </c>
    </row>
    <row r="840" spans="1:5">
      <c r="A840" s="58" t="s">
        <v>1844</v>
      </c>
      <c r="B840" s="58" t="s">
        <v>1845</v>
      </c>
      <c r="C840" s="58" t="s">
        <v>74</v>
      </c>
      <c r="D840" s="110">
        <v>4.4836956521739131</v>
      </c>
      <c r="E840" s="58" t="s">
        <v>14036</v>
      </c>
    </row>
    <row r="841" spans="1:5">
      <c r="A841" s="58" t="s">
        <v>1846</v>
      </c>
      <c r="B841" s="58" t="s">
        <v>1847</v>
      </c>
      <c r="C841" s="58" t="s">
        <v>74</v>
      </c>
      <c r="D841" s="110">
        <v>-0.78988941548183245</v>
      </c>
      <c r="E841" s="58" t="s">
        <v>13981</v>
      </c>
    </row>
    <row r="842" spans="1:5">
      <c r="A842" s="58" t="s">
        <v>1848</v>
      </c>
      <c r="B842" s="58" t="s">
        <v>1849</v>
      </c>
      <c r="C842" s="58" t="s">
        <v>74</v>
      </c>
      <c r="D842" s="110">
        <v>-3.1128404669260701</v>
      </c>
      <c r="E842" s="58" t="s">
        <v>13981</v>
      </c>
    </row>
    <row r="843" spans="1:5">
      <c r="A843" s="58" t="s">
        <v>1850</v>
      </c>
      <c r="B843" s="58" t="s">
        <v>1851</v>
      </c>
      <c r="C843" s="58" t="s">
        <v>74</v>
      </c>
      <c r="D843" s="110">
        <v>-17.297297297297298</v>
      </c>
      <c r="E843" s="58" t="s">
        <v>13981</v>
      </c>
    </row>
    <row r="844" spans="1:5">
      <c r="A844" s="58" t="s">
        <v>1852</v>
      </c>
      <c r="B844" s="58" t="s">
        <v>1853</v>
      </c>
      <c r="C844" s="58" t="s">
        <v>74</v>
      </c>
      <c r="D844" s="110">
        <v>-9.1687041564792189</v>
      </c>
      <c r="E844" s="58" t="s">
        <v>13981</v>
      </c>
    </row>
    <row r="845" spans="1:5">
      <c r="A845" s="58" t="s">
        <v>1854</v>
      </c>
      <c r="B845" s="58" t="s">
        <v>1855</v>
      </c>
      <c r="C845" s="58" t="s">
        <v>74</v>
      </c>
      <c r="D845" s="110">
        <v>-14.205344585091421</v>
      </c>
      <c r="E845" s="58" t="s">
        <v>13981</v>
      </c>
    </row>
    <row r="846" spans="1:5">
      <c r="A846" s="58" t="s">
        <v>1856</v>
      </c>
      <c r="B846" s="58" t="s">
        <v>1857</v>
      </c>
      <c r="C846" s="58" t="s">
        <v>74</v>
      </c>
      <c r="D846" s="110">
        <v>-3.5164835164835164</v>
      </c>
      <c r="E846" s="58" t="s">
        <v>13981</v>
      </c>
    </row>
    <row r="847" spans="1:5">
      <c r="A847" s="58" t="s">
        <v>1858</v>
      </c>
      <c r="B847" s="58" t="s">
        <v>1859</v>
      </c>
      <c r="C847" s="58" t="s">
        <v>74</v>
      </c>
      <c r="D847" s="110">
        <v>-16.580310880829018</v>
      </c>
      <c r="E847" s="58" t="s">
        <v>13981</v>
      </c>
    </row>
    <row r="848" spans="1:5">
      <c r="A848" s="58" t="s">
        <v>1860</v>
      </c>
      <c r="B848" s="58" t="s">
        <v>1861</v>
      </c>
      <c r="C848" s="58" t="s">
        <v>74</v>
      </c>
      <c r="D848" s="110">
        <v>-2.831858407079646</v>
      </c>
      <c r="E848" s="58" t="s">
        <v>13981</v>
      </c>
    </row>
    <row r="849" spans="1:5">
      <c r="A849" s="58" t="s">
        <v>1862</v>
      </c>
      <c r="B849" s="58" t="s">
        <v>1863</v>
      </c>
      <c r="C849" s="58" t="s">
        <v>74</v>
      </c>
      <c r="D849" s="110">
        <v>-6.9730586370839935</v>
      </c>
      <c r="E849" s="58" t="s">
        <v>13981</v>
      </c>
    </row>
    <row r="850" spans="1:5">
      <c r="A850" s="58" t="s">
        <v>1864</v>
      </c>
      <c r="B850" s="58" t="s">
        <v>1865</v>
      </c>
      <c r="C850" s="58" t="s">
        <v>74</v>
      </c>
      <c r="D850" s="110">
        <v>-11.470113085621971</v>
      </c>
      <c r="E850" s="58" t="s">
        <v>13981</v>
      </c>
    </row>
    <row r="851" spans="1:5">
      <c r="A851" s="58" t="s">
        <v>1866</v>
      </c>
      <c r="B851" s="58" t="s">
        <v>1867</v>
      </c>
      <c r="C851" s="58" t="s">
        <v>74</v>
      </c>
      <c r="D851" s="110">
        <v>-1.0917030567685588</v>
      </c>
      <c r="E851" s="58" t="s">
        <v>13981</v>
      </c>
    </row>
    <row r="852" spans="1:5">
      <c r="A852" s="58" t="s">
        <v>1868</v>
      </c>
      <c r="B852" s="58" t="s">
        <v>1869</v>
      </c>
      <c r="C852" s="58" t="s">
        <v>74</v>
      </c>
      <c r="D852" s="110">
        <v>-8.695652173913043</v>
      </c>
      <c r="E852" s="58" t="s">
        <v>13981</v>
      </c>
    </row>
    <row r="853" spans="1:5">
      <c r="A853" s="58" t="s">
        <v>1870</v>
      </c>
      <c r="B853" s="58" t="s">
        <v>1871</v>
      </c>
      <c r="C853" s="58" t="s">
        <v>74</v>
      </c>
      <c r="D853" s="110">
        <v>-10</v>
      </c>
      <c r="E853" s="58" t="s">
        <v>13981</v>
      </c>
    </row>
    <row r="854" spans="1:5">
      <c r="A854" s="58" t="s">
        <v>1872</v>
      </c>
      <c r="B854" s="58" t="s">
        <v>1873</v>
      </c>
      <c r="C854" s="58" t="s">
        <v>74</v>
      </c>
      <c r="D854" s="110">
        <v>9.4650205761316872</v>
      </c>
      <c r="E854" s="58" t="s">
        <v>14036</v>
      </c>
    </row>
    <row r="855" spans="1:5">
      <c r="A855" s="58" t="s">
        <v>1874</v>
      </c>
      <c r="B855" s="58" t="s">
        <v>1875</v>
      </c>
      <c r="C855" s="58" t="s">
        <v>74</v>
      </c>
      <c r="D855" s="110">
        <v>-2.074074074074074</v>
      </c>
      <c r="E855" s="58" t="s">
        <v>13981</v>
      </c>
    </row>
    <row r="856" spans="1:5">
      <c r="A856" s="58" t="s">
        <v>1876</v>
      </c>
      <c r="B856" s="58" t="s">
        <v>1877</v>
      </c>
      <c r="C856" s="58" t="s">
        <v>74</v>
      </c>
      <c r="D856" s="110">
        <v>-5.375</v>
      </c>
      <c r="E856" s="58" t="s">
        <v>13981</v>
      </c>
    </row>
    <row r="857" spans="1:5">
      <c r="A857" s="58" t="s">
        <v>1878</v>
      </c>
      <c r="B857" s="58" t="s">
        <v>1879</v>
      </c>
      <c r="C857" s="58" t="s">
        <v>74</v>
      </c>
      <c r="D857" s="110">
        <v>-11.597151576805697</v>
      </c>
      <c r="E857" s="58" t="s">
        <v>13981</v>
      </c>
    </row>
    <row r="858" spans="1:5">
      <c r="A858" s="58" t="s">
        <v>1880</v>
      </c>
      <c r="B858" s="58" t="s">
        <v>1881</v>
      </c>
      <c r="C858" s="58" t="s">
        <v>74</v>
      </c>
      <c r="D858" s="110">
        <v>-11.68289290681502</v>
      </c>
      <c r="E858" s="58" t="s">
        <v>13981</v>
      </c>
    </row>
    <row r="859" spans="1:5">
      <c r="A859" s="58" t="s">
        <v>1882</v>
      </c>
      <c r="B859" s="58" t="s">
        <v>1883</v>
      </c>
      <c r="C859" s="58" t="s">
        <v>74</v>
      </c>
      <c r="D859" s="110">
        <v>-14.40677966101695</v>
      </c>
      <c r="E859" s="58" t="s">
        <v>13981</v>
      </c>
    </row>
    <row r="860" spans="1:5">
      <c r="A860" s="58" t="s">
        <v>1884</v>
      </c>
      <c r="B860" s="58" t="s">
        <v>1885</v>
      </c>
      <c r="C860" s="58" t="s">
        <v>74</v>
      </c>
      <c r="D860" s="110">
        <v>-1.662971175166297</v>
      </c>
      <c r="E860" s="58" t="s">
        <v>13981</v>
      </c>
    </row>
    <row r="861" spans="1:5">
      <c r="A861" s="58" t="s">
        <v>1886</v>
      </c>
      <c r="B861" s="58" t="s">
        <v>1887</v>
      </c>
      <c r="C861" s="58" t="s">
        <v>74</v>
      </c>
      <c r="D861" s="110">
        <v>-6.1151079136690649</v>
      </c>
      <c r="E861" s="58" t="s">
        <v>13981</v>
      </c>
    </row>
    <row r="862" spans="1:5">
      <c r="A862" s="58" t="s">
        <v>1888</v>
      </c>
      <c r="B862" s="58" t="s">
        <v>1889</v>
      </c>
      <c r="C862" s="58" t="s">
        <v>74</v>
      </c>
      <c r="D862" s="110">
        <v>4.4520547945205475</v>
      </c>
      <c r="E862" s="58" t="s">
        <v>14036</v>
      </c>
    </row>
    <row r="863" spans="1:5">
      <c r="A863" s="58" t="s">
        <v>1890</v>
      </c>
      <c r="B863" s="58" t="s">
        <v>1891</v>
      </c>
      <c r="C863" s="58" t="s">
        <v>74</v>
      </c>
      <c r="D863" s="110">
        <v>-4.7258979206049148</v>
      </c>
      <c r="E863" s="58" t="s">
        <v>13981</v>
      </c>
    </row>
    <row r="864" spans="1:5">
      <c r="A864" s="58" t="s">
        <v>1892</v>
      </c>
      <c r="B864" s="58" t="s">
        <v>1893</v>
      </c>
      <c r="C864" s="58" t="s">
        <v>74</v>
      </c>
      <c r="D864" s="110">
        <v>-3.612903225806452</v>
      </c>
      <c r="E864" s="58" t="s">
        <v>13981</v>
      </c>
    </row>
    <row r="865" spans="1:5">
      <c r="A865" s="58" t="s">
        <v>1894</v>
      </c>
      <c r="B865" s="58" t="s">
        <v>1895</v>
      </c>
      <c r="C865" s="58" t="s">
        <v>74</v>
      </c>
      <c r="D865" s="110">
        <v>-5.9228650137741052</v>
      </c>
      <c r="E865" s="58" t="s">
        <v>13981</v>
      </c>
    </row>
    <row r="866" spans="1:5">
      <c r="A866" s="58" t="s">
        <v>1896</v>
      </c>
      <c r="B866" s="58" t="s">
        <v>1897</v>
      </c>
      <c r="C866" s="58" t="s">
        <v>74</v>
      </c>
      <c r="D866" s="110">
        <v>-14.75054229934924</v>
      </c>
      <c r="E866" s="58" t="s">
        <v>13981</v>
      </c>
    </row>
    <row r="867" spans="1:5">
      <c r="A867" s="58" t="s">
        <v>1898</v>
      </c>
      <c r="B867" s="58" t="s">
        <v>1899</v>
      </c>
      <c r="C867" s="58" t="s">
        <v>74</v>
      </c>
      <c r="D867" s="110">
        <v>-7.2186836518046711</v>
      </c>
      <c r="E867" s="58" t="s">
        <v>13981</v>
      </c>
    </row>
    <row r="868" spans="1:5">
      <c r="A868" s="58" t="s">
        <v>1900</v>
      </c>
      <c r="B868" s="58" t="s">
        <v>1901</v>
      </c>
      <c r="C868" s="58" t="s">
        <v>74</v>
      </c>
      <c r="D868" s="110">
        <v>0</v>
      </c>
      <c r="E868" s="58" t="s">
        <v>14034</v>
      </c>
    </row>
    <row r="869" spans="1:5">
      <c r="A869" s="58" t="s">
        <v>1902</v>
      </c>
      <c r="B869" s="58" t="s">
        <v>1903</v>
      </c>
      <c r="C869" s="58" t="s">
        <v>74</v>
      </c>
      <c r="D869" s="110">
        <v>-15.582191780821919</v>
      </c>
      <c r="E869" s="58" t="s">
        <v>13981</v>
      </c>
    </row>
    <row r="870" spans="1:5">
      <c r="A870" s="58" t="s">
        <v>1904</v>
      </c>
      <c r="B870" s="58" t="s">
        <v>1905</v>
      </c>
      <c r="C870" s="58" t="s">
        <v>74</v>
      </c>
      <c r="D870" s="110">
        <v>5.2536231884057969</v>
      </c>
      <c r="E870" s="58" t="s">
        <v>14036</v>
      </c>
    </row>
    <row r="871" spans="1:5">
      <c r="A871" s="58" t="s">
        <v>1906</v>
      </c>
      <c r="B871" s="58" t="s">
        <v>1907</v>
      </c>
      <c r="C871" s="58" t="s">
        <v>74</v>
      </c>
      <c r="D871" s="110">
        <v>-10.775295663600525</v>
      </c>
      <c r="E871" s="58" t="s">
        <v>13981</v>
      </c>
    </row>
    <row r="872" spans="1:5">
      <c r="A872" s="58" t="s">
        <v>1908</v>
      </c>
      <c r="B872" s="58" t="s">
        <v>1909</v>
      </c>
      <c r="C872" s="58" t="s">
        <v>74</v>
      </c>
      <c r="D872" s="110">
        <v>-10.978835978835978</v>
      </c>
      <c r="E872" s="58" t="s">
        <v>13981</v>
      </c>
    </row>
    <row r="873" spans="1:5">
      <c r="A873" s="58" t="s">
        <v>1910</v>
      </c>
      <c r="B873" s="58" t="s">
        <v>1911</v>
      </c>
      <c r="C873" s="58" t="s">
        <v>74</v>
      </c>
      <c r="D873" s="110">
        <v>-14.929577464788732</v>
      </c>
      <c r="E873" s="58" t="s">
        <v>13981</v>
      </c>
    </row>
    <row r="874" spans="1:5">
      <c r="A874" s="58" t="s">
        <v>1912</v>
      </c>
      <c r="B874" s="58" t="s">
        <v>1913</v>
      </c>
      <c r="C874" s="58" t="s">
        <v>74</v>
      </c>
      <c r="D874" s="110">
        <v>-4.5243619489559164</v>
      </c>
      <c r="E874" s="58" t="s">
        <v>13981</v>
      </c>
    </row>
    <row r="875" spans="1:5">
      <c r="A875" s="58" t="s">
        <v>1914</v>
      </c>
      <c r="B875" s="58" t="s">
        <v>1915</v>
      </c>
      <c r="C875" s="58" t="s">
        <v>74</v>
      </c>
      <c r="D875" s="110">
        <v>-9.6610169491525433</v>
      </c>
      <c r="E875" s="58" t="s">
        <v>13981</v>
      </c>
    </row>
    <row r="876" spans="1:5">
      <c r="A876" s="58" t="s">
        <v>1916</v>
      </c>
      <c r="B876" s="58" t="s">
        <v>1917</v>
      </c>
      <c r="C876" s="58" t="s">
        <v>74</v>
      </c>
      <c r="D876" s="110">
        <v>1.9267822736030826</v>
      </c>
      <c r="E876" s="58" t="s">
        <v>14035</v>
      </c>
    </row>
    <row r="877" spans="1:5">
      <c r="A877" s="58" t="s">
        <v>1918</v>
      </c>
      <c r="B877" s="58" t="s">
        <v>1919</v>
      </c>
      <c r="C877" s="58" t="s">
        <v>74</v>
      </c>
      <c r="D877" s="110">
        <v>-9.5617529880478092</v>
      </c>
      <c r="E877" s="58" t="s">
        <v>13981</v>
      </c>
    </row>
    <row r="878" spans="1:5">
      <c r="A878" s="58" t="s">
        <v>1920</v>
      </c>
      <c r="B878" s="58" t="s">
        <v>1921</v>
      </c>
      <c r="C878" s="58" t="s">
        <v>74</v>
      </c>
      <c r="D878" s="110">
        <v>-3.1177829099307162</v>
      </c>
      <c r="E878" s="58" t="s">
        <v>13981</v>
      </c>
    </row>
    <row r="879" spans="1:5">
      <c r="A879" s="58" t="s">
        <v>1922</v>
      </c>
      <c r="B879" s="58" t="s">
        <v>1923</v>
      </c>
      <c r="C879" s="58" t="s">
        <v>74</v>
      </c>
      <c r="D879" s="110">
        <v>-2.1084337349397591</v>
      </c>
      <c r="E879" s="58" t="s">
        <v>13981</v>
      </c>
    </row>
    <row r="880" spans="1:5">
      <c r="A880" s="58" t="s">
        <v>1924</v>
      </c>
      <c r="B880" s="58" t="s">
        <v>1925</v>
      </c>
      <c r="C880" s="58" t="s">
        <v>74</v>
      </c>
      <c r="D880" s="110">
        <v>9.457755359394703</v>
      </c>
      <c r="E880" s="58" t="s">
        <v>14036</v>
      </c>
    </row>
    <row r="881" spans="1:5">
      <c r="A881" s="58" t="s">
        <v>1926</v>
      </c>
      <c r="B881" s="58" t="s">
        <v>1927</v>
      </c>
      <c r="C881" s="58" t="s">
        <v>74</v>
      </c>
      <c r="D881" s="110">
        <v>-1.4227642276422763</v>
      </c>
      <c r="E881" s="58" t="s">
        <v>13981</v>
      </c>
    </row>
    <row r="882" spans="1:5">
      <c r="A882" s="58" t="s">
        <v>1928</v>
      </c>
      <c r="B882" s="58" t="s">
        <v>1929</v>
      </c>
      <c r="C882" s="58" t="s">
        <v>74</v>
      </c>
      <c r="D882" s="110">
        <v>6.3868613138686134</v>
      </c>
      <c r="E882" s="58" t="s">
        <v>14036</v>
      </c>
    </row>
    <row r="883" spans="1:5">
      <c r="A883" s="58" t="s">
        <v>1930</v>
      </c>
      <c r="B883" s="58" t="s">
        <v>1931</v>
      </c>
      <c r="C883" s="58" t="s">
        <v>74</v>
      </c>
      <c r="D883" s="110">
        <v>10.256410256410255</v>
      </c>
      <c r="E883" s="58" t="s">
        <v>14036</v>
      </c>
    </row>
    <row r="884" spans="1:5">
      <c r="A884" s="58" t="s">
        <v>1932</v>
      </c>
      <c r="B884" s="58" t="s">
        <v>1933</v>
      </c>
      <c r="C884" s="58" t="s">
        <v>74</v>
      </c>
      <c r="D884" s="110">
        <v>-2.118003025718608</v>
      </c>
      <c r="E884" s="58" t="s">
        <v>13981</v>
      </c>
    </row>
    <row r="885" spans="1:5">
      <c r="A885" s="58" t="s">
        <v>1934</v>
      </c>
      <c r="B885" s="58" t="s">
        <v>1935</v>
      </c>
      <c r="C885" s="58" t="s">
        <v>74</v>
      </c>
      <c r="D885" s="110">
        <v>0.81081081081081086</v>
      </c>
      <c r="E885" s="58" t="s">
        <v>14035</v>
      </c>
    </row>
    <row r="886" spans="1:5">
      <c r="A886" s="58" t="s">
        <v>1936</v>
      </c>
      <c r="B886" s="58" t="s">
        <v>1937</v>
      </c>
      <c r="C886" s="58" t="s">
        <v>74</v>
      </c>
      <c r="D886" s="110">
        <v>-4.980340760157274</v>
      </c>
      <c r="E886" s="58" t="s">
        <v>13981</v>
      </c>
    </row>
    <row r="887" spans="1:5">
      <c r="A887" s="58" t="s">
        <v>1938</v>
      </c>
      <c r="B887" s="58" t="s">
        <v>1939</v>
      </c>
      <c r="C887" s="58" t="s">
        <v>74</v>
      </c>
      <c r="D887" s="110">
        <v>-8.7356321839080451</v>
      </c>
      <c r="E887" s="58" t="s">
        <v>13981</v>
      </c>
    </row>
    <row r="888" spans="1:5">
      <c r="A888" s="58" t="s">
        <v>1940</v>
      </c>
      <c r="B888" s="58" t="s">
        <v>1941</v>
      </c>
      <c r="C888" s="58" t="s">
        <v>74</v>
      </c>
      <c r="D888" s="110">
        <v>-5.0505050505050502</v>
      </c>
      <c r="E888" s="58" t="s">
        <v>13981</v>
      </c>
    </row>
    <row r="889" spans="1:5">
      <c r="A889" s="58" t="s">
        <v>1942</v>
      </c>
      <c r="B889" s="58" t="s">
        <v>1943</v>
      </c>
      <c r="C889" s="58" t="s">
        <v>74</v>
      </c>
      <c r="D889" s="110">
        <v>-16.480793060718714</v>
      </c>
      <c r="E889" s="58" t="s">
        <v>13981</v>
      </c>
    </row>
    <row r="890" spans="1:5">
      <c r="A890" s="58" t="s">
        <v>1944</v>
      </c>
      <c r="B890" s="58" t="s">
        <v>1945</v>
      </c>
      <c r="C890" s="58" t="s">
        <v>74</v>
      </c>
      <c r="D890" s="110">
        <v>-6.5088757396449708</v>
      </c>
      <c r="E890" s="58" t="s">
        <v>13981</v>
      </c>
    </row>
    <row r="891" spans="1:5">
      <c r="A891" s="58" t="s">
        <v>1946</v>
      </c>
      <c r="B891" s="58" t="s">
        <v>1947</v>
      </c>
      <c r="C891" s="58" t="s">
        <v>74</v>
      </c>
      <c r="D891" s="110">
        <v>-6.6787003610108311</v>
      </c>
      <c r="E891" s="58" t="s">
        <v>13981</v>
      </c>
    </row>
    <row r="892" spans="1:5">
      <c r="A892" s="58" t="s">
        <v>1948</v>
      </c>
      <c r="B892" s="58" t="s">
        <v>1949</v>
      </c>
      <c r="C892" s="58" t="s">
        <v>74</v>
      </c>
      <c r="D892" s="110">
        <v>0.38910505836575876</v>
      </c>
      <c r="E892" s="58" t="s">
        <v>14035</v>
      </c>
    </row>
    <row r="893" spans="1:5">
      <c r="A893" s="58" t="s">
        <v>1950</v>
      </c>
      <c r="B893" s="58" t="s">
        <v>1951</v>
      </c>
      <c r="C893" s="58" t="s">
        <v>74</v>
      </c>
      <c r="D893" s="110">
        <v>-17.269736842105264</v>
      </c>
      <c r="E893" s="58" t="s">
        <v>13981</v>
      </c>
    </row>
    <row r="894" spans="1:5">
      <c r="A894" s="58" t="s">
        <v>1952</v>
      </c>
      <c r="B894" s="58" t="s">
        <v>1953</v>
      </c>
      <c r="C894" s="58" t="s">
        <v>74</v>
      </c>
      <c r="D894" s="110">
        <v>10.745614035087719</v>
      </c>
      <c r="E894" s="58" t="s">
        <v>14036</v>
      </c>
    </row>
    <row r="895" spans="1:5">
      <c r="A895" s="58" t="s">
        <v>1954</v>
      </c>
      <c r="B895" s="58" t="s">
        <v>1955</v>
      </c>
      <c r="C895" s="58" t="s">
        <v>74</v>
      </c>
      <c r="D895" s="110">
        <v>11.870967741935484</v>
      </c>
      <c r="E895" s="58" t="s">
        <v>14036</v>
      </c>
    </row>
    <row r="896" spans="1:5">
      <c r="A896" s="58" t="s">
        <v>1956</v>
      </c>
      <c r="B896" s="58" t="s">
        <v>1957</v>
      </c>
      <c r="C896" s="58" t="s">
        <v>74</v>
      </c>
      <c r="D896" s="110">
        <v>-7.5617283950617287</v>
      </c>
      <c r="E896" s="58" t="s">
        <v>13981</v>
      </c>
    </row>
    <row r="897" spans="1:5">
      <c r="A897" s="58" t="s">
        <v>1958</v>
      </c>
      <c r="B897" s="58" t="s">
        <v>1959</v>
      </c>
      <c r="C897" s="58" t="s">
        <v>74</v>
      </c>
      <c r="D897" s="110">
        <v>-9.6491228070175428</v>
      </c>
      <c r="E897" s="58" t="s">
        <v>13981</v>
      </c>
    </row>
    <row r="898" spans="1:5">
      <c r="A898" s="58" t="s">
        <v>1960</v>
      </c>
      <c r="B898" s="58" t="s">
        <v>1961</v>
      </c>
      <c r="C898" s="58" t="s">
        <v>74</v>
      </c>
      <c r="D898" s="110">
        <v>-7.1052631578947363</v>
      </c>
      <c r="E898" s="58" t="s">
        <v>13981</v>
      </c>
    </row>
    <row r="899" spans="1:5">
      <c r="A899" s="58" t="s">
        <v>1962</v>
      </c>
      <c r="B899" s="58" t="s">
        <v>1963</v>
      </c>
      <c r="C899" s="58" t="s">
        <v>74</v>
      </c>
      <c r="D899" s="110">
        <v>1.7006802721088436</v>
      </c>
      <c r="E899" s="58" t="s">
        <v>14035</v>
      </c>
    </row>
    <row r="900" spans="1:5">
      <c r="A900" s="58" t="s">
        <v>1964</v>
      </c>
      <c r="B900" s="58" t="s">
        <v>1965</v>
      </c>
      <c r="C900" s="58" t="s">
        <v>74</v>
      </c>
      <c r="D900" s="110">
        <v>-6.7669172932330826</v>
      </c>
      <c r="E900" s="58" t="s">
        <v>13981</v>
      </c>
    </row>
    <row r="901" spans="1:5">
      <c r="A901" s="58" t="s">
        <v>1966</v>
      </c>
      <c r="B901" s="58" t="s">
        <v>1967</v>
      </c>
      <c r="C901" s="58" t="s">
        <v>74</v>
      </c>
      <c r="D901" s="110">
        <v>0.51194539249146753</v>
      </c>
      <c r="E901" s="58" t="s">
        <v>14035</v>
      </c>
    </row>
    <row r="902" spans="1:5">
      <c r="A902" s="58" t="s">
        <v>1968</v>
      </c>
      <c r="B902" s="58" t="s">
        <v>1969</v>
      </c>
      <c r="C902" s="58" t="s">
        <v>74</v>
      </c>
      <c r="D902" s="110">
        <v>-4.8158640226628888</v>
      </c>
      <c r="E902" s="58" t="s">
        <v>13981</v>
      </c>
    </row>
    <row r="903" spans="1:5">
      <c r="A903" s="58" t="s">
        <v>1970</v>
      </c>
      <c r="B903" s="58" t="s">
        <v>1971</v>
      </c>
      <c r="C903" s="58" t="s">
        <v>74</v>
      </c>
      <c r="D903" s="110">
        <v>-6.8656716417910451</v>
      </c>
      <c r="E903" s="58" t="s">
        <v>13981</v>
      </c>
    </row>
    <row r="904" spans="1:5">
      <c r="A904" s="58" t="s">
        <v>1972</v>
      </c>
      <c r="B904" s="58" t="s">
        <v>1973</v>
      </c>
      <c r="C904" s="58" t="s">
        <v>74</v>
      </c>
      <c r="D904" s="110">
        <v>-14.012738853503185</v>
      </c>
      <c r="E904" s="58" t="s">
        <v>13981</v>
      </c>
    </row>
    <row r="905" spans="1:5">
      <c r="A905" s="58" t="s">
        <v>1974</v>
      </c>
      <c r="B905" s="58" t="s">
        <v>1975</v>
      </c>
      <c r="C905" s="58" t="s">
        <v>74</v>
      </c>
      <c r="D905" s="110">
        <v>17.083333333333332</v>
      </c>
      <c r="E905" s="58" t="s">
        <v>14036</v>
      </c>
    </row>
    <row r="906" spans="1:5">
      <c r="A906" s="58" t="s">
        <v>1976</v>
      </c>
      <c r="B906" s="58" t="s">
        <v>1977</v>
      </c>
      <c r="C906" s="58" t="s">
        <v>74</v>
      </c>
      <c r="D906" s="110">
        <v>-4.0909090909090908</v>
      </c>
      <c r="E906" s="58" t="s">
        <v>13981</v>
      </c>
    </row>
    <row r="907" spans="1:5">
      <c r="A907" s="58" t="s">
        <v>1978</v>
      </c>
      <c r="B907" s="58" t="s">
        <v>1979</v>
      </c>
      <c r="C907" s="58" t="s">
        <v>74</v>
      </c>
      <c r="D907" s="110">
        <v>-3.5765379113018603</v>
      </c>
      <c r="E907" s="58" t="s">
        <v>13981</v>
      </c>
    </row>
    <row r="908" spans="1:5">
      <c r="A908" s="58" t="s">
        <v>1980</v>
      </c>
      <c r="B908" s="58" t="s">
        <v>1981</v>
      </c>
      <c r="C908" s="58" t="s">
        <v>74</v>
      </c>
      <c r="D908" s="110">
        <v>8.3191850594227503</v>
      </c>
      <c r="E908" s="58" t="s">
        <v>14036</v>
      </c>
    </row>
    <row r="909" spans="1:5">
      <c r="A909" s="58" t="s">
        <v>1982</v>
      </c>
      <c r="B909" s="58" t="s">
        <v>1983</v>
      </c>
      <c r="C909" s="58" t="s">
        <v>74</v>
      </c>
      <c r="D909" s="110">
        <v>-1.6483516483516485</v>
      </c>
      <c r="E909" s="58" t="s">
        <v>13981</v>
      </c>
    </row>
    <row r="910" spans="1:5">
      <c r="A910" s="58" t="s">
        <v>1984</v>
      </c>
      <c r="B910" s="58" t="s">
        <v>1985</v>
      </c>
      <c r="C910" s="58" t="s">
        <v>74</v>
      </c>
      <c r="D910" s="110">
        <v>-10.260869565217391</v>
      </c>
      <c r="E910" s="58" t="s">
        <v>13981</v>
      </c>
    </row>
    <row r="911" spans="1:5">
      <c r="A911" s="58" t="s">
        <v>1986</v>
      </c>
      <c r="B911" s="58" t="s">
        <v>1987</v>
      </c>
      <c r="C911" s="58" t="s">
        <v>76</v>
      </c>
      <c r="D911" s="110">
        <v>-2.6063100137174211</v>
      </c>
      <c r="E911" s="58" t="s">
        <v>13981</v>
      </c>
    </row>
    <row r="912" spans="1:5">
      <c r="A912" s="58" t="s">
        <v>1988</v>
      </c>
      <c r="B912" s="58" t="s">
        <v>1989</v>
      </c>
      <c r="C912" s="58" t="s">
        <v>76</v>
      </c>
      <c r="D912" s="110">
        <v>-5.1873198847262252</v>
      </c>
      <c r="E912" s="58" t="s">
        <v>13981</v>
      </c>
    </row>
    <row r="913" spans="1:5">
      <c r="A913" s="58" t="s">
        <v>1990</v>
      </c>
      <c r="B913" s="58" t="s">
        <v>1991</v>
      </c>
      <c r="C913" s="58" t="s">
        <v>76</v>
      </c>
      <c r="D913" s="110">
        <v>0.81395348837209303</v>
      </c>
      <c r="E913" s="58" t="s">
        <v>14035</v>
      </c>
    </row>
    <row r="914" spans="1:5">
      <c r="A914" s="58" t="s">
        <v>1992</v>
      </c>
      <c r="B914" s="58" t="s">
        <v>1993</v>
      </c>
      <c r="C914" s="58" t="s">
        <v>76</v>
      </c>
      <c r="D914" s="110">
        <v>-5.9183673469387754</v>
      </c>
      <c r="E914" s="58" t="s">
        <v>13981</v>
      </c>
    </row>
    <row r="915" spans="1:5">
      <c r="A915" s="58" t="s">
        <v>1994</v>
      </c>
      <c r="B915" s="58" t="s">
        <v>1995</v>
      </c>
      <c r="C915" s="58" t="s">
        <v>76</v>
      </c>
      <c r="D915" s="110">
        <v>-6.2222222222222223</v>
      </c>
      <c r="E915" s="58" t="s">
        <v>13981</v>
      </c>
    </row>
    <row r="916" spans="1:5">
      <c r="A916" s="58" t="s">
        <v>1996</v>
      </c>
      <c r="B916" s="58" t="s">
        <v>1997</v>
      </c>
      <c r="C916" s="58" t="s">
        <v>76</v>
      </c>
      <c r="D916" s="110">
        <v>-0.85592011412268187</v>
      </c>
      <c r="E916" s="58" t="s">
        <v>13981</v>
      </c>
    </row>
    <row r="917" spans="1:5">
      <c r="A917" s="58" t="s">
        <v>1998</v>
      </c>
      <c r="B917" s="58" t="s">
        <v>1999</v>
      </c>
      <c r="C917" s="58" t="s">
        <v>76</v>
      </c>
      <c r="D917" s="110">
        <v>3.3975084937712339</v>
      </c>
      <c r="E917" s="58" t="s">
        <v>14035</v>
      </c>
    </row>
    <row r="918" spans="1:5">
      <c r="A918" s="58" t="s">
        <v>2000</v>
      </c>
      <c r="B918" s="58" t="s">
        <v>2001</v>
      </c>
      <c r="C918" s="58" t="s">
        <v>76</v>
      </c>
      <c r="D918" s="110">
        <v>0.54054054054054057</v>
      </c>
      <c r="E918" s="58" t="s">
        <v>14035</v>
      </c>
    </row>
    <row r="919" spans="1:5">
      <c r="A919" s="58" t="s">
        <v>2002</v>
      </c>
      <c r="B919" s="58" t="s">
        <v>2003</v>
      </c>
      <c r="C919" s="58" t="s">
        <v>76</v>
      </c>
      <c r="D919" s="110">
        <v>5.4054054054054053</v>
      </c>
      <c r="E919" s="58" t="s">
        <v>14036</v>
      </c>
    </row>
    <row r="920" spans="1:5">
      <c r="A920" s="58" t="s">
        <v>2004</v>
      </c>
      <c r="B920" s="58" t="s">
        <v>2005</v>
      </c>
      <c r="C920" s="58" t="s">
        <v>76</v>
      </c>
      <c r="D920" s="110">
        <v>-1.8518518518518516</v>
      </c>
      <c r="E920" s="58" t="s">
        <v>13981</v>
      </c>
    </row>
    <row r="921" spans="1:5">
      <c r="A921" s="58" t="s">
        <v>2006</v>
      </c>
      <c r="B921" s="58" t="s">
        <v>2007</v>
      </c>
      <c r="C921" s="58" t="s">
        <v>76</v>
      </c>
      <c r="D921" s="110">
        <v>6.8965517241379306</v>
      </c>
      <c r="E921" s="58" t="s">
        <v>14036</v>
      </c>
    </row>
    <row r="922" spans="1:5">
      <c r="A922" s="58" t="s">
        <v>2008</v>
      </c>
      <c r="B922" s="58" t="s">
        <v>2009</v>
      </c>
      <c r="C922" s="58" t="s">
        <v>76</v>
      </c>
      <c r="D922" s="110">
        <v>11.730205278592376</v>
      </c>
      <c r="E922" s="58" t="s">
        <v>14036</v>
      </c>
    </row>
    <row r="923" spans="1:5">
      <c r="A923" s="58" t="s">
        <v>2010</v>
      </c>
      <c r="B923" s="58" t="s">
        <v>2011</v>
      </c>
      <c r="C923" s="58" t="s">
        <v>76</v>
      </c>
      <c r="D923" s="110">
        <v>7.6470588235294121</v>
      </c>
      <c r="E923" s="58" t="s">
        <v>14036</v>
      </c>
    </row>
    <row r="924" spans="1:5">
      <c r="A924" s="58" t="s">
        <v>2012</v>
      </c>
      <c r="B924" s="58" t="s">
        <v>2013</v>
      </c>
      <c r="C924" s="58" t="s">
        <v>76</v>
      </c>
      <c r="D924" s="110">
        <v>6.375838926174497</v>
      </c>
      <c r="E924" s="58" t="s">
        <v>14036</v>
      </c>
    </row>
    <row r="925" spans="1:5">
      <c r="A925" s="58" t="s">
        <v>2014</v>
      </c>
      <c r="B925" s="58" t="s">
        <v>2015</v>
      </c>
      <c r="C925" s="58" t="s">
        <v>76</v>
      </c>
      <c r="D925" s="110">
        <v>14.647887323943662</v>
      </c>
      <c r="E925" s="58" t="s">
        <v>14036</v>
      </c>
    </row>
    <row r="926" spans="1:5">
      <c r="A926" s="58" t="s">
        <v>2016</v>
      </c>
      <c r="B926" s="58" t="s">
        <v>2017</v>
      </c>
      <c r="C926" s="58" t="s">
        <v>76</v>
      </c>
      <c r="D926" s="110">
        <v>-8.778625954198473</v>
      </c>
      <c r="E926" s="58" t="s">
        <v>13981</v>
      </c>
    </row>
    <row r="927" spans="1:5">
      <c r="A927" s="58" t="s">
        <v>2018</v>
      </c>
      <c r="B927" s="58" t="s">
        <v>2019</v>
      </c>
      <c r="C927" s="58" t="s">
        <v>76</v>
      </c>
      <c r="D927" s="110">
        <v>-10.96045197740113</v>
      </c>
      <c r="E927" s="58" t="s">
        <v>13981</v>
      </c>
    </row>
    <row r="928" spans="1:5">
      <c r="A928" s="58" t="s">
        <v>2020</v>
      </c>
      <c r="B928" s="58" t="s">
        <v>2021</v>
      </c>
      <c r="C928" s="58" t="s">
        <v>76</v>
      </c>
      <c r="D928" s="110">
        <v>26.431718061674008</v>
      </c>
      <c r="E928" s="58" t="s">
        <v>14036</v>
      </c>
    </row>
    <row r="929" spans="1:5">
      <c r="A929" s="58" t="s">
        <v>2022</v>
      </c>
      <c r="B929" s="58" t="s">
        <v>2023</v>
      </c>
      <c r="C929" s="58" t="s">
        <v>76</v>
      </c>
      <c r="D929" s="110">
        <v>-9.502262443438914</v>
      </c>
      <c r="E929" s="58" t="s">
        <v>13981</v>
      </c>
    </row>
    <row r="930" spans="1:5">
      <c r="A930" s="58" t="s">
        <v>2024</v>
      </c>
      <c r="B930" s="58" t="s">
        <v>2025</v>
      </c>
      <c r="C930" s="58" t="s">
        <v>76</v>
      </c>
      <c r="D930" s="110">
        <v>-11.295681063122924</v>
      </c>
      <c r="E930" s="58" t="s">
        <v>13981</v>
      </c>
    </row>
    <row r="931" spans="1:5">
      <c r="A931" s="58" t="s">
        <v>2026</v>
      </c>
      <c r="B931" s="58" t="s">
        <v>2027</v>
      </c>
      <c r="C931" s="58" t="s">
        <v>76</v>
      </c>
      <c r="D931" s="110">
        <v>-1.7045454545454544</v>
      </c>
      <c r="E931" s="58" t="s">
        <v>13981</v>
      </c>
    </row>
    <row r="932" spans="1:5">
      <c r="A932" s="58" t="s">
        <v>2028</v>
      </c>
      <c r="B932" s="58" t="s">
        <v>2029</v>
      </c>
      <c r="C932" s="58" t="s">
        <v>76</v>
      </c>
      <c r="D932" s="110">
        <v>-12.200435729847495</v>
      </c>
      <c r="E932" s="58" t="s">
        <v>13981</v>
      </c>
    </row>
    <row r="933" spans="1:5">
      <c r="A933" s="58" t="s">
        <v>2030</v>
      </c>
      <c r="B933" s="58" t="s">
        <v>2031</v>
      </c>
      <c r="C933" s="58" t="s">
        <v>76</v>
      </c>
      <c r="D933" s="110">
        <v>-12.76595744680851</v>
      </c>
      <c r="E933" s="58" t="s">
        <v>13981</v>
      </c>
    </row>
    <row r="934" spans="1:5">
      <c r="A934" s="58" t="s">
        <v>2032</v>
      </c>
      <c r="B934" s="58" t="s">
        <v>2033</v>
      </c>
      <c r="C934" s="58" t="s">
        <v>76</v>
      </c>
      <c r="D934" s="110">
        <v>7.0303030303030294</v>
      </c>
      <c r="E934" s="58" t="s">
        <v>14036</v>
      </c>
    </row>
    <row r="935" spans="1:5">
      <c r="A935" s="58" t="s">
        <v>2034</v>
      </c>
      <c r="B935" s="58" t="s">
        <v>2035</v>
      </c>
      <c r="C935" s="58" t="s">
        <v>76</v>
      </c>
      <c r="D935" s="110">
        <v>19.745222929936308</v>
      </c>
      <c r="E935" s="58" t="s">
        <v>14036</v>
      </c>
    </row>
    <row r="936" spans="1:5">
      <c r="A936" s="58" t="s">
        <v>2036</v>
      </c>
      <c r="B936" s="58" t="s">
        <v>2037</v>
      </c>
      <c r="C936" s="58" t="s">
        <v>76</v>
      </c>
      <c r="D936" s="110">
        <v>-4.7801147227533463</v>
      </c>
      <c r="E936" s="58" t="s">
        <v>13981</v>
      </c>
    </row>
    <row r="937" spans="1:5">
      <c r="A937" s="58" t="s">
        <v>2038</v>
      </c>
      <c r="B937" s="58" t="s">
        <v>2039</v>
      </c>
      <c r="C937" s="58" t="s">
        <v>76</v>
      </c>
      <c r="D937" s="110">
        <v>-7.3170731707317067</v>
      </c>
      <c r="E937" s="58" t="s">
        <v>13981</v>
      </c>
    </row>
    <row r="938" spans="1:5">
      <c r="A938" s="58" t="s">
        <v>2040</v>
      </c>
      <c r="B938" s="58" t="s">
        <v>2041</v>
      </c>
      <c r="C938" s="58" t="s">
        <v>76</v>
      </c>
      <c r="D938" s="110">
        <v>-3.5555555555555554</v>
      </c>
      <c r="E938" s="58" t="s">
        <v>13981</v>
      </c>
    </row>
    <row r="939" spans="1:5">
      <c r="A939" s="58" t="s">
        <v>2042</v>
      </c>
      <c r="B939" s="58" t="s">
        <v>2043</v>
      </c>
      <c r="C939" s="58" t="s">
        <v>76</v>
      </c>
      <c r="D939" s="110">
        <v>3.2482598607888629</v>
      </c>
      <c r="E939" s="58" t="s">
        <v>14035</v>
      </c>
    </row>
    <row r="940" spans="1:5">
      <c r="A940" s="58" t="s">
        <v>2044</v>
      </c>
      <c r="B940" s="58" t="s">
        <v>2045</v>
      </c>
      <c r="C940" s="58" t="s">
        <v>76</v>
      </c>
      <c r="D940" s="110">
        <v>-7.860262008733625</v>
      </c>
      <c r="E940" s="58" t="s">
        <v>13981</v>
      </c>
    </row>
    <row r="941" spans="1:5">
      <c r="A941" s="58" t="s">
        <v>2046</v>
      </c>
      <c r="B941" s="58" t="s">
        <v>2047</v>
      </c>
      <c r="C941" s="58" t="s">
        <v>76</v>
      </c>
      <c r="D941" s="110">
        <v>1.4265335235378032</v>
      </c>
      <c r="E941" s="58" t="s">
        <v>14035</v>
      </c>
    </row>
    <row r="942" spans="1:5">
      <c r="A942" s="58" t="s">
        <v>2048</v>
      </c>
      <c r="B942" s="58" t="s">
        <v>2049</v>
      </c>
      <c r="C942" s="58" t="s">
        <v>76</v>
      </c>
      <c r="D942" s="110">
        <v>-7.6368876080691637</v>
      </c>
      <c r="E942" s="58" t="s">
        <v>13981</v>
      </c>
    </row>
    <row r="943" spans="1:5">
      <c r="A943" s="58" t="s">
        <v>2050</v>
      </c>
      <c r="B943" s="58" t="s">
        <v>2051</v>
      </c>
      <c r="C943" s="58" t="s">
        <v>76</v>
      </c>
      <c r="D943" s="110">
        <v>-16.197183098591552</v>
      </c>
      <c r="E943" s="58" t="s">
        <v>13981</v>
      </c>
    </row>
    <row r="944" spans="1:5">
      <c r="A944" s="58" t="s">
        <v>2052</v>
      </c>
      <c r="B944" s="58" t="s">
        <v>2053</v>
      </c>
      <c r="C944" s="58" t="s">
        <v>76</v>
      </c>
      <c r="D944" s="110">
        <v>-7.1721311475409832</v>
      </c>
      <c r="E944" s="58" t="s">
        <v>13981</v>
      </c>
    </row>
    <row r="945" spans="1:5">
      <c r="A945" s="58" t="s">
        <v>2054</v>
      </c>
      <c r="B945" s="58" t="s">
        <v>2055</v>
      </c>
      <c r="C945" s="58" t="s">
        <v>76</v>
      </c>
      <c r="D945" s="110">
        <v>-0.22246941045606228</v>
      </c>
      <c r="E945" s="58" t="s">
        <v>13981</v>
      </c>
    </row>
    <row r="946" spans="1:5">
      <c r="A946" s="58" t="s">
        <v>2056</v>
      </c>
      <c r="B946" s="58" t="s">
        <v>2057</v>
      </c>
      <c r="C946" s="58" t="s">
        <v>76</v>
      </c>
      <c r="D946" s="110">
        <v>0.85197018104366351</v>
      </c>
      <c r="E946" s="58" t="s">
        <v>14035</v>
      </c>
    </row>
    <row r="947" spans="1:5">
      <c r="A947" s="58" t="s">
        <v>2058</v>
      </c>
      <c r="B947" s="58" t="s">
        <v>2059</v>
      </c>
      <c r="C947" s="58" t="s">
        <v>76</v>
      </c>
      <c r="D947" s="110">
        <v>1.7322834645669292</v>
      </c>
      <c r="E947" s="58" t="s">
        <v>14035</v>
      </c>
    </row>
    <row r="948" spans="1:5">
      <c r="A948" s="58" t="s">
        <v>2060</v>
      </c>
      <c r="B948" s="58" t="s">
        <v>2061</v>
      </c>
      <c r="C948" s="58" t="s">
        <v>76</v>
      </c>
      <c r="D948" s="110">
        <v>12.865497076023392</v>
      </c>
      <c r="E948" s="58" t="s">
        <v>14036</v>
      </c>
    </row>
    <row r="949" spans="1:5">
      <c r="A949" s="58" t="s">
        <v>2062</v>
      </c>
      <c r="B949" s="58" t="s">
        <v>2063</v>
      </c>
      <c r="C949" s="58" t="s">
        <v>76</v>
      </c>
      <c r="D949" s="110">
        <v>7.291666666666667</v>
      </c>
      <c r="E949" s="58" t="s">
        <v>14036</v>
      </c>
    </row>
    <row r="950" spans="1:5">
      <c r="A950" s="58" t="s">
        <v>2064</v>
      </c>
      <c r="B950" s="58" t="s">
        <v>2065</v>
      </c>
      <c r="C950" s="58" t="s">
        <v>76</v>
      </c>
      <c r="D950" s="110">
        <v>-4.0137614678899087</v>
      </c>
      <c r="E950" s="58" t="s">
        <v>13981</v>
      </c>
    </row>
    <row r="951" spans="1:5">
      <c r="A951" s="58" t="s">
        <v>2066</v>
      </c>
      <c r="B951" s="58" t="s">
        <v>2067</v>
      </c>
      <c r="C951" s="58" t="s">
        <v>76</v>
      </c>
      <c r="D951" s="110">
        <v>-8.2669322709163335</v>
      </c>
      <c r="E951" s="58" t="s">
        <v>13981</v>
      </c>
    </row>
    <row r="952" spans="1:5">
      <c r="A952" s="58" t="s">
        <v>2068</v>
      </c>
      <c r="B952" s="58" t="s">
        <v>2069</v>
      </c>
      <c r="C952" s="58" t="s">
        <v>76</v>
      </c>
      <c r="D952" s="110">
        <v>2.5641025641025639</v>
      </c>
      <c r="E952" s="58" t="s">
        <v>14035</v>
      </c>
    </row>
    <row r="953" spans="1:5">
      <c r="A953" s="58" t="s">
        <v>2070</v>
      </c>
      <c r="B953" s="58" t="s">
        <v>2071</v>
      </c>
      <c r="C953" s="58" t="s">
        <v>76</v>
      </c>
      <c r="D953" s="110">
        <v>-13.595166163141995</v>
      </c>
      <c r="E953" s="58" t="s">
        <v>13981</v>
      </c>
    </row>
    <row r="954" spans="1:5">
      <c r="A954" s="58" t="s">
        <v>2072</v>
      </c>
      <c r="B954" s="58" t="s">
        <v>2073</v>
      </c>
      <c r="C954" s="58" t="s">
        <v>76</v>
      </c>
      <c r="D954" s="110">
        <v>71.672354948805463</v>
      </c>
      <c r="E954" s="58" t="s">
        <v>14036</v>
      </c>
    </row>
    <row r="955" spans="1:5">
      <c r="A955" s="58" t="s">
        <v>2074</v>
      </c>
      <c r="B955" s="58" t="s">
        <v>2075</v>
      </c>
      <c r="C955" s="58" t="s">
        <v>76</v>
      </c>
      <c r="D955" s="110">
        <v>85.988483685220729</v>
      </c>
      <c r="E955" s="58" t="s">
        <v>14036</v>
      </c>
    </row>
    <row r="956" spans="1:5">
      <c r="A956" s="58" t="s">
        <v>2076</v>
      </c>
      <c r="B956" s="58" t="s">
        <v>2077</v>
      </c>
      <c r="C956" s="58" t="s">
        <v>76</v>
      </c>
      <c r="D956" s="110">
        <v>-10.21505376344086</v>
      </c>
      <c r="E956" s="58" t="s">
        <v>13981</v>
      </c>
    </row>
    <row r="957" spans="1:5">
      <c r="A957" s="58" t="s">
        <v>2078</v>
      </c>
      <c r="B957" s="58" t="s">
        <v>2079</v>
      </c>
      <c r="C957" s="58" t="s">
        <v>76</v>
      </c>
      <c r="D957" s="110">
        <v>8.2847141190198368</v>
      </c>
      <c r="E957" s="58" t="s">
        <v>14036</v>
      </c>
    </row>
    <row r="958" spans="1:5">
      <c r="A958" s="58" t="s">
        <v>2080</v>
      </c>
      <c r="B958" s="58" t="s">
        <v>2081</v>
      </c>
      <c r="C958" s="58" t="s">
        <v>76</v>
      </c>
      <c r="D958" s="110">
        <v>3.2482598607888629</v>
      </c>
      <c r="E958" s="58" t="s">
        <v>14035</v>
      </c>
    </row>
    <row r="959" spans="1:5">
      <c r="A959" s="58" t="s">
        <v>2082</v>
      </c>
      <c r="B959" s="58" t="s">
        <v>2083</v>
      </c>
      <c r="C959" s="58" t="s">
        <v>76</v>
      </c>
      <c r="D959" s="110">
        <v>-0.76263107721639656</v>
      </c>
      <c r="E959" s="58" t="s">
        <v>13981</v>
      </c>
    </row>
    <row r="960" spans="1:5">
      <c r="A960" s="58" t="s">
        <v>2084</v>
      </c>
      <c r="B960" s="58" t="s">
        <v>2085</v>
      </c>
      <c r="C960" s="58" t="s">
        <v>76</v>
      </c>
      <c r="D960" s="110">
        <v>-3.2818532818532815</v>
      </c>
      <c r="E960" s="58" t="s">
        <v>13981</v>
      </c>
    </row>
    <row r="961" spans="1:5">
      <c r="A961" s="58" t="s">
        <v>2086</v>
      </c>
      <c r="B961" s="58" t="s">
        <v>2087</v>
      </c>
      <c r="C961" s="58" t="s">
        <v>76</v>
      </c>
      <c r="D961" s="110">
        <v>-14.701378254211333</v>
      </c>
      <c r="E961" s="58" t="s">
        <v>13981</v>
      </c>
    </row>
    <row r="962" spans="1:5">
      <c r="A962" s="58" t="s">
        <v>2088</v>
      </c>
      <c r="B962" s="58" t="s">
        <v>2089</v>
      </c>
      <c r="C962" s="58" t="s">
        <v>76</v>
      </c>
      <c r="D962" s="110">
        <v>7.9710144927536222</v>
      </c>
      <c r="E962" s="58" t="s">
        <v>14036</v>
      </c>
    </row>
    <row r="963" spans="1:5">
      <c r="A963" s="58" t="s">
        <v>2090</v>
      </c>
      <c r="B963" s="58" t="s">
        <v>2091</v>
      </c>
      <c r="C963" s="58" t="s">
        <v>76</v>
      </c>
      <c r="D963" s="110">
        <v>-7.3863636363636367</v>
      </c>
      <c r="E963" s="58" t="s">
        <v>13981</v>
      </c>
    </row>
    <row r="964" spans="1:5">
      <c r="A964" s="58" t="s">
        <v>2092</v>
      </c>
      <c r="B964" s="58" t="s">
        <v>2093</v>
      </c>
      <c r="C964" s="58" t="s">
        <v>76</v>
      </c>
      <c r="D964" s="110">
        <v>-7.1523178807947021</v>
      </c>
      <c r="E964" s="58" t="s">
        <v>13981</v>
      </c>
    </row>
    <row r="965" spans="1:5">
      <c r="A965" s="58" t="s">
        <v>2094</v>
      </c>
      <c r="B965" s="58" t="s">
        <v>2095</v>
      </c>
      <c r="C965" s="58" t="s">
        <v>76</v>
      </c>
      <c r="D965" s="110">
        <v>-1.0112359550561798</v>
      </c>
      <c r="E965" s="58" t="s">
        <v>13981</v>
      </c>
    </row>
    <row r="966" spans="1:5">
      <c r="A966" s="58" t="s">
        <v>2096</v>
      </c>
      <c r="B966" s="58" t="s">
        <v>2097</v>
      </c>
      <c r="C966" s="58" t="s">
        <v>76</v>
      </c>
      <c r="D966" s="110">
        <v>-6.9117647058823533</v>
      </c>
      <c r="E966" s="58" t="s">
        <v>13981</v>
      </c>
    </row>
    <row r="967" spans="1:5">
      <c r="A967" s="58" t="s">
        <v>2098</v>
      </c>
      <c r="B967" s="58" t="s">
        <v>2099</v>
      </c>
      <c r="C967" s="58" t="s">
        <v>76</v>
      </c>
      <c r="D967" s="110">
        <v>-15.719467956469165</v>
      </c>
      <c r="E967" s="58" t="s">
        <v>13981</v>
      </c>
    </row>
    <row r="968" spans="1:5">
      <c r="A968" s="58" t="s">
        <v>2100</v>
      </c>
      <c r="B968" s="58" t="s">
        <v>2101</v>
      </c>
      <c r="C968" s="58" t="s">
        <v>76</v>
      </c>
      <c r="D968" s="110">
        <v>-8.7408949011446406</v>
      </c>
      <c r="E968" s="58" t="s">
        <v>13981</v>
      </c>
    </row>
    <row r="969" spans="1:5">
      <c r="A969" s="58" t="s">
        <v>2102</v>
      </c>
      <c r="B969" s="58" t="s">
        <v>2103</v>
      </c>
      <c r="C969" s="58" t="s">
        <v>76</v>
      </c>
      <c r="D969" s="110">
        <v>6.0301507537688437</v>
      </c>
      <c r="E969" s="58" t="s">
        <v>14036</v>
      </c>
    </row>
    <row r="970" spans="1:5">
      <c r="A970" s="58" t="s">
        <v>2104</v>
      </c>
      <c r="B970" s="58" t="s">
        <v>2105</v>
      </c>
      <c r="C970" s="58" t="s">
        <v>76</v>
      </c>
      <c r="D970" s="110">
        <v>-11.596180081855389</v>
      </c>
      <c r="E970" s="58" t="s">
        <v>13981</v>
      </c>
    </row>
    <row r="971" spans="1:5">
      <c r="A971" s="58" t="s">
        <v>2106</v>
      </c>
      <c r="B971" s="58" t="s">
        <v>2107</v>
      </c>
      <c r="C971" s="58" t="s">
        <v>76</v>
      </c>
      <c r="D971" s="110">
        <v>-1.5025041736227045</v>
      </c>
      <c r="E971" s="58" t="s">
        <v>13981</v>
      </c>
    </row>
    <row r="972" spans="1:5">
      <c r="A972" s="58" t="s">
        <v>2108</v>
      </c>
      <c r="B972" s="58" t="s">
        <v>2109</v>
      </c>
      <c r="C972" s="58" t="s">
        <v>76</v>
      </c>
      <c r="D972" s="110">
        <v>-0.99009900990099009</v>
      </c>
      <c r="E972" s="58" t="s">
        <v>13981</v>
      </c>
    </row>
    <row r="973" spans="1:5">
      <c r="A973" s="58" t="s">
        <v>2110</v>
      </c>
      <c r="B973" s="58" t="s">
        <v>2111</v>
      </c>
      <c r="C973" s="58" t="s">
        <v>76</v>
      </c>
      <c r="D973" s="110">
        <v>-7.3068893528183718</v>
      </c>
      <c r="E973" s="58" t="s">
        <v>13981</v>
      </c>
    </row>
    <row r="974" spans="1:5">
      <c r="A974" s="58" t="s">
        <v>2112</v>
      </c>
      <c r="B974" s="58" t="s">
        <v>2113</v>
      </c>
      <c r="C974" s="58" t="s">
        <v>76</v>
      </c>
      <c r="D974" s="110">
        <v>-8.1081081081081088</v>
      </c>
      <c r="E974" s="58" t="s">
        <v>13981</v>
      </c>
    </row>
    <row r="975" spans="1:5">
      <c r="A975" s="58" t="s">
        <v>2114</v>
      </c>
      <c r="B975" s="58" t="s">
        <v>2115</v>
      </c>
      <c r="C975" s="58" t="s">
        <v>76</v>
      </c>
      <c r="D975" s="110">
        <v>-9.5671981776765378</v>
      </c>
      <c r="E975" s="58" t="s">
        <v>13981</v>
      </c>
    </row>
    <row r="976" spans="1:5">
      <c r="A976" s="58" t="s">
        <v>2116</v>
      </c>
      <c r="B976" s="58" t="s">
        <v>2117</v>
      </c>
      <c r="C976" s="58" t="s">
        <v>76</v>
      </c>
      <c r="D976" s="110">
        <v>-9.1932457786116313</v>
      </c>
      <c r="E976" s="58" t="s">
        <v>13981</v>
      </c>
    </row>
    <row r="977" spans="1:5">
      <c r="A977" s="58" t="s">
        <v>2118</v>
      </c>
      <c r="B977" s="58" t="s">
        <v>2119</v>
      </c>
      <c r="C977" s="58" t="s">
        <v>76</v>
      </c>
      <c r="D977" s="110">
        <v>40.16949152542373</v>
      </c>
      <c r="E977" s="58" t="s">
        <v>14036</v>
      </c>
    </row>
    <row r="978" spans="1:5">
      <c r="A978" s="58" t="s">
        <v>2120</v>
      </c>
      <c r="B978" s="58" t="s">
        <v>2121</v>
      </c>
      <c r="C978" s="58" t="s">
        <v>76</v>
      </c>
      <c r="D978" s="110">
        <v>5.0872093023255811</v>
      </c>
      <c r="E978" s="58" t="s">
        <v>14036</v>
      </c>
    </row>
    <row r="979" spans="1:5">
      <c r="A979" s="58" t="s">
        <v>2122</v>
      </c>
      <c r="B979" s="58" t="s">
        <v>2123</v>
      </c>
      <c r="C979" s="58" t="s">
        <v>76</v>
      </c>
      <c r="D979" s="110">
        <v>-9.5764272559852675</v>
      </c>
      <c r="E979" s="58" t="s">
        <v>13981</v>
      </c>
    </row>
    <row r="980" spans="1:5">
      <c r="A980" s="58" t="s">
        <v>2124</v>
      </c>
      <c r="B980" s="58" t="s">
        <v>2125</v>
      </c>
      <c r="C980" s="58" t="s">
        <v>76</v>
      </c>
      <c r="D980" s="110">
        <v>-6.2906724511930596</v>
      </c>
      <c r="E980" s="58" t="s">
        <v>13981</v>
      </c>
    </row>
    <row r="981" spans="1:5">
      <c r="A981" s="58" t="s">
        <v>2126</v>
      </c>
      <c r="B981" s="58" t="s">
        <v>2127</v>
      </c>
      <c r="C981" s="58" t="s">
        <v>76</v>
      </c>
      <c r="D981" s="110">
        <v>2.8622540250447228</v>
      </c>
      <c r="E981" s="58" t="s">
        <v>14035</v>
      </c>
    </row>
    <row r="982" spans="1:5">
      <c r="A982" s="58" t="s">
        <v>2128</v>
      </c>
      <c r="B982" s="58" t="s">
        <v>2129</v>
      </c>
      <c r="C982" s="58" t="s">
        <v>76</v>
      </c>
      <c r="D982" s="110">
        <v>-8.1115335868187568</v>
      </c>
      <c r="E982" s="58" t="s">
        <v>13981</v>
      </c>
    </row>
    <row r="983" spans="1:5">
      <c r="A983" s="58" t="s">
        <v>2130</v>
      </c>
      <c r="B983" s="58" t="s">
        <v>2131</v>
      </c>
      <c r="C983" s="58" t="s">
        <v>77</v>
      </c>
      <c r="D983" s="110">
        <v>-5.7317073170731714</v>
      </c>
      <c r="E983" s="58" t="s">
        <v>13981</v>
      </c>
    </row>
    <row r="984" spans="1:5">
      <c r="A984" s="58" t="s">
        <v>2132</v>
      </c>
      <c r="B984" s="58" t="s">
        <v>2133</v>
      </c>
      <c r="C984" s="58" t="s">
        <v>77</v>
      </c>
      <c r="D984" s="110">
        <v>-4.6511627906976747</v>
      </c>
      <c r="E984" s="58" t="s">
        <v>13981</v>
      </c>
    </row>
    <row r="985" spans="1:5">
      <c r="A985" s="58" t="s">
        <v>2134</v>
      </c>
      <c r="B985" s="58" t="s">
        <v>2135</v>
      </c>
      <c r="C985" s="58" t="s">
        <v>77</v>
      </c>
      <c r="D985" s="110">
        <v>-1.8963337547408345</v>
      </c>
      <c r="E985" s="58" t="s">
        <v>13981</v>
      </c>
    </row>
    <row r="986" spans="1:5">
      <c r="A986" s="58" t="s">
        <v>2136</v>
      </c>
      <c r="B986" s="58" t="s">
        <v>2137</v>
      </c>
      <c r="C986" s="58" t="s">
        <v>77</v>
      </c>
      <c r="D986" s="110">
        <v>-10.94017094017094</v>
      </c>
      <c r="E986" s="58" t="s">
        <v>13981</v>
      </c>
    </row>
    <row r="987" spans="1:5">
      <c r="A987" s="58" t="s">
        <v>2138</v>
      </c>
      <c r="B987" s="58" t="s">
        <v>2139</v>
      </c>
      <c r="C987" s="58" t="s">
        <v>77</v>
      </c>
      <c r="D987" s="110">
        <v>-0.89086859688195985</v>
      </c>
      <c r="E987" s="58" t="s">
        <v>13981</v>
      </c>
    </row>
    <row r="988" spans="1:5">
      <c r="A988" s="58" t="s">
        <v>2140</v>
      </c>
      <c r="B988" s="58" t="s">
        <v>2141</v>
      </c>
      <c r="C988" s="58" t="s">
        <v>77</v>
      </c>
      <c r="D988" s="110">
        <v>50.67437379576107</v>
      </c>
      <c r="E988" s="58" t="s">
        <v>14036</v>
      </c>
    </row>
    <row r="989" spans="1:5">
      <c r="A989" s="58" t="s">
        <v>2142</v>
      </c>
      <c r="B989" s="58" t="s">
        <v>2143</v>
      </c>
      <c r="C989" s="58" t="s">
        <v>77</v>
      </c>
      <c r="D989" s="110">
        <v>-14.452709883103083</v>
      </c>
      <c r="E989" s="58" t="s">
        <v>13981</v>
      </c>
    </row>
    <row r="990" spans="1:5">
      <c r="A990" s="58" t="s">
        <v>2144</v>
      </c>
      <c r="B990" s="58" t="s">
        <v>2145</v>
      </c>
      <c r="C990" s="58" t="s">
        <v>77</v>
      </c>
      <c r="D990" s="110">
        <v>-9.0107737512242903</v>
      </c>
      <c r="E990" s="58" t="s">
        <v>13981</v>
      </c>
    </row>
    <row r="991" spans="1:5">
      <c r="A991" s="58" t="s">
        <v>2146</v>
      </c>
      <c r="B991" s="58" t="s">
        <v>2147</v>
      </c>
      <c r="C991" s="58" t="s">
        <v>77</v>
      </c>
      <c r="D991" s="110">
        <v>-1.6260162601626018</v>
      </c>
      <c r="E991" s="58" t="s">
        <v>13981</v>
      </c>
    </row>
    <row r="992" spans="1:5">
      <c r="A992" s="58" t="s">
        <v>2148</v>
      </c>
      <c r="B992" s="58" t="s">
        <v>2149</v>
      </c>
      <c r="C992" s="58" t="s">
        <v>77</v>
      </c>
      <c r="D992" s="110">
        <v>-6.15866388308977</v>
      </c>
      <c r="E992" s="58" t="s">
        <v>13981</v>
      </c>
    </row>
    <row r="993" spans="1:5">
      <c r="A993" s="58" t="s">
        <v>2150</v>
      </c>
      <c r="B993" s="58" t="s">
        <v>2151</v>
      </c>
      <c r="C993" s="58" t="s">
        <v>77</v>
      </c>
      <c r="D993" s="110">
        <v>3.374777975133215</v>
      </c>
      <c r="E993" s="58" t="s">
        <v>14035</v>
      </c>
    </row>
    <row r="994" spans="1:5">
      <c r="A994" s="58" t="s">
        <v>2152</v>
      </c>
      <c r="B994" s="58" t="s">
        <v>2153</v>
      </c>
      <c r="C994" s="58" t="s">
        <v>77</v>
      </c>
      <c r="D994" s="110">
        <v>-9.7383720930232567</v>
      </c>
      <c r="E994" s="58" t="s">
        <v>13981</v>
      </c>
    </row>
    <row r="995" spans="1:5">
      <c r="A995" s="58" t="s">
        <v>2154</v>
      </c>
      <c r="B995" s="58" t="s">
        <v>2155</v>
      </c>
      <c r="C995" s="58" t="s">
        <v>77</v>
      </c>
      <c r="D995" s="110">
        <v>-13.086419753086421</v>
      </c>
      <c r="E995" s="58" t="s">
        <v>13981</v>
      </c>
    </row>
    <row r="996" spans="1:5">
      <c r="A996" s="58" t="s">
        <v>2156</v>
      </c>
      <c r="B996" s="58" t="s">
        <v>2157</v>
      </c>
      <c r="C996" s="58" t="s">
        <v>77</v>
      </c>
      <c r="D996" s="110">
        <v>-3.2075471698113209</v>
      </c>
      <c r="E996" s="58" t="s">
        <v>13981</v>
      </c>
    </row>
    <row r="997" spans="1:5">
      <c r="A997" s="58" t="s">
        <v>2158</v>
      </c>
      <c r="B997" s="58" t="s">
        <v>2159</v>
      </c>
      <c r="C997" s="58" t="s">
        <v>77</v>
      </c>
      <c r="D997" s="110">
        <v>-3.4313725490196081</v>
      </c>
      <c r="E997" s="58" t="s">
        <v>13981</v>
      </c>
    </row>
    <row r="998" spans="1:5">
      <c r="A998" s="58" t="s">
        <v>2160</v>
      </c>
      <c r="B998" s="58" t="s">
        <v>2161</v>
      </c>
      <c r="C998" s="58" t="s">
        <v>77</v>
      </c>
      <c r="D998" s="110">
        <v>-0.88845014807502465</v>
      </c>
      <c r="E998" s="58" t="s">
        <v>13981</v>
      </c>
    </row>
    <row r="999" spans="1:5">
      <c r="A999" s="58" t="s">
        <v>2162</v>
      </c>
      <c r="B999" s="58" t="s">
        <v>2163</v>
      </c>
      <c r="C999" s="58" t="s">
        <v>77</v>
      </c>
      <c r="D999" s="110">
        <v>-7.0469798657718119</v>
      </c>
      <c r="E999" s="58" t="s">
        <v>13981</v>
      </c>
    </row>
    <row r="1000" spans="1:5">
      <c r="A1000" s="58" t="s">
        <v>2164</v>
      </c>
      <c r="B1000" s="58" t="s">
        <v>2165</v>
      </c>
      <c r="C1000" s="58" t="s">
        <v>77</v>
      </c>
      <c r="D1000" s="110">
        <v>-11.407766990291263</v>
      </c>
      <c r="E1000" s="58" t="s">
        <v>13981</v>
      </c>
    </row>
    <row r="1001" spans="1:5">
      <c r="A1001" s="58" t="s">
        <v>2166</v>
      </c>
      <c r="B1001" s="58" t="s">
        <v>2167</v>
      </c>
      <c r="C1001" s="58" t="s">
        <v>77</v>
      </c>
      <c r="D1001" s="110">
        <v>2.306805074971165</v>
      </c>
      <c r="E1001" s="58" t="s">
        <v>14035</v>
      </c>
    </row>
    <row r="1002" spans="1:5">
      <c r="A1002" s="58" t="s">
        <v>2168</v>
      </c>
      <c r="B1002" s="58" t="s">
        <v>2169</v>
      </c>
      <c r="C1002" s="58" t="s">
        <v>77</v>
      </c>
      <c r="D1002" s="110">
        <v>-13.60759493670886</v>
      </c>
      <c r="E1002" s="58" t="s">
        <v>13981</v>
      </c>
    </row>
    <row r="1003" spans="1:5">
      <c r="A1003" s="58" t="s">
        <v>2170</v>
      </c>
      <c r="B1003" s="58" t="s">
        <v>2171</v>
      </c>
      <c r="C1003" s="58" t="s">
        <v>77</v>
      </c>
      <c r="D1003" s="110">
        <v>4.9926578560939792</v>
      </c>
      <c r="E1003" s="58" t="s">
        <v>14036</v>
      </c>
    </row>
    <row r="1004" spans="1:5">
      <c r="A1004" s="58" t="s">
        <v>2172</v>
      </c>
      <c r="B1004" s="58" t="s">
        <v>2173</v>
      </c>
      <c r="C1004" s="58" t="s">
        <v>77</v>
      </c>
      <c r="D1004" s="110">
        <v>-8.921933085501859</v>
      </c>
      <c r="E1004" s="58" t="s">
        <v>13981</v>
      </c>
    </row>
    <row r="1005" spans="1:5">
      <c r="A1005" s="58" t="s">
        <v>2174</v>
      </c>
      <c r="B1005" s="58" t="s">
        <v>2175</v>
      </c>
      <c r="C1005" s="58" t="s">
        <v>77</v>
      </c>
      <c r="D1005" s="110">
        <v>-6.1597690086621757</v>
      </c>
      <c r="E1005" s="58" t="s">
        <v>13981</v>
      </c>
    </row>
    <row r="1006" spans="1:5">
      <c r="A1006" s="58" t="s">
        <v>2176</v>
      </c>
      <c r="B1006" s="58" t="s">
        <v>2177</v>
      </c>
      <c r="C1006" s="58" t="s">
        <v>77</v>
      </c>
      <c r="D1006" s="110">
        <v>-3.8863976083707024</v>
      </c>
      <c r="E1006" s="58" t="s">
        <v>13981</v>
      </c>
    </row>
    <row r="1007" spans="1:5">
      <c r="A1007" s="58" t="s">
        <v>2178</v>
      </c>
      <c r="B1007" s="58" t="s">
        <v>2179</v>
      </c>
      <c r="C1007" s="58" t="s">
        <v>77</v>
      </c>
      <c r="D1007" s="110">
        <v>-7.1588366890380311</v>
      </c>
      <c r="E1007" s="58" t="s">
        <v>13981</v>
      </c>
    </row>
    <row r="1008" spans="1:5">
      <c r="A1008" s="58" t="s">
        <v>2180</v>
      </c>
      <c r="B1008" s="58" t="s">
        <v>2181</v>
      </c>
      <c r="C1008" s="58" t="s">
        <v>77</v>
      </c>
      <c r="D1008" s="110">
        <v>12.085769980506821</v>
      </c>
      <c r="E1008" s="58" t="s">
        <v>14036</v>
      </c>
    </row>
    <row r="1009" spans="1:5">
      <c r="A1009" s="58" t="s">
        <v>2182</v>
      </c>
      <c r="B1009" s="58" t="s">
        <v>2183</v>
      </c>
      <c r="C1009" s="58" t="s">
        <v>77</v>
      </c>
      <c r="D1009" s="110">
        <v>-7.2727272727272725</v>
      </c>
      <c r="E1009" s="58" t="s">
        <v>13981</v>
      </c>
    </row>
    <row r="1010" spans="1:5">
      <c r="A1010" s="58" t="s">
        <v>2184</v>
      </c>
      <c r="B1010" s="58" t="s">
        <v>2185</v>
      </c>
      <c r="C1010" s="58" t="s">
        <v>77</v>
      </c>
      <c r="D1010" s="110">
        <v>-11.310344827586206</v>
      </c>
      <c r="E1010" s="58" t="s">
        <v>13981</v>
      </c>
    </row>
    <row r="1011" spans="1:5">
      <c r="A1011" s="58" t="s">
        <v>2186</v>
      </c>
      <c r="B1011" s="58" t="s">
        <v>2187</v>
      </c>
      <c r="C1011" s="58" t="s">
        <v>77</v>
      </c>
      <c r="D1011" s="110">
        <v>-10.714285714285714</v>
      </c>
      <c r="E1011" s="58" t="s">
        <v>13981</v>
      </c>
    </row>
    <row r="1012" spans="1:5">
      <c r="A1012" s="58" t="s">
        <v>2188</v>
      </c>
      <c r="B1012" s="58" t="s">
        <v>2189</v>
      </c>
      <c r="C1012" s="58" t="s">
        <v>77</v>
      </c>
      <c r="D1012" s="110">
        <v>-8.2560296846011134</v>
      </c>
      <c r="E1012" s="58" t="s">
        <v>13981</v>
      </c>
    </row>
    <row r="1013" spans="1:5">
      <c r="A1013" s="58" t="s">
        <v>2190</v>
      </c>
      <c r="B1013" s="58" t="s">
        <v>2191</v>
      </c>
      <c r="C1013" s="58" t="s">
        <v>77</v>
      </c>
      <c r="D1013" s="110">
        <v>-7.1170084439083237</v>
      </c>
      <c r="E1013" s="58" t="s">
        <v>13981</v>
      </c>
    </row>
    <row r="1014" spans="1:5">
      <c r="A1014" s="58" t="s">
        <v>2192</v>
      </c>
      <c r="B1014" s="58" t="s">
        <v>2193</v>
      </c>
      <c r="C1014" s="58" t="s">
        <v>77</v>
      </c>
      <c r="D1014" s="110">
        <v>-9.4095940959409603</v>
      </c>
      <c r="E1014" s="58" t="s">
        <v>13981</v>
      </c>
    </row>
    <row r="1015" spans="1:5">
      <c r="A1015" s="58" t="s">
        <v>2194</v>
      </c>
      <c r="B1015" s="58" t="s">
        <v>2195</v>
      </c>
      <c r="C1015" s="58" t="s">
        <v>77</v>
      </c>
      <c r="D1015" s="110">
        <v>-7.4181117533718686</v>
      </c>
      <c r="E1015" s="58" t="s">
        <v>13981</v>
      </c>
    </row>
    <row r="1016" spans="1:5">
      <c r="A1016" s="58" t="s">
        <v>2196</v>
      </c>
      <c r="B1016" s="58" t="s">
        <v>2197</v>
      </c>
      <c r="C1016" s="58" t="s">
        <v>77</v>
      </c>
      <c r="D1016" s="110">
        <v>-2.1032504780114722</v>
      </c>
      <c r="E1016" s="58" t="s">
        <v>13981</v>
      </c>
    </row>
    <row r="1017" spans="1:5">
      <c r="A1017" s="58" t="s">
        <v>2198</v>
      </c>
      <c r="B1017" s="58" t="s">
        <v>2199</v>
      </c>
      <c r="C1017" s="58" t="s">
        <v>77</v>
      </c>
      <c r="D1017" s="110">
        <v>19.78984238178634</v>
      </c>
      <c r="E1017" s="58" t="s">
        <v>14036</v>
      </c>
    </row>
    <row r="1018" spans="1:5">
      <c r="A1018" s="58" t="s">
        <v>2200</v>
      </c>
      <c r="B1018" s="58" t="s">
        <v>2201</v>
      </c>
      <c r="C1018" s="58" t="s">
        <v>77</v>
      </c>
      <c r="D1018" s="110">
        <v>1.5490533562822719</v>
      </c>
      <c r="E1018" s="58" t="s">
        <v>14035</v>
      </c>
    </row>
    <row r="1019" spans="1:5">
      <c r="A1019" s="58" t="s">
        <v>2202</v>
      </c>
      <c r="B1019" s="58" t="s">
        <v>2203</v>
      </c>
      <c r="C1019" s="58" t="s">
        <v>77</v>
      </c>
      <c r="D1019" s="110">
        <v>-4.3841336116910234</v>
      </c>
      <c r="E1019" s="58" t="s">
        <v>13981</v>
      </c>
    </row>
    <row r="1020" spans="1:5">
      <c r="A1020" s="58" t="s">
        <v>2204</v>
      </c>
      <c r="B1020" s="58" t="s">
        <v>2205</v>
      </c>
      <c r="C1020" s="58" t="s">
        <v>77</v>
      </c>
      <c r="D1020" s="110">
        <v>0</v>
      </c>
      <c r="E1020" s="58" t="s">
        <v>14034</v>
      </c>
    </row>
    <row r="1021" spans="1:5">
      <c r="A1021" s="58" t="s">
        <v>2206</v>
      </c>
      <c r="B1021" s="58" t="s">
        <v>2207</v>
      </c>
      <c r="C1021" s="58" t="s">
        <v>77</v>
      </c>
      <c r="D1021" s="110">
        <v>-15.625</v>
      </c>
      <c r="E1021" s="58" t="s">
        <v>13981</v>
      </c>
    </row>
    <row r="1022" spans="1:5">
      <c r="A1022" s="58" t="s">
        <v>2208</v>
      </c>
      <c r="B1022" s="58" t="s">
        <v>2209</v>
      </c>
      <c r="C1022" s="58" t="s">
        <v>77</v>
      </c>
      <c r="D1022" s="110">
        <v>-1.0880316518298714</v>
      </c>
      <c r="E1022" s="58" t="s">
        <v>13981</v>
      </c>
    </row>
    <row r="1023" spans="1:5">
      <c r="A1023" s="58" t="s">
        <v>2210</v>
      </c>
      <c r="B1023" s="58" t="s">
        <v>2211</v>
      </c>
      <c r="C1023" s="58" t="s">
        <v>77</v>
      </c>
      <c r="D1023" s="110">
        <v>-1.0060362173038229</v>
      </c>
      <c r="E1023" s="58" t="s">
        <v>13981</v>
      </c>
    </row>
    <row r="1024" spans="1:5">
      <c r="A1024" s="58" t="s">
        <v>2212</v>
      </c>
      <c r="B1024" s="58" t="s">
        <v>2213</v>
      </c>
      <c r="C1024" s="58" t="s">
        <v>77</v>
      </c>
      <c r="D1024" s="110">
        <v>-0.82051282051282048</v>
      </c>
      <c r="E1024" s="58" t="s">
        <v>13981</v>
      </c>
    </row>
    <row r="1025" spans="1:5">
      <c r="A1025" s="58" t="s">
        <v>2214</v>
      </c>
      <c r="B1025" s="58" t="s">
        <v>2215</v>
      </c>
      <c r="C1025" s="58" t="s">
        <v>77</v>
      </c>
      <c r="D1025" s="110">
        <v>2.8037383177570092</v>
      </c>
      <c r="E1025" s="58" t="s">
        <v>14035</v>
      </c>
    </row>
    <row r="1026" spans="1:5">
      <c r="A1026" s="58" t="s">
        <v>2216</v>
      </c>
      <c r="B1026" s="58" t="s">
        <v>2217</v>
      </c>
      <c r="C1026" s="58" t="s">
        <v>77</v>
      </c>
      <c r="D1026" s="110">
        <v>-8.3758937691521957</v>
      </c>
      <c r="E1026" s="58" t="s">
        <v>13981</v>
      </c>
    </row>
    <row r="1027" spans="1:5">
      <c r="A1027" s="58" t="s">
        <v>2218</v>
      </c>
      <c r="B1027" s="58" t="s">
        <v>2219</v>
      </c>
      <c r="C1027" s="58" t="s">
        <v>77</v>
      </c>
      <c r="D1027" s="110">
        <v>17.09090909090909</v>
      </c>
      <c r="E1027" s="58" t="s">
        <v>14036</v>
      </c>
    </row>
    <row r="1028" spans="1:5">
      <c r="A1028" s="58" t="s">
        <v>2220</v>
      </c>
      <c r="B1028" s="58" t="s">
        <v>2221</v>
      </c>
      <c r="C1028" s="58" t="s">
        <v>77</v>
      </c>
      <c r="D1028" s="110">
        <v>-1.2552301255230125</v>
      </c>
      <c r="E1028" s="58" t="s">
        <v>13981</v>
      </c>
    </row>
    <row r="1029" spans="1:5">
      <c r="A1029" s="58" t="s">
        <v>2222</v>
      </c>
      <c r="B1029" s="58" t="s">
        <v>2223</v>
      </c>
      <c r="C1029" s="58" t="s">
        <v>77</v>
      </c>
      <c r="D1029" s="110">
        <v>7.354838709677419</v>
      </c>
      <c r="E1029" s="58" t="s">
        <v>14036</v>
      </c>
    </row>
    <row r="1030" spans="1:5">
      <c r="A1030" s="58" t="s">
        <v>2224</v>
      </c>
      <c r="B1030" s="58" t="s">
        <v>2225</v>
      </c>
      <c r="C1030" s="58" t="s">
        <v>77</v>
      </c>
      <c r="D1030" s="110">
        <v>-6.8965517241379306</v>
      </c>
      <c r="E1030" s="58" t="s">
        <v>13981</v>
      </c>
    </row>
    <row r="1031" spans="1:5">
      <c r="A1031" s="58" t="s">
        <v>2226</v>
      </c>
      <c r="B1031" s="58" t="s">
        <v>2227</v>
      </c>
      <c r="C1031" s="58" t="s">
        <v>77</v>
      </c>
      <c r="D1031" s="110">
        <v>-2.8787878787878789</v>
      </c>
      <c r="E1031" s="58" t="s">
        <v>13981</v>
      </c>
    </row>
    <row r="1032" spans="1:5">
      <c r="A1032" s="58" t="s">
        <v>2228</v>
      </c>
      <c r="B1032" s="58" t="s">
        <v>2229</v>
      </c>
      <c r="C1032" s="58" t="s">
        <v>77</v>
      </c>
      <c r="D1032" s="110">
        <v>5.2434456928838955</v>
      </c>
      <c r="E1032" s="58" t="s">
        <v>14036</v>
      </c>
    </row>
    <row r="1033" spans="1:5">
      <c r="A1033" s="58" t="s">
        <v>2230</v>
      </c>
      <c r="B1033" s="58" t="s">
        <v>2231</v>
      </c>
      <c r="C1033" s="58" t="s">
        <v>77</v>
      </c>
      <c r="D1033" s="110">
        <v>10.802919708029197</v>
      </c>
      <c r="E1033" s="58" t="s">
        <v>14036</v>
      </c>
    </row>
    <row r="1034" spans="1:5">
      <c r="A1034" s="58" t="s">
        <v>2232</v>
      </c>
      <c r="B1034" s="58" t="s">
        <v>2233</v>
      </c>
      <c r="C1034" s="58" t="s">
        <v>77</v>
      </c>
      <c r="D1034" s="110">
        <v>-11.461794019933555</v>
      </c>
      <c r="E1034" s="58" t="s">
        <v>13981</v>
      </c>
    </row>
    <row r="1035" spans="1:5">
      <c r="A1035" s="58" t="s">
        <v>2234</v>
      </c>
      <c r="B1035" s="58" t="s">
        <v>2235</v>
      </c>
      <c r="C1035" s="58" t="s">
        <v>77</v>
      </c>
      <c r="D1035" s="110">
        <v>0</v>
      </c>
      <c r="E1035" s="58" t="s">
        <v>14034</v>
      </c>
    </row>
    <row r="1036" spans="1:5">
      <c r="A1036" s="58" t="s">
        <v>2236</v>
      </c>
      <c r="B1036" s="58" t="s">
        <v>2237</v>
      </c>
      <c r="C1036" s="58" t="s">
        <v>77</v>
      </c>
      <c r="D1036" s="110">
        <v>-5.5555555555555554</v>
      </c>
      <c r="E1036" s="58" t="s">
        <v>13981</v>
      </c>
    </row>
    <row r="1037" spans="1:5">
      <c r="A1037" s="58" t="s">
        <v>2238</v>
      </c>
      <c r="B1037" s="58" t="s">
        <v>2239</v>
      </c>
      <c r="C1037" s="58" t="s">
        <v>77</v>
      </c>
      <c r="D1037" s="110">
        <v>-6.4279155188246104</v>
      </c>
      <c r="E1037" s="58" t="s">
        <v>13981</v>
      </c>
    </row>
    <row r="1038" spans="1:5">
      <c r="A1038" s="58" t="s">
        <v>2240</v>
      </c>
      <c r="B1038" s="58" t="s">
        <v>2241</v>
      </c>
      <c r="C1038" s="58" t="s">
        <v>77</v>
      </c>
      <c r="D1038" s="110">
        <v>-1.89873417721519</v>
      </c>
      <c r="E1038" s="58" t="s">
        <v>13981</v>
      </c>
    </row>
    <row r="1039" spans="1:5">
      <c r="A1039" s="58" t="s">
        <v>2242</v>
      </c>
      <c r="B1039" s="58" t="s">
        <v>2243</v>
      </c>
      <c r="C1039" s="58" t="s">
        <v>77</v>
      </c>
      <c r="D1039" s="110">
        <v>1.3</v>
      </c>
      <c r="E1039" s="58" t="s">
        <v>14035</v>
      </c>
    </row>
    <row r="1040" spans="1:5">
      <c r="A1040" s="58" t="s">
        <v>2244</v>
      </c>
      <c r="B1040" s="58" t="s">
        <v>2245</v>
      </c>
      <c r="C1040" s="58" t="s">
        <v>77</v>
      </c>
      <c r="D1040" s="110">
        <v>2.00845665961945</v>
      </c>
      <c r="E1040" s="58" t="s">
        <v>14035</v>
      </c>
    </row>
    <row r="1041" spans="1:5">
      <c r="A1041" s="58" t="s">
        <v>2246</v>
      </c>
      <c r="B1041" s="58" t="s">
        <v>2247</v>
      </c>
      <c r="C1041" s="58" t="s">
        <v>77</v>
      </c>
      <c r="D1041" s="110">
        <v>0.43352601156069359</v>
      </c>
      <c r="E1041" s="58" t="s">
        <v>14035</v>
      </c>
    </row>
    <row r="1042" spans="1:5">
      <c r="A1042" s="58" t="s">
        <v>2248</v>
      </c>
      <c r="B1042" s="58" t="s">
        <v>2249</v>
      </c>
      <c r="C1042" s="58" t="s">
        <v>77</v>
      </c>
      <c r="D1042" s="110">
        <v>7.7586206896551726</v>
      </c>
      <c r="E1042" s="58" t="s">
        <v>14036</v>
      </c>
    </row>
    <row r="1043" spans="1:5">
      <c r="A1043" s="58" t="s">
        <v>2250</v>
      </c>
      <c r="B1043" s="58" t="s">
        <v>2251</v>
      </c>
      <c r="C1043" s="58" t="s">
        <v>77</v>
      </c>
      <c r="D1043" s="110">
        <v>2.3195876288659796</v>
      </c>
      <c r="E1043" s="58" t="s">
        <v>14035</v>
      </c>
    </row>
    <row r="1044" spans="1:5">
      <c r="A1044" s="58" t="s">
        <v>2252</v>
      </c>
      <c r="B1044" s="58" t="s">
        <v>2253</v>
      </c>
      <c r="C1044" s="58" t="s">
        <v>77</v>
      </c>
      <c r="D1044" s="110">
        <v>-4.7085201793721971</v>
      </c>
      <c r="E1044" s="58" t="s">
        <v>13981</v>
      </c>
    </row>
    <row r="1045" spans="1:5">
      <c r="A1045" s="58" t="s">
        <v>2254</v>
      </c>
      <c r="B1045" s="58" t="s">
        <v>2255</v>
      </c>
      <c r="C1045" s="58" t="s">
        <v>77</v>
      </c>
      <c r="D1045" s="110">
        <v>-10.966542750929369</v>
      </c>
      <c r="E1045" s="58" t="s">
        <v>13981</v>
      </c>
    </row>
    <row r="1046" spans="1:5">
      <c r="A1046" s="58" t="s">
        <v>2256</v>
      </c>
      <c r="B1046" s="58" t="s">
        <v>2257</v>
      </c>
      <c r="C1046" s="58" t="s">
        <v>77</v>
      </c>
      <c r="D1046" s="110">
        <v>-9.3416370106761573</v>
      </c>
      <c r="E1046" s="58" t="s">
        <v>13981</v>
      </c>
    </row>
    <row r="1047" spans="1:5">
      <c r="A1047" s="58" t="s">
        <v>2258</v>
      </c>
      <c r="B1047" s="58" t="s">
        <v>2259</v>
      </c>
      <c r="C1047" s="58" t="s">
        <v>77</v>
      </c>
      <c r="D1047" s="110">
        <v>-2.2565320665083135</v>
      </c>
      <c r="E1047" s="58" t="s">
        <v>13981</v>
      </c>
    </row>
    <row r="1048" spans="1:5">
      <c r="A1048" s="58" t="s">
        <v>2260</v>
      </c>
      <c r="B1048" s="58" t="s">
        <v>2261</v>
      </c>
      <c r="C1048" s="58" t="s">
        <v>77</v>
      </c>
      <c r="D1048" s="110">
        <v>2.5044722719141324</v>
      </c>
      <c r="E1048" s="58" t="s">
        <v>14035</v>
      </c>
    </row>
    <row r="1049" spans="1:5">
      <c r="A1049" s="58" t="s">
        <v>2262</v>
      </c>
      <c r="B1049" s="58" t="s">
        <v>2263</v>
      </c>
      <c r="C1049" s="58" t="s">
        <v>77</v>
      </c>
      <c r="D1049" s="110">
        <v>-2.7874564459930316</v>
      </c>
      <c r="E1049" s="58" t="s">
        <v>13981</v>
      </c>
    </row>
    <row r="1050" spans="1:5">
      <c r="A1050" s="58" t="s">
        <v>2264</v>
      </c>
      <c r="B1050" s="58" t="s">
        <v>2265</v>
      </c>
      <c r="C1050" s="58" t="s">
        <v>77</v>
      </c>
      <c r="D1050" s="110">
        <v>-5.6473829201101928</v>
      </c>
      <c r="E1050" s="58" t="s">
        <v>13981</v>
      </c>
    </row>
    <row r="1051" spans="1:5">
      <c r="A1051" s="58" t="s">
        <v>2266</v>
      </c>
      <c r="B1051" s="58" t="s">
        <v>2267</v>
      </c>
      <c r="C1051" s="58" t="s">
        <v>77</v>
      </c>
      <c r="D1051" s="110">
        <v>18.791946308724832</v>
      </c>
      <c r="E1051" s="58" t="s">
        <v>14036</v>
      </c>
    </row>
    <row r="1052" spans="1:5">
      <c r="A1052" s="58" t="s">
        <v>2268</v>
      </c>
      <c r="B1052" s="58" t="s">
        <v>2269</v>
      </c>
      <c r="C1052" s="58" t="s">
        <v>77</v>
      </c>
      <c r="D1052" s="110">
        <v>-4.9746192893401018</v>
      </c>
      <c r="E1052" s="58" t="s">
        <v>13981</v>
      </c>
    </row>
    <row r="1053" spans="1:5">
      <c r="A1053" s="58" t="s">
        <v>2270</v>
      </c>
      <c r="B1053" s="58" t="s">
        <v>2271</v>
      </c>
      <c r="C1053" s="58" t="s">
        <v>77</v>
      </c>
      <c r="D1053" s="110">
        <v>-1.3651877133105803</v>
      </c>
      <c r="E1053" s="58" t="s">
        <v>13981</v>
      </c>
    </row>
    <row r="1054" spans="1:5">
      <c r="A1054" s="58" t="s">
        <v>2272</v>
      </c>
      <c r="B1054" s="58" t="s">
        <v>2273</v>
      </c>
      <c r="C1054" s="58" t="s">
        <v>77</v>
      </c>
      <c r="D1054" s="110">
        <v>-6.129032258064516</v>
      </c>
      <c r="E1054" s="58" t="s">
        <v>13981</v>
      </c>
    </row>
    <row r="1055" spans="1:5">
      <c r="A1055" s="58" t="s">
        <v>2274</v>
      </c>
      <c r="B1055" s="58" t="s">
        <v>2275</v>
      </c>
      <c r="C1055" s="58" t="s">
        <v>77</v>
      </c>
      <c r="D1055" s="110">
        <v>-14.994363021420517</v>
      </c>
      <c r="E1055" s="58" t="s">
        <v>13981</v>
      </c>
    </row>
    <row r="1056" spans="1:5">
      <c r="A1056" s="58" t="s">
        <v>2276</v>
      </c>
      <c r="B1056" s="58" t="s">
        <v>2277</v>
      </c>
      <c r="C1056" s="58" t="s">
        <v>77</v>
      </c>
      <c r="D1056" s="110">
        <v>-1.6355140186915886</v>
      </c>
      <c r="E1056" s="58" t="s">
        <v>13981</v>
      </c>
    </row>
    <row r="1057" spans="1:5">
      <c r="A1057" s="58" t="s">
        <v>2278</v>
      </c>
      <c r="B1057" s="58" t="s">
        <v>2279</v>
      </c>
      <c r="C1057" s="58" t="s">
        <v>77</v>
      </c>
      <c r="D1057" s="110">
        <v>0.19305019305019305</v>
      </c>
      <c r="E1057" s="58" t="s">
        <v>14035</v>
      </c>
    </row>
    <row r="1058" spans="1:5">
      <c r="A1058" s="58" t="s">
        <v>2280</v>
      </c>
      <c r="B1058" s="58" t="s">
        <v>2281</v>
      </c>
      <c r="C1058" s="58" t="s">
        <v>77</v>
      </c>
      <c r="D1058" s="110">
        <v>1.1976047904191618</v>
      </c>
      <c r="E1058" s="58" t="s">
        <v>14035</v>
      </c>
    </row>
    <row r="1059" spans="1:5">
      <c r="A1059" s="58" t="s">
        <v>2282</v>
      </c>
      <c r="B1059" s="58" t="s">
        <v>2283</v>
      </c>
      <c r="C1059" s="58" t="s">
        <v>77</v>
      </c>
      <c r="D1059" s="110">
        <v>-9.0987868284228757</v>
      </c>
      <c r="E1059" s="58" t="s">
        <v>13981</v>
      </c>
    </row>
    <row r="1060" spans="1:5">
      <c r="A1060" s="58" t="s">
        <v>2284</v>
      </c>
      <c r="B1060" s="58" t="s">
        <v>2285</v>
      </c>
      <c r="C1060" s="58" t="s">
        <v>77</v>
      </c>
      <c r="D1060" s="110">
        <v>4.9891540130151846</v>
      </c>
      <c r="E1060" s="58" t="s">
        <v>14036</v>
      </c>
    </row>
    <row r="1061" spans="1:5">
      <c r="A1061" s="58" t="s">
        <v>2286</v>
      </c>
      <c r="B1061" s="58" t="s">
        <v>2287</v>
      </c>
      <c r="C1061" s="58" t="s">
        <v>77</v>
      </c>
      <c r="D1061" s="110">
        <v>-6.094182825484765</v>
      </c>
      <c r="E1061" s="58" t="s">
        <v>13981</v>
      </c>
    </row>
    <row r="1062" spans="1:5">
      <c r="A1062" s="58" t="s">
        <v>2288</v>
      </c>
      <c r="B1062" s="58" t="s">
        <v>2289</v>
      </c>
      <c r="C1062" s="58" t="s">
        <v>77</v>
      </c>
      <c r="D1062" s="110">
        <v>0.73221757322175729</v>
      </c>
      <c r="E1062" s="58" t="s">
        <v>14035</v>
      </c>
    </row>
    <row r="1063" spans="1:5">
      <c r="A1063" s="58" t="s">
        <v>2290</v>
      </c>
      <c r="B1063" s="58" t="s">
        <v>2291</v>
      </c>
      <c r="C1063" s="58" t="s">
        <v>77</v>
      </c>
      <c r="D1063" s="110">
        <v>5.8741258741258742</v>
      </c>
      <c r="E1063" s="58" t="s">
        <v>14036</v>
      </c>
    </row>
    <row r="1064" spans="1:5">
      <c r="A1064" s="58" t="s">
        <v>2292</v>
      </c>
      <c r="B1064" s="58" t="s">
        <v>2293</v>
      </c>
      <c r="C1064" s="58" t="s">
        <v>77</v>
      </c>
      <c r="D1064" s="110">
        <v>-2.944640753828033</v>
      </c>
      <c r="E1064" s="58" t="s">
        <v>13981</v>
      </c>
    </row>
    <row r="1065" spans="1:5">
      <c r="A1065" s="58" t="s">
        <v>2294</v>
      </c>
      <c r="B1065" s="58" t="s">
        <v>2295</v>
      </c>
      <c r="C1065" s="58" t="s">
        <v>77</v>
      </c>
      <c r="D1065" s="110">
        <v>-9.3784078516902945</v>
      </c>
      <c r="E1065" s="58" t="s">
        <v>13981</v>
      </c>
    </row>
    <row r="1066" spans="1:5">
      <c r="A1066" s="58" t="s">
        <v>2296</v>
      </c>
      <c r="B1066" s="58" t="s">
        <v>2297</v>
      </c>
      <c r="C1066" s="58" t="s">
        <v>77</v>
      </c>
      <c r="D1066" s="110">
        <v>-5.875</v>
      </c>
      <c r="E1066" s="58" t="s">
        <v>13981</v>
      </c>
    </row>
    <row r="1067" spans="1:5">
      <c r="A1067" s="58" t="s">
        <v>2298</v>
      </c>
      <c r="B1067" s="58" t="s">
        <v>2299</v>
      </c>
      <c r="C1067" s="58" t="s">
        <v>77</v>
      </c>
      <c r="D1067" s="110">
        <v>11.853448275862069</v>
      </c>
      <c r="E1067" s="58" t="s">
        <v>14036</v>
      </c>
    </row>
    <row r="1068" spans="1:5">
      <c r="A1068" s="58" t="s">
        <v>2300</v>
      </c>
      <c r="B1068" s="58" t="s">
        <v>2301</v>
      </c>
      <c r="C1068" s="58" t="s">
        <v>77</v>
      </c>
      <c r="D1068" s="110">
        <v>13.274336283185843</v>
      </c>
      <c r="E1068" s="58" t="s">
        <v>14036</v>
      </c>
    </row>
    <row r="1069" spans="1:5">
      <c r="A1069" s="58" t="s">
        <v>2302</v>
      </c>
      <c r="B1069" s="58" t="s">
        <v>2303</v>
      </c>
      <c r="C1069" s="58" t="s">
        <v>77</v>
      </c>
      <c r="D1069" s="110">
        <v>-8.1889763779527556</v>
      </c>
      <c r="E1069" s="58" t="s">
        <v>13981</v>
      </c>
    </row>
    <row r="1070" spans="1:5">
      <c r="A1070" s="58" t="s">
        <v>2304</v>
      </c>
      <c r="B1070" s="58" t="s">
        <v>2305</v>
      </c>
      <c r="C1070" s="58" t="s">
        <v>77</v>
      </c>
      <c r="D1070" s="110">
        <v>-6.1128526645768027</v>
      </c>
      <c r="E1070" s="58" t="s">
        <v>13981</v>
      </c>
    </row>
    <row r="1071" spans="1:5">
      <c r="A1071" s="58" t="s">
        <v>2306</v>
      </c>
      <c r="B1071" s="58" t="s">
        <v>2307</v>
      </c>
      <c r="C1071" s="58" t="s">
        <v>77</v>
      </c>
      <c r="D1071" s="110">
        <v>-2.3631840796019898</v>
      </c>
      <c r="E1071" s="58" t="s">
        <v>13981</v>
      </c>
    </row>
    <row r="1072" spans="1:5">
      <c r="A1072" s="58" t="s">
        <v>2308</v>
      </c>
      <c r="B1072" s="58" t="s">
        <v>2309</v>
      </c>
      <c r="C1072" s="58" t="s">
        <v>77</v>
      </c>
      <c r="D1072" s="110">
        <v>63.815789473684212</v>
      </c>
      <c r="E1072" s="58" t="s">
        <v>14036</v>
      </c>
    </row>
    <row r="1073" spans="1:5">
      <c r="A1073" s="58" t="s">
        <v>2310</v>
      </c>
      <c r="B1073" s="58" t="s">
        <v>2311</v>
      </c>
      <c r="C1073" s="58" t="s">
        <v>77</v>
      </c>
      <c r="D1073" s="110">
        <v>-8.7114337568058069</v>
      </c>
      <c r="E1073" s="58" t="s">
        <v>13981</v>
      </c>
    </row>
    <row r="1074" spans="1:5">
      <c r="A1074" s="58" t="s">
        <v>2312</v>
      </c>
      <c r="B1074" s="58" t="s">
        <v>2313</v>
      </c>
      <c r="C1074" s="58" t="s">
        <v>77</v>
      </c>
      <c r="D1074" s="110">
        <v>12.338308457711443</v>
      </c>
      <c r="E1074" s="58" t="s">
        <v>14036</v>
      </c>
    </row>
    <row r="1075" spans="1:5">
      <c r="A1075" s="58" t="s">
        <v>2314</v>
      </c>
      <c r="B1075" s="58" t="s">
        <v>2315</v>
      </c>
      <c r="C1075" s="58" t="s">
        <v>77</v>
      </c>
      <c r="D1075" s="110">
        <v>22.086720867208673</v>
      </c>
      <c r="E1075" s="58" t="s">
        <v>14036</v>
      </c>
    </row>
    <row r="1076" spans="1:5">
      <c r="A1076" s="58" t="s">
        <v>2316</v>
      </c>
      <c r="B1076" s="58" t="s">
        <v>2317</v>
      </c>
      <c r="C1076" s="58" t="s">
        <v>77</v>
      </c>
      <c r="D1076" s="110">
        <v>-4.7082906857727735</v>
      </c>
      <c r="E1076" s="58" t="s">
        <v>13981</v>
      </c>
    </row>
    <row r="1077" spans="1:5">
      <c r="A1077" s="58" t="s">
        <v>2318</v>
      </c>
      <c r="B1077" s="58" t="s">
        <v>2319</v>
      </c>
      <c r="C1077" s="58" t="s">
        <v>77</v>
      </c>
      <c r="D1077" s="110">
        <v>-1.079136690647482</v>
      </c>
      <c r="E1077" s="58" t="s">
        <v>13981</v>
      </c>
    </row>
    <row r="1078" spans="1:5">
      <c r="A1078" s="58" t="s">
        <v>2320</v>
      </c>
      <c r="B1078" s="58" t="s">
        <v>2321</v>
      </c>
      <c r="C1078" s="58" t="s">
        <v>77</v>
      </c>
      <c r="D1078" s="110">
        <v>-18.272841051314142</v>
      </c>
      <c r="E1078" s="58" t="s">
        <v>13981</v>
      </c>
    </row>
    <row r="1079" spans="1:5">
      <c r="A1079" s="58" t="s">
        <v>2322</v>
      </c>
      <c r="B1079" s="58" t="s">
        <v>2323</v>
      </c>
      <c r="C1079" s="58" t="s">
        <v>77</v>
      </c>
      <c r="D1079" s="110">
        <v>-6.6759388038942973</v>
      </c>
      <c r="E1079" s="58" t="s">
        <v>13981</v>
      </c>
    </row>
    <row r="1080" spans="1:5">
      <c r="A1080" s="58" t="s">
        <v>2324</v>
      </c>
      <c r="B1080" s="58" t="s">
        <v>2325</v>
      </c>
      <c r="C1080" s="58" t="s">
        <v>77</v>
      </c>
      <c r="D1080" s="110">
        <v>-5.3160919540229878</v>
      </c>
      <c r="E1080" s="58" t="s">
        <v>13981</v>
      </c>
    </row>
    <row r="1081" spans="1:5">
      <c r="A1081" s="58" t="s">
        <v>2326</v>
      </c>
      <c r="B1081" s="58" t="s">
        <v>2327</v>
      </c>
      <c r="C1081" s="58" t="s">
        <v>77</v>
      </c>
      <c r="D1081" s="110">
        <v>-2.1604938271604937</v>
      </c>
      <c r="E1081" s="58" t="s">
        <v>13981</v>
      </c>
    </row>
    <row r="1082" spans="1:5">
      <c r="A1082" s="58" t="s">
        <v>2328</v>
      </c>
      <c r="B1082" s="58" t="s">
        <v>2329</v>
      </c>
      <c r="C1082" s="58" t="s">
        <v>77</v>
      </c>
      <c r="D1082" s="110">
        <v>-7.1856287425149699</v>
      </c>
      <c r="E1082" s="58" t="s">
        <v>13981</v>
      </c>
    </row>
    <row r="1083" spans="1:5">
      <c r="A1083" s="58" t="s">
        <v>2330</v>
      </c>
      <c r="B1083" s="58" t="s">
        <v>2331</v>
      </c>
      <c r="C1083" s="58" t="s">
        <v>77</v>
      </c>
      <c r="D1083" s="110">
        <v>-9.4412331406551058</v>
      </c>
      <c r="E1083" s="58" t="s">
        <v>13981</v>
      </c>
    </row>
    <row r="1084" spans="1:5">
      <c r="A1084" s="58" t="s">
        <v>2332</v>
      </c>
      <c r="B1084" s="58" t="s">
        <v>2333</v>
      </c>
      <c r="C1084" s="58" t="s">
        <v>77</v>
      </c>
      <c r="D1084" s="110">
        <v>-9.9236641221374047</v>
      </c>
      <c r="E1084" s="58" t="s">
        <v>13981</v>
      </c>
    </row>
    <row r="1085" spans="1:5">
      <c r="A1085" s="58" t="s">
        <v>2334</v>
      </c>
      <c r="B1085" s="58" t="s">
        <v>2335</v>
      </c>
      <c r="C1085" s="58" t="s">
        <v>77</v>
      </c>
      <c r="D1085" s="110">
        <v>-12.288930581613508</v>
      </c>
      <c r="E1085" s="58" t="s">
        <v>13981</v>
      </c>
    </row>
    <row r="1086" spans="1:5">
      <c r="A1086" s="58" t="s">
        <v>2336</v>
      </c>
      <c r="B1086" s="58" t="s">
        <v>2337</v>
      </c>
      <c r="C1086" s="58" t="s">
        <v>77</v>
      </c>
      <c r="D1086" s="110">
        <v>15.94488188976378</v>
      </c>
      <c r="E1086" s="58" t="s">
        <v>14036</v>
      </c>
    </row>
    <row r="1087" spans="1:5">
      <c r="A1087" s="58" t="s">
        <v>2338</v>
      </c>
      <c r="B1087" s="58" t="s">
        <v>2339</v>
      </c>
      <c r="C1087" s="58" t="s">
        <v>77</v>
      </c>
      <c r="D1087" s="110">
        <v>-1.3590033975084939</v>
      </c>
      <c r="E1087" s="58" t="s">
        <v>13981</v>
      </c>
    </row>
    <row r="1088" spans="1:5">
      <c r="A1088" s="58" t="s">
        <v>2340</v>
      </c>
      <c r="B1088" s="58" t="s">
        <v>2341</v>
      </c>
      <c r="C1088" s="58" t="s">
        <v>77</v>
      </c>
      <c r="D1088" s="110">
        <v>-3.4146341463414638</v>
      </c>
      <c r="E1088" s="58" t="s">
        <v>13981</v>
      </c>
    </row>
    <row r="1089" spans="1:5">
      <c r="A1089" s="58" t="s">
        <v>2342</v>
      </c>
      <c r="B1089" s="58" t="s">
        <v>2343</v>
      </c>
      <c r="C1089" s="58" t="s">
        <v>77</v>
      </c>
      <c r="D1089" s="110">
        <v>-3.3136094674556213</v>
      </c>
      <c r="E1089" s="58" t="s">
        <v>13981</v>
      </c>
    </row>
    <row r="1090" spans="1:5">
      <c r="A1090" s="58" t="s">
        <v>2344</v>
      </c>
      <c r="B1090" s="58" t="s">
        <v>2345</v>
      </c>
      <c r="C1090" s="58" t="s">
        <v>77</v>
      </c>
      <c r="D1090" s="110">
        <v>5.4842473745624272</v>
      </c>
      <c r="E1090" s="58" t="s">
        <v>14036</v>
      </c>
    </row>
    <row r="1091" spans="1:5">
      <c r="A1091" s="58" t="s">
        <v>2346</v>
      </c>
      <c r="B1091" s="58" t="s">
        <v>2347</v>
      </c>
      <c r="C1091" s="58" t="s">
        <v>77</v>
      </c>
      <c r="D1091" s="110">
        <v>-8.4563758389261743</v>
      </c>
      <c r="E1091" s="58" t="s">
        <v>13981</v>
      </c>
    </row>
    <row r="1092" spans="1:5">
      <c r="A1092" s="58" t="s">
        <v>2348</v>
      </c>
      <c r="B1092" s="58" t="s">
        <v>2349</v>
      </c>
      <c r="C1092" s="58" t="s">
        <v>77</v>
      </c>
      <c r="D1092" s="110">
        <v>5.5299539170506913</v>
      </c>
      <c r="E1092" s="58" t="s">
        <v>14036</v>
      </c>
    </row>
    <row r="1093" spans="1:5">
      <c r="A1093" s="58" t="s">
        <v>2350</v>
      </c>
      <c r="B1093" s="58" t="s">
        <v>2351</v>
      </c>
      <c r="C1093" s="58" t="s">
        <v>77</v>
      </c>
      <c r="D1093" s="110">
        <v>-1.0657193605683837</v>
      </c>
      <c r="E1093" s="58" t="s">
        <v>13981</v>
      </c>
    </row>
    <row r="1094" spans="1:5">
      <c r="A1094" s="58" t="s">
        <v>2352</v>
      </c>
      <c r="B1094" s="58" t="s">
        <v>2353</v>
      </c>
      <c r="C1094" s="58" t="s">
        <v>77</v>
      </c>
      <c r="D1094" s="110">
        <v>0.14534883720930233</v>
      </c>
      <c r="E1094" s="58" t="s">
        <v>14035</v>
      </c>
    </row>
    <row r="1095" spans="1:5">
      <c r="A1095" s="58" t="s">
        <v>2354</v>
      </c>
      <c r="B1095" s="58" t="s">
        <v>2355</v>
      </c>
      <c r="C1095" s="58" t="s">
        <v>77</v>
      </c>
      <c r="D1095" s="110">
        <v>-1.935483870967742</v>
      </c>
      <c r="E1095" s="58" t="s">
        <v>13981</v>
      </c>
    </row>
    <row r="1096" spans="1:5">
      <c r="A1096" s="58" t="s">
        <v>2356</v>
      </c>
      <c r="B1096" s="58" t="s">
        <v>2357</v>
      </c>
      <c r="C1096" s="58" t="s">
        <v>77</v>
      </c>
      <c r="D1096" s="110">
        <v>-8.9411764705882355</v>
      </c>
      <c r="E1096" s="58" t="s">
        <v>13981</v>
      </c>
    </row>
    <row r="1097" spans="1:5">
      <c r="A1097" s="58" t="s">
        <v>2358</v>
      </c>
      <c r="B1097" s="58" t="s">
        <v>2359</v>
      </c>
      <c r="C1097" s="58" t="s">
        <v>77</v>
      </c>
      <c r="D1097" s="110">
        <v>-1.6283524904214559</v>
      </c>
      <c r="E1097" s="58" t="s">
        <v>13981</v>
      </c>
    </row>
    <row r="1098" spans="1:5">
      <c r="A1098" s="58" t="s">
        <v>2360</v>
      </c>
      <c r="B1098" s="58" t="s">
        <v>2361</v>
      </c>
      <c r="C1098" s="58" t="s">
        <v>77</v>
      </c>
      <c r="D1098" s="110">
        <v>-19.630872483221477</v>
      </c>
      <c r="E1098" s="58" t="s">
        <v>13981</v>
      </c>
    </row>
    <row r="1099" spans="1:5">
      <c r="A1099" s="58" t="s">
        <v>2362</v>
      </c>
      <c r="B1099" s="58" t="s">
        <v>2363</v>
      </c>
      <c r="C1099" s="58" t="s">
        <v>77</v>
      </c>
      <c r="D1099" s="110">
        <v>-5.3042121684867398</v>
      </c>
      <c r="E1099" s="58" t="s">
        <v>13981</v>
      </c>
    </row>
    <row r="1100" spans="1:5">
      <c r="A1100" s="58" t="s">
        <v>2364</v>
      </c>
      <c r="B1100" s="58" t="s">
        <v>2365</v>
      </c>
      <c r="C1100" s="58" t="s">
        <v>77</v>
      </c>
      <c r="D1100" s="110">
        <v>-10.778443113772456</v>
      </c>
      <c r="E1100" s="58" t="s">
        <v>13981</v>
      </c>
    </row>
    <row r="1101" spans="1:5">
      <c r="A1101" s="58" t="s">
        <v>2366</v>
      </c>
      <c r="B1101" s="58" t="s">
        <v>2367</v>
      </c>
      <c r="C1101" s="58" t="s">
        <v>77</v>
      </c>
      <c r="D1101" s="110">
        <v>5.4455445544554459</v>
      </c>
      <c r="E1101" s="58" t="s">
        <v>14036</v>
      </c>
    </row>
    <row r="1102" spans="1:5">
      <c r="A1102" s="58" t="s">
        <v>2368</v>
      </c>
      <c r="B1102" s="58" t="s">
        <v>2369</v>
      </c>
      <c r="C1102" s="58" t="s">
        <v>77</v>
      </c>
      <c r="D1102" s="110">
        <v>-4.1436464088397784</v>
      </c>
      <c r="E1102" s="58" t="s">
        <v>13981</v>
      </c>
    </row>
    <row r="1103" spans="1:5">
      <c r="A1103" s="58" t="s">
        <v>2370</v>
      </c>
      <c r="B1103" s="58" t="s">
        <v>2371</v>
      </c>
      <c r="C1103" s="58" t="s">
        <v>77</v>
      </c>
      <c r="D1103" s="110">
        <v>-6.2289562289562292</v>
      </c>
      <c r="E1103" s="58" t="s">
        <v>13981</v>
      </c>
    </row>
    <row r="1104" spans="1:5">
      <c r="A1104" s="58" t="s">
        <v>2372</v>
      </c>
      <c r="B1104" s="58" t="s">
        <v>2373</v>
      </c>
      <c r="C1104" s="58" t="s">
        <v>77</v>
      </c>
      <c r="D1104" s="110">
        <v>-8.3207261724659602</v>
      </c>
      <c r="E1104" s="58" t="s">
        <v>13981</v>
      </c>
    </row>
    <row r="1105" spans="1:5">
      <c r="A1105" s="58" t="s">
        <v>2374</v>
      </c>
      <c r="B1105" s="58" t="s">
        <v>2375</v>
      </c>
      <c r="C1105" s="58" t="s">
        <v>77</v>
      </c>
      <c r="D1105" s="110">
        <v>-7.888040712468193</v>
      </c>
      <c r="E1105" s="58" t="s">
        <v>13981</v>
      </c>
    </row>
    <row r="1106" spans="1:5">
      <c r="A1106" s="58" t="s">
        <v>2376</v>
      </c>
      <c r="B1106" s="58" t="s">
        <v>2377</v>
      </c>
      <c r="C1106" s="58" t="s">
        <v>77</v>
      </c>
      <c r="D1106" s="110">
        <v>-13.43915343915344</v>
      </c>
      <c r="E1106" s="58" t="s">
        <v>13981</v>
      </c>
    </row>
    <row r="1107" spans="1:5">
      <c r="A1107" s="58" t="s">
        <v>2378</v>
      </c>
      <c r="B1107" s="58" t="s">
        <v>2379</v>
      </c>
      <c r="C1107" s="58" t="s">
        <v>77</v>
      </c>
      <c r="D1107" s="110">
        <v>-8.7008343265792618</v>
      </c>
      <c r="E1107" s="58" t="s">
        <v>13981</v>
      </c>
    </row>
    <row r="1108" spans="1:5">
      <c r="A1108" s="58" t="s">
        <v>2380</v>
      </c>
      <c r="B1108" s="58" t="s">
        <v>2381</v>
      </c>
      <c r="C1108" s="58" t="s">
        <v>77</v>
      </c>
      <c r="D1108" s="110">
        <v>-7.4074074074074066</v>
      </c>
      <c r="E1108" s="58" t="s">
        <v>13981</v>
      </c>
    </row>
    <row r="1109" spans="1:5">
      <c r="A1109" s="58" t="s">
        <v>2382</v>
      </c>
      <c r="B1109" s="58" t="s">
        <v>2383</v>
      </c>
      <c r="C1109" s="58" t="s">
        <v>77</v>
      </c>
      <c r="D1109" s="110">
        <v>-11.781206171107995</v>
      </c>
      <c r="E1109" s="58" t="s">
        <v>13981</v>
      </c>
    </row>
    <row r="1110" spans="1:5">
      <c r="A1110" s="58" t="s">
        <v>2384</v>
      </c>
      <c r="B1110" s="58" t="s">
        <v>2385</v>
      </c>
      <c r="C1110" s="58" t="s">
        <v>77</v>
      </c>
      <c r="D1110" s="110">
        <v>-5.7106598984771573</v>
      </c>
      <c r="E1110" s="58" t="s">
        <v>13981</v>
      </c>
    </row>
    <row r="1111" spans="1:5">
      <c r="A1111" s="58" t="s">
        <v>2386</v>
      </c>
      <c r="B1111" s="58" t="s">
        <v>2387</v>
      </c>
      <c r="C1111" s="58" t="s">
        <v>77</v>
      </c>
      <c r="D1111" s="110">
        <v>0.34207525655644244</v>
      </c>
      <c r="E1111" s="58" t="s">
        <v>14035</v>
      </c>
    </row>
    <row r="1112" spans="1:5">
      <c r="A1112" s="58" t="s">
        <v>2388</v>
      </c>
      <c r="B1112" s="58" t="s">
        <v>2389</v>
      </c>
      <c r="C1112" s="58" t="s">
        <v>77</v>
      </c>
      <c r="D1112" s="110">
        <v>10.7421875</v>
      </c>
      <c r="E1112" s="58" t="s">
        <v>14036</v>
      </c>
    </row>
    <row r="1113" spans="1:5">
      <c r="A1113" s="58" t="s">
        <v>2390</v>
      </c>
      <c r="B1113" s="58" t="s">
        <v>2391</v>
      </c>
      <c r="C1113" s="58" t="s">
        <v>77</v>
      </c>
      <c r="D1113" s="110">
        <v>2.7617951668584579</v>
      </c>
      <c r="E1113" s="58" t="s">
        <v>14035</v>
      </c>
    </row>
    <row r="1114" spans="1:5">
      <c r="A1114" s="58" t="s">
        <v>2392</v>
      </c>
      <c r="B1114" s="58" t="s">
        <v>2393</v>
      </c>
      <c r="C1114" s="58" t="s">
        <v>77</v>
      </c>
      <c r="D1114" s="110">
        <v>-1.3195098963242224</v>
      </c>
      <c r="E1114" s="58" t="s">
        <v>13981</v>
      </c>
    </row>
    <row r="1115" spans="1:5">
      <c r="A1115" s="58" t="s">
        <v>2394</v>
      </c>
      <c r="B1115" s="58" t="s">
        <v>2395</v>
      </c>
      <c r="C1115" s="58" t="s">
        <v>77</v>
      </c>
      <c r="D1115" s="110">
        <v>-4.980842911877394</v>
      </c>
      <c r="E1115" s="58" t="s">
        <v>13981</v>
      </c>
    </row>
    <row r="1116" spans="1:5">
      <c r="A1116" s="58" t="s">
        <v>2396</v>
      </c>
      <c r="B1116" s="58" t="s">
        <v>2397</v>
      </c>
      <c r="C1116" s="58" t="s">
        <v>77</v>
      </c>
      <c r="D1116" s="110">
        <v>17.002518891687657</v>
      </c>
      <c r="E1116" s="58" t="s">
        <v>14036</v>
      </c>
    </row>
    <row r="1117" spans="1:5">
      <c r="A1117" s="58" t="s">
        <v>2398</v>
      </c>
      <c r="B1117" s="58" t="s">
        <v>2399</v>
      </c>
      <c r="C1117" s="58" t="s">
        <v>77</v>
      </c>
      <c r="D1117" s="110">
        <v>-4.5829514207149407</v>
      </c>
      <c r="E1117" s="58" t="s">
        <v>13981</v>
      </c>
    </row>
    <row r="1118" spans="1:5">
      <c r="A1118" s="58" t="s">
        <v>2400</v>
      </c>
      <c r="B1118" s="58" t="s">
        <v>2401</v>
      </c>
      <c r="C1118" s="58" t="s">
        <v>77</v>
      </c>
      <c r="D1118" s="110">
        <v>-14.927344782034346</v>
      </c>
      <c r="E1118" s="58" t="s">
        <v>13981</v>
      </c>
    </row>
    <row r="1119" spans="1:5">
      <c r="A1119" s="58" t="s">
        <v>2402</v>
      </c>
      <c r="B1119" s="58" t="s">
        <v>2403</v>
      </c>
      <c r="C1119" s="58" t="s">
        <v>77</v>
      </c>
      <c r="D1119" s="110">
        <v>-4.7438330170777991</v>
      </c>
      <c r="E1119" s="58" t="s">
        <v>13981</v>
      </c>
    </row>
    <row r="1120" spans="1:5">
      <c r="A1120" s="58" t="s">
        <v>2404</v>
      </c>
      <c r="B1120" s="58" t="s">
        <v>2405</v>
      </c>
      <c r="C1120" s="58" t="s">
        <v>77</v>
      </c>
      <c r="D1120" s="110">
        <v>-5.132192846034215</v>
      </c>
      <c r="E1120" s="58" t="s">
        <v>13981</v>
      </c>
    </row>
    <row r="1121" spans="1:5">
      <c r="A1121" s="58" t="s">
        <v>2406</v>
      </c>
      <c r="B1121" s="58" t="s">
        <v>2407</v>
      </c>
      <c r="C1121" s="58" t="s">
        <v>77</v>
      </c>
      <c r="D1121" s="110">
        <v>-1.2048192771084338</v>
      </c>
      <c r="E1121" s="58" t="s">
        <v>13981</v>
      </c>
    </row>
    <row r="1122" spans="1:5">
      <c r="A1122" s="58" t="s">
        <v>2408</v>
      </c>
      <c r="B1122" s="58" t="s">
        <v>2409</v>
      </c>
      <c r="C1122" s="58" t="s">
        <v>77</v>
      </c>
      <c r="D1122" s="110">
        <v>-6.7656765676567661</v>
      </c>
      <c r="E1122" s="58" t="s">
        <v>13981</v>
      </c>
    </row>
    <row r="1123" spans="1:5">
      <c r="A1123" s="58" t="s">
        <v>2410</v>
      </c>
      <c r="B1123" s="58" t="s">
        <v>2411</v>
      </c>
      <c r="C1123" s="58" t="s">
        <v>77</v>
      </c>
      <c r="D1123" s="110">
        <v>-12.390670553935861</v>
      </c>
      <c r="E1123" s="58" t="s">
        <v>13981</v>
      </c>
    </row>
    <row r="1124" spans="1:5">
      <c r="A1124" s="58" t="s">
        <v>2412</v>
      </c>
      <c r="B1124" s="58" t="s">
        <v>2413</v>
      </c>
      <c r="C1124" s="58" t="s">
        <v>77</v>
      </c>
      <c r="D1124" s="110">
        <v>3.5778175313059033</v>
      </c>
      <c r="E1124" s="58" t="s">
        <v>14035</v>
      </c>
    </row>
    <row r="1125" spans="1:5">
      <c r="A1125" s="58" t="s">
        <v>2414</v>
      </c>
      <c r="B1125" s="58" t="s">
        <v>2415</v>
      </c>
      <c r="C1125" s="58" t="s">
        <v>77</v>
      </c>
      <c r="D1125" s="110">
        <v>-11.433172302737519</v>
      </c>
      <c r="E1125" s="58" t="s">
        <v>13981</v>
      </c>
    </row>
    <row r="1126" spans="1:5">
      <c r="A1126" s="58" t="s">
        <v>2416</v>
      </c>
      <c r="B1126" s="58" t="s">
        <v>2417</v>
      </c>
      <c r="C1126" s="58" t="s">
        <v>77</v>
      </c>
      <c r="D1126" s="110">
        <v>-6.7669172932330826</v>
      </c>
      <c r="E1126" s="58" t="s">
        <v>13981</v>
      </c>
    </row>
    <row r="1127" spans="1:5">
      <c r="A1127" s="58" t="s">
        <v>2418</v>
      </c>
      <c r="B1127" s="58" t="s">
        <v>2419</v>
      </c>
      <c r="C1127" s="58" t="s">
        <v>77</v>
      </c>
      <c r="D1127" s="110">
        <v>-5.6862745098039218</v>
      </c>
      <c r="E1127" s="58" t="s">
        <v>13981</v>
      </c>
    </row>
    <row r="1128" spans="1:5">
      <c r="A1128" s="58" t="s">
        <v>2420</v>
      </c>
      <c r="B1128" s="58" t="s">
        <v>2421</v>
      </c>
      <c r="C1128" s="58" t="s">
        <v>77</v>
      </c>
      <c r="D1128" s="110">
        <v>-11.556240369799692</v>
      </c>
      <c r="E1128" s="58" t="s">
        <v>13981</v>
      </c>
    </row>
    <row r="1129" spans="1:5">
      <c r="A1129" s="58" t="s">
        <v>2422</v>
      </c>
      <c r="B1129" s="58" t="s">
        <v>2423</v>
      </c>
      <c r="C1129" s="58" t="s">
        <v>77</v>
      </c>
      <c r="D1129" s="110">
        <v>332.51231527093591</v>
      </c>
      <c r="E1129" s="58" t="s">
        <v>14036</v>
      </c>
    </row>
    <row r="1130" spans="1:5">
      <c r="A1130" s="58" t="s">
        <v>2424</v>
      </c>
      <c r="B1130" s="58" t="s">
        <v>2425</v>
      </c>
      <c r="C1130" s="58" t="s">
        <v>77</v>
      </c>
      <c r="D1130" s="110">
        <v>-1.1510791366906474</v>
      </c>
      <c r="E1130" s="58" t="s">
        <v>13981</v>
      </c>
    </row>
    <row r="1131" spans="1:5">
      <c r="A1131" s="58" t="s">
        <v>2426</v>
      </c>
      <c r="B1131" s="58" t="s">
        <v>2427</v>
      </c>
      <c r="C1131" s="58" t="s">
        <v>77</v>
      </c>
      <c r="D1131" s="110">
        <v>-2.5185185185185186</v>
      </c>
      <c r="E1131" s="58" t="s">
        <v>13981</v>
      </c>
    </row>
    <row r="1132" spans="1:5">
      <c r="A1132" s="58" t="s">
        <v>2428</v>
      </c>
      <c r="B1132" s="58" t="s">
        <v>2429</v>
      </c>
      <c r="C1132" s="58" t="s">
        <v>77</v>
      </c>
      <c r="D1132" s="110">
        <v>-1.6826923076923077</v>
      </c>
      <c r="E1132" s="58" t="s">
        <v>13981</v>
      </c>
    </row>
    <row r="1133" spans="1:5">
      <c r="A1133" s="58" t="s">
        <v>2430</v>
      </c>
      <c r="B1133" s="58" t="s">
        <v>2431</v>
      </c>
      <c r="C1133" s="58" t="s">
        <v>77</v>
      </c>
      <c r="D1133" s="110">
        <v>0.78616352201257866</v>
      </c>
      <c r="E1133" s="58" t="s">
        <v>14035</v>
      </c>
    </row>
    <row r="1134" spans="1:5">
      <c r="A1134" s="58" t="s">
        <v>2432</v>
      </c>
      <c r="B1134" s="58" t="s">
        <v>2433</v>
      </c>
      <c r="C1134" s="58" t="s">
        <v>77</v>
      </c>
      <c r="D1134" s="110">
        <v>6.9489685124864282</v>
      </c>
      <c r="E1134" s="58" t="s">
        <v>14036</v>
      </c>
    </row>
    <row r="1135" spans="1:5">
      <c r="A1135" s="58" t="s">
        <v>2434</v>
      </c>
      <c r="B1135" s="58" t="s">
        <v>2435</v>
      </c>
      <c r="C1135" s="58" t="s">
        <v>77</v>
      </c>
      <c r="D1135" s="110">
        <v>4.8086359175662414</v>
      </c>
      <c r="E1135" s="58" t="s">
        <v>14036</v>
      </c>
    </row>
    <row r="1136" spans="1:5">
      <c r="A1136" s="58" t="s">
        <v>2436</v>
      </c>
      <c r="B1136" s="58" t="s">
        <v>2437</v>
      </c>
      <c r="C1136" s="58" t="s">
        <v>77</v>
      </c>
      <c r="D1136" s="110">
        <v>16.49659863945578</v>
      </c>
      <c r="E1136" s="58" t="s">
        <v>14036</v>
      </c>
    </row>
    <row r="1137" spans="1:5">
      <c r="A1137" s="58" t="s">
        <v>2438</v>
      </c>
      <c r="B1137" s="58" t="s">
        <v>2439</v>
      </c>
      <c r="C1137" s="58" t="s">
        <v>77</v>
      </c>
      <c r="D1137" s="110">
        <v>3.0054644808743167</v>
      </c>
      <c r="E1137" s="58" t="s">
        <v>14035</v>
      </c>
    </row>
    <row r="1138" spans="1:5">
      <c r="A1138" s="58" t="s">
        <v>2440</v>
      </c>
      <c r="B1138" s="58" t="s">
        <v>2441</v>
      </c>
      <c r="C1138" s="58" t="s">
        <v>77</v>
      </c>
      <c r="D1138" s="110">
        <v>3.5587188612099649</v>
      </c>
      <c r="E1138" s="58" t="s">
        <v>14035</v>
      </c>
    </row>
    <row r="1139" spans="1:5">
      <c r="A1139" s="58" t="s">
        <v>2442</v>
      </c>
      <c r="B1139" s="58" t="s">
        <v>2443</v>
      </c>
      <c r="C1139" s="58" t="s">
        <v>77</v>
      </c>
      <c r="D1139" s="110">
        <v>2.1428571428571428</v>
      </c>
      <c r="E1139" s="58" t="s">
        <v>14035</v>
      </c>
    </row>
    <row r="1140" spans="1:5">
      <c r="A1140" s="58" t="s">
        <v>2444</v>
      </c>
      <c r="B1140" s="58" t="s">
        <v>2445</v>
      </c>
      <c r="C1140" s="58" t="s">
        <v>77</v>
      </c>
      <c r="D1140" s="110">
        <v>3.087248322147651</v>
      </c>
      <c r="E1140" s="58" t="s">
        <v>14035</v>
      </c>
    </row>
    <row r="1141" spans="1:5">
      <c r="A1141" s="58" t="s">
        <v>2446</v>
      </c>
      <c r="B1141" s="58" t="s">
        <v>2447</v>
      </c>
      <c r="C1141" s="58" t="s">
        <v>77</v>
      </c>
      <c r="D1141" s="110">
        <v>-6.1420345489443378</v>
      </c>
      <c r="E1141" s="58" t="s">
        <v>13981</v>
      </c>
    </row>
    <row r="1142" spans="1:5">
      <c r="A1142" s="58" t="s">
        <v>2448</v>
      </c>
      <c r="B1142" s="58" t="s">
        <v>2449</v>
      </c>
      <c r="C1142" s="58" t="s">
        <v>77</v>
      </c>
      <c r="D1142" s="110">
        <v>6.8313953488372086</v>
      </c>
      <c r="E1142" s="58" t="s">
        <v>14036</v>
      </c>
    </row>
    <row r="1143" spans="1:5">
      <c r="A1143" s="58" t="s">
        <v>2450</v>
      </c>
      <c r="B1143" s="58" t="s">
        <v>2451</v>
      </c>
      <c r="C1143" s="58" t="s">
        <v>77</v>
      </c>
      <c r="D1143" s="110">
        <v>-8.4186575654152449</v>
      </c>
      <c r="E1143" s="58" t="s">
        <v>13981</v>
      </c>
    </row>
    <row r="1144" spans="1:5">
      <c r="A1144" s="58" t="s">
        <v>2452</v>
      </c>
      <c r="B1144" s="58" t="s">
        <v>2453</v>
      </c>
      <c r="C1144" s="58" t="s">
        <v>77</v>
      </c>
      <c r="D1144" s="110">
        <v>-3.6114570361145701</v>
      </c>
      <c r="E1144" s="58" t="s">
        <v>13981</v>
      </c>
    </row>
    <row r="1145" spans="1:5">
      <c r="A1145" s="58" t="s">
        <v>2454</v>
      </c>
      <c r="B1145" s="58" t="s">
        <v>2455</v>
      </c>
      <c r="C1145" s="58" t="s">
        <v>77</v>
      </c>
      <c r="D1145" s="110">
        <v>-8.526315789473685</v>
      </c>
      <c r="E1145" s="58" t="s">
        <v>13981</v>
      </c>
    </row>
    <row r="1146" spans="1:5">
      <c r="A1146" s="58" t="s">
        <v>2456</v>
      </c>
      <c r="B1146" s="58" t="s">
        <v>2457</v>
      </c>
      <c r="C1146" s="58" t="s">
        <v>77</v>
      </c>
      <c r="D1146" s="110">
        <v>-5.7668711656441722</v>
      </c>
      <c r="E1146" s="58" t="s">
        <v>13981</v>
      </c>
    </row>
    <row r="1147" spans="1:5">
      <c r="A1147" s="58" t="s">
        <v>2458</v>
      </c>
      <c r="B1147" s="58" t="s">
        <v>2459</v>
      </c>
      <c r="C1147" s="58" t="s">
        <v>77</v>
      </c>
      <c r="D1147" s="110">
        <v>-12.237762237762238</v>
      </c>
      <c r="E1147" s="58" t="s">
        <v>13981</v>
      </c>
    </row>
    <row r="1148" spans="1:5">
      <c r="A1148" s="58" t="s">
        <v>2460</v>
      </c>
      <c r="B1148" s="58" t="s">
        <v>2461</v>
      </c>
      <c r="C1148" s="58" t="s">
        <v>77</v>
      </c>
      <c r="D1148" s="110">
        <v>-7.623318385650224</v>
      </c>
      <c r="E1148" s="58" t="s">
        <v>13981</v>
      </c>
    </row>
    <row r="1149" spans="1:5">
      <c r="A1149" s="58" t="s">
        <v>2462</v>
      </c>
      <c r="B1149" s="58" t="s">
        <v>2463</v>
      </c>
      <c r="C1149" s="58" t="s">
        <v>77</v>
      </c>
      <c r="D1149" s="110">
        <v>-6.4516129032258061</v>
      </c>
      <c r="E1149" s="58" t="s">
        <v>13981</v>
      </c>
    </row>
    <row r="1150" spans="1:5">
      <c r="A1150" s="58" t="s">
        <v>2464</v>
      </c>
      <c r="B1150" s="58" t="s">
        <v>2465</v>
      </c>
      <c r="C1150" s="58" t="s">
        <v>77</v>
      </c>
      <c r="D1150" s="110">
        <v>-8.0773606370875992</v>
      </c>
      <c r="E1150" s="58" t="s">
        <v>13981</v>
      </c>
    </row>
    <row r="1151" spans="1:5">
      <c r="A1151" s="58" t="s">
        <v>2466</v>
      </c>
      <c r="B1151" s="58" t="s">
        <v>2467</v>
      </c>
      <c r="C1151" s="58" t="s">
        <v>77</v>
      </c>
      <c r="D1151" s="110">
        <v>-2.3224043715846996</v>
      </c>
      <c r="E1151" s="58" t="s">
        <v>13981</v>
      </c>
    </row>
    <row r="1152" spans="1:5">
      <c r="A1152" s="58" t="s">
        <v>2468</v>
      </c>
      <c r="B1152" s="58" t="s">
        <v>2469</v>
      </c>
      <c r="C1152" s="58" t="s">
        <v>77</v>
      </c>
      <c r="D1152" s="110">
        <v>0.97297297297297292</v>
      </c>
      <c r="E1152" s="58" t="s">
        <v>14035</v>
      </c>
    </row>
    <row r="1153" spans="1:5">
      <c r="A1153" s="58" t="s">
        <v>2470</v>
      </c>
      <c r="B1153" s="58" t="s">
        <v>2471</v>
      </c>
      <c r="C1153" s="58" t="s">
        <v>77</v>
      </c>
      <c r="D1153" s="110">
        <v>-0.6872852233676976</v>
      </c>
      <c r="E1153" s="58" t="s">
        <v>13981</v>
      </c>
    </row>
    <row r="1154" spans="1:5">
      <c r="A1154" s="58" t="s">
        <v>2472</v>
      </c>
      <c r="B1154" s="58" t="s">
        <v>2473</v>
      </c>
      <c r="C1154" s="58" t="s">
        <v>77</v>
      </c>
      <c r="D1154" s="110">
        <v>-6.7716535433070861</v>
      </c>
      <c r="E1154" s="58" t="s">
        <v>13981</v>
      </c>
    </row>
    <row r="1155" spans="1:5">
      <c r="A1155" s="58" t="s">
        <v>2474</v>
      </c>
      <c r="B1155" s="58" t="s">
        <v>2475</v>
      </c>
      <c r="C1155" s="58" t="s">
        <v>77</v>
      </c>
      <c r="D1155" s="110">
        <v>-1.9585253456221197</v>
      </c>
      <c r="E1155" s="58" t="s">
        <v>13981</v>
      </c>
    </row>
    <row r="1156" spans="1:5">
      <c r="A1156" s="58" t="s">
        <v>2476</v>
      </c>
      <c r="B1156" s="58" t="s">
        <v>2477</v>
      </c>
      <c r="C1156" s="58" t="s">
        <v>77</v>
      </c>
      <c r="D1156" s="110">
        <v>7.0342205323193925</v>
      </c>
      <c r="E1156" s="58" t="s">
        <v>14036</v>
      </c>
    </row>
    <row r="1157" spans="1:5">
      <c r="A1157" s="58" t="s">
        <v>2478</v>
      </c>
      <c r="B1157" s="58" t="s">
        <v>2479</v>
      </c>
      <c r="C1157" s="58" t="s">
        <v>77</v>
      </c>
      <c r="D1157" s="110">
        <v>-2.3199023199023201</v>
      </c>
      <c r="E1157" s="58" t="s">
        <v>13981</v>
      </c>
    </row>
    <row r="1158" spans="1:5">
      <c r="A1158" s="58" t="s">
        <v>2480</v>
      </c>
      <c r="B1158" s="58" t="s">
        <v>2481</v>
      </c>
      <c r="C1158" s="58" t="s">
        <v>77</v>
      </c>
      <c r="D1158" s="110">
        <v>-16.451233842538191</v>
      </c>
      <c r="E1158" s="58" t="s">
        <v>13981</v>
      </c>
    </row>
    <row r="1159" spans="1:5">
      <c r="A1159" s="58" t="s">
        <v>2482</v>
      </c>
      <c r="B1159" s="58" t="s">
        <v>2483</v>
      </c>
      <c r="C1159" s="58" t="s">
        <v>77</v>
      </c>
      <c r="D1159" s="110">
        <v>1.3392857142857142</v>
      </c>
      <c r="E1159" s="58" t="s">
        <v>14035</v>
      </c>
    </row>
    <row r="1160" spans="1:5">
      <c r="A1160" s="58" t="s">
        <v>2484</v>
      </c>
      <c r="B1160" s="58" t="s">
        <v>2485</v>
      </c>
      <c r="C1160" s="58" t="s">
        <v>77</v>
      </c>
      <c r="D1160" s="110">
        <v>4.1067761806981515</v>
      </c>
      <c r="E1160" s="58" t="s">
        <v>14035</v>
      </c>
    </row>
    <row r="1161" spans="1:5">
      <c r="A1161" s="58" t="s">
        <v>2486</v>
      </c>
      <c r="B1161" s="58" t="s">
        <v>2487</v>
      </c>
      <c r="C1161" s="58" t="s">
        <v>77</v>
      </c>
      <c r="D1161" s="110">
        <v>3.7641154328732744</v>
      </c>
      <c r="E1161" s="58" t="s">
        <v>14035</v>
      </c>
    </row>
    <row r="1162" spans="1:5">
      <c r="A1162" s="58" t="s">
        <v>2488</v>
      </c>
      <c r="B1162" s="58" t="s">
        <v>2489</v>
      </c>
      <c r="C1162" s="58" t="s">
        <v>77</v>
      </c>
      <c r="D1162" s="110">
        <v>-6.9711538461538467</v>
      </c>
      <c r="E1162" s="58" t="s">
        <v>13981</v>
      </c>
    </row>
    <row r="1163" spans="1:5">
      <c r="A1163" s="58" t="s">
        <v>2490</v>
      </c>
      <c r="B1163" s="58" t="s">
        <v>2491</v>
      </c>
      <c r="C1163" s="58" t="s">
        <v>77</v>
      </c>
      <c r="D1163" s="110">
        <v>-3.8338658146964857</v>
      </c>
      <c r="E1163" s="58" t="s">
        <v>13981</v>
      </c>
    </row>
    <row r="1164" spans="1:5">
      <c r="A1164" s="58" t="s">
        <v>2492</v>
      </c>
      <c r="B1164" s="58" t="s">
        <v>2493</v>
      </c>
      <c r="C1164" s="58" t="s">
        <v>77</v>
      </c>
      <c r="D1164" s="110">
        <v>-6.8181818181818175</v>
      </c>
      <c r="E1164" s="58" t="s">
        <v>13981</v>
      </c>
    </row>
    <row r="1165" spans="1:5">
      <c r="A1165" s="58" t="s">
        <v>2494</v>
      </c>
      <c r="B1165" s="58" t="s">
        <v>2495</v>
      </c>
      <c r="C1165" s="58" t="s">
        <v>77</v>
      </c>
      <c r="D1165" s="110">
        <v>1.2224938875305624</v>
      </c>
      <c r="E1165" s="58" t="s">
        <v>14035</v>
      </c>
    </row>
    <row r="1166" spans="1:5">
      <c r="A1166" s="58" t="s">
        <v>2496</v>
      </c>
      <c r="B1166" s="58" t="s">
        <v>2497</v>
      </c>
      <c r="C1166" s="58" t="s">
        <v>77</v>
      </c>
      <c r="D1166" s="110">
        <v>0.87260034904013961</v>
      </c>
      <c r="E1166" s="58" t="s">
        <v>14035</v>
      </c>
    </row>
    <row r="1167" spans="1:5">
      <c r="A1167" s="58" t="s">
        <v>2498</v>
      </c>
      <c r="B1167" s="58" t="s">
        <v>2499</v>
      </c>
      <c r="C1167" s="58" t="s">
        <v>77</v>
      </c>
      <c r="D1167" s="110">
        <v>-4.2488619119878601</v>
      </c>
      <c r="E1167" s="58" t="s">
        <v>13981</v>
      </c>
    </row>
    <row r="1168" spans="1:5">
      <c r="A1168" s="58" t="s">
        <v>2500</v>
      </c>
      <c r="B1168" s="58" t="s">
        <v>2501</v>
      </c>
      <c r="C1168" s="58" t="s">
        <v>77</v>
      </c>
      <c r="D1168" s="110">
        <v>-8.6397058823529402</v>
      </c>
      <c r="E1168" s="58" t="s">
        <v>13981</v>
      </c>
    </row>
    <row r="1169" spans="1:5">
      <c r="A1169" s="58" t="s">
        <v>2502</v>
      </c>
      <c r="B1169" s="58" t="s">
        <v>2503</v>
      </c>
      <c r="C1169" s="58" t="s">
        <v>77</v>
      </c>
      <c r="D1169" s="110">
        <v>10.3397341211226</v>
      </c>
      <c r="E1169" s="58" t="s">
        <v>14036</v>
      </c>
    </row>
    <row r="1170" spans="1:5">
      <c r="A1170" s="58" t="s">
        <v>2504</v>
      </c>
      <c r="B1170" s="58" t="s">
        <v>2505</v>
      </c>
      <c r="C1170" s="58" t="s">
        <v>77</v>
      </c>
      <c r="D1170" s="110">
        <v>0.55917986952469712</v>
      </c>
      <c r="E1170" s="58" t="s">
        <v>14035</v>
      </c>
    </row>
    <row r="1171" spans="1:5">
      <c r="A1171" s="58" t="s">
        <v>2506</v>
      </c>
      <c r="B1171" s="58" t="s">
        <v>2507</v>
      </c>
      <c r="C1171" s="58" t="s">
        <v>77</v>
      </c>
      <c r="D1171" s="110">
        <v>-1.9230769230769231</v>
      </c>
      <c r="E1171" s="58" t="s">
        <v>13981</v>
      </c>
    </row>
    <row r="1172" spans="1:5">
      <c r="A1172" s="58" t="s">
        <v>2508</v>
      </c>
      <c r="B1172" s="58" t="s">
        <v>2509</v>
      </c>
      <c r="C1172" s="58" t="s">
        <v>77</v>
      </c>
      <c r="D1172" s="110">
        <v>-9.787234042553191</v>
      </c>
      <c r="E1172" s="58" t="s">
        <v>13981</v>
      </c>
    </row>
    <row r="1173" spans="1:5">
      <c r="A1173" s="58" t="s">
        <v>2510</v>
      </c>
      <c r="B1173" s="58" t="s">
        <v>2511</v>
      </c>
      <c r="C1173" s="58" t="s">
        <v>77</v>
      </c>
      <c r="D1173" s="110">
        <v>6.6197183098591541</v>
      </c>
      <c r="E1173" s="58" t="s">
        <v>14036</v>
      </c>
    </row>
    <row r="1174" spans="1:5">
      <c r="A1174" s="58" t="s">
        <v>2512</v>
      </c>
      <c r="B1174" s="58" t="s">
        <v>2513</v>
      </c>
      <c r="C1174" s="58" t="s">
        <v>77</v>
      </c>
      <c r="D1174" s="110">
        <v>-7.6327433628318575</v>
      </c>
      <c r="E1174" s="58" t="s">
        <v>13981</v>
      </c>
    </row>
    <row r="1175" spans="1:5">
      <c r="A1175" s="58" t="s">
        <v>2514</v>
      </c>
      <c r="B1175" s="58" t="s">
        <v>2515</v>
      </c>
      <c r="C1175" s="58" t="s">
        <v>77</v>
      </c>
      <c r="D1175" s="110">
        <v>-6.1428571428571432</v>
      </c>
      <c r="E1175" s="58" t="s">
        <v>13981</v>
      </c>
    </row>
    <row r="1176" spans="1:5">
      <c r="A1176" s="58" t="s">
        <v>2516</v>
      </c>
      <c r="B1176" s="58" t="s">
        <v>2517</v>
      </c>
      <c r="C1176" s="58" t="s">
        <v>77</v>
      </c>
      <c r="D1176" s="110">
        <v>-9.2964824120603016</v>
      </c>
      <c r="E1176" s="58" t="s">
        <v>13981</v>
      </c>
    </row>
    <row r="1177" spans="1:5">
      <c r="A1177" s="58" t="s">
        <v>2518</v>
      </c>
      <c r="B1177" s="58" t="s">
        <v>2519</v>
      </c>
      <c r="C1177" s="58" t="s">
        <v>77</v>
      </c>
      <c r="D1177" s="110">
        <v>5.6451612903225801</v>
      </c>
      <c r="E1177" s="58" t="s">
        <v>14036</v>
      </c>
    </row>
    <row r="1178" spans="1:5">
      <c r="A1178" s="58" t="s">
        <v>2520</v>
      </c>
      <c r="B1178" s="58" t="s">
        <v>2521</v>
      </c>
      <c r="C1178" s="58" t="s">
        <v>77</v>
      </c>
      <c r="D1178" s="110">
        <v>-1.6296296296296295</v>
      </c>
      <c r="E1178" s="58" t="s">
        <v>13981</v>
      </c>
    </row>
    <row r="1179" spans="1:5">
      <c r="A1179" s="58" t="s">
        <v>2522</v>
      </c>
      <c r="B1179" s="58" t="s">
        <v>2523</v>
      </c>
      <c r="C1179" s="58" t="s">
        <v>77</v>
      </c>
      <c r="D1179" s="110">
        <v>8.7755102040816322</v>
      </c>
      <c r="E1179" s="58" t="s">
        <v>14036</v>
      </c>
    </row>
    <row r="1180" spans="1:5">
      <c r="A1180" s="58" t="s">
        <v>2524</v>
      </c>
      <c r="B1180" s="58" t="s">
        <v>2525</v>
      </c>
      <c r="C1180" s="58" t="s">
        <v>77</v>
      </c>
      <c r="D1180" s="110">
        <v>-2.9062087186261558</v>
      </c>
      <c r="E1180" s="58" t="s">
        <v>13981</v>
      </c>
    </row>
    <row r="1181" spans="1:5">
      <c r="A1181" s="58" t="s">
        <v>2526</v>
      </c>
      <c r="B1181" s="58" t="s">
        <v>2527</v>
      </c>
      <c r="C1181" s="58" t="s">
        <v>77</v>
      </c>
      <c r="D1181" s="110">
        <v>-3.4198113207547167</v>
      </c>
      <c r="E1181" s="58" t="s">
        <v>13981</v>
      </c>
    </row>
    <row r="1182" spans="1:5">
      <c r="A1182" s="58" t="s">
        <v>2528</v>
      </c>
      <c r="B1182" s="58" t="s">
        <v>2529</v>
      </c>
      <c r="C1182" s="58" t="s">
        <v>77</v>
      </c>
      <c r="D1182" s="110">
        <v>-2.8260869565217392</v>
      </c>
      <c r="E1182" s="58" t="s">
        <v>13981</v>
      </c>
    </row>
    <row r="1183" spans="1:5">
      <c r="A1183" s="58" t="s">
        <v>2530</v>
      </c>
      <c r="B1183" s="58" t="s">
        <v>2531</v>
      </c>
      <c r="C1183" s="58" t="s">
        <v>77</v>
      </c>
      <c r="D1183" s="110">
        <v>-1.2048192771084338</v>
      </c>
      <c r="E1183" s="58" t="s">
        <v>13981</v>
      </c>
    </row>
    <row r="1184" spans="1:5">
      <c r="A1184" s="58" t="s">
        <v>2532</v>
      </c>
      <c r="B1184" s="58" t="s">
        <v>2533</v>
      </c>
      <c r="C1184" s="58" t="s">
        <v>78</v>
      </c>
      <c r="D1184" s="110">
        <v>-3.1602708803611739</v>
      </c>
      <c r="E1184" s="58" t="s">
        <v>13981</v>
      </c>
    </row>
    <row r="1185" spans="1:5">
      <c r="A1185" s="58" t="s">
        <v>2534</v>
      </c>
      <c r="B1185" s="58" t="s">
        <v>2535</v>
      </c>
      <c r="C1185" s="58" t="s">
        <v>78</v>
      </c>
      <c r="D1185" s="110">
        <v>8.8455772113943016</v>
      </c>
      <c r="E1185" s="58" t="s">
        <v>14036</v>
      </c>
    </row>
    <row r="1186" spans="1:5">
      <c r="A1186" s="58" t="s">
        <v>2536</v>
      </c>
      <c r="B1186" s="58" t="s">
        <v>2537</v>
      </c>
      <c r="C1186" s="58" t="s">
        <v>78</v>
      </c>
      <c r="D1186" s="110">
        <v>-5.0299401197604787</v>
      </c>
      <c r="E1186" s="58" t="s">
        <v>13981</v>
      </c>
    </row>
    <row r="1187" spans="1:5">
      <c r="A1187" s="58" t="s">
        <v>2538</v>
      </c>
      <c r="B1187" s="58" t="s">
        <v>2539</v>
      </c>
      <c r="C1187" s="58" t="s">
        <v>78</v>
      </c>
      <c r="D1187" s="110">
        <v>4.7058823529411766</v>
      </c>
      <c r="E1187" s="58" t="s">
        <v>14036</v>
      </c>
    </row>
    <row r="1188" spans="1:5">
      <c r="A1188" s="58" t="s">
        <v>2540</v>
      </c>
      <c r="B1188" s="58" t="s">
        <v>2541</v>
      </c>
      <c r="C1188" s="58" t="s">
        <v>78</v>
      </c>
      <c r="D1188" s="110">
        <v>-3.5294117647058822</v>
      </c>
      <c r="E1188" s="58" t="s">
        <v>13981</v>
      </c>
    </row>
    <row r="1189" spans="1:5">
      <c r="A1189" s="58" t="s">
        <v>2542</v>
      </c>
      <c r="B1189" s="58" t="s">
        <v>2543</v>
      </c>
      <c r="C1189" s="58" t="s">
        <v>78</v>
      </c>
      <c r="D1189" s="110">
        <v>1.0869565217391304</v>
      </c>
      <c r="E1189" s="58" t="s">
        <v>14035</v>
      </c>
    </row>
    <row r="1190" spans="1:5">
      <c r="A1190" s="58" t="s">
        <v>2544</v>
      </c>
      <c r="B1190" s="58" t="s">
        <v>2545</v>
      </c>
      <c r="C1190" s="58" t="s">
        <v>78</v>
      </c>
      <c r="D1190" s="110">
        <v>0.3105590062111801</v>
      </c>
      <c r="E1190" s="58" t="s">
        <v>14035</v>
      </c>
    </row>
    <row r="1191" spans="1:5">
      <c r="A1191" s="58" t="s">
        <v>2546</v>
      </c>
      <c r="B1191" s="58" t="s">
        <v>2547</v>
      </c>
      <c r="C1191" s="58" t="s">
        <v>78</v>
      </c>
      <c r="D1191" s="110">
        <v>1.1804384485666104</v>
      </c>
      <c r="E1191" s="58" t="s">
        <v>14035</v>
      </c>
    </row>
    <row r="1192" spans="1:5">
      <c r="A1192" s="58" t="s">
        <v>2548</v>
      </c>
      <c r="B1192" s="58" t="s">
        <v>2549</v>
      </c>
      <c r="C1192" s="58" t="s">
        <v>78</v>
      </c>
      <c r="D1192" s="110">
        <v>0.11312217194570137</v>
      </c>
      <c r="E1192" s="58" t="s">
        <v>14035</v>
      </c>
    </row>
    <row r="1193" spans="1:5">
      <c r="A1193" s="58" t="s">
        <v>2550</v>
      </c>
      <c r="B1193" s="58" t="s">
        <v>2551</v>
      </c>
      <c r="C1193" s="58" t="s">
        <v>78</v>
      </c>
      <c r="D1193" s="110">
        <v>19.567690557451652</v>
      </c>
      <c r="E1193" s="58" t="s">
        <v>14036</v>
      </c>
    </row>
    <row r="1194" spans="1:5">
      <c r="A1194" s="58" t="s">
        <v>2552</v>
      </c>
      <c r="B1194" s="58" t="s">
        <v>2553</v>
      </c>
      <c r="C1194" s="58" t="s">
        <v>78</v>
      </c>
      <c r="D1194" s="110">
        <v>6.1007957559681696</v>
      </c>
      <c r="E1194" s="58" t="s">
        <v>14036</v>
      </c>
    </row>
    <row r="1195" spans="1:5">
      <c r="A1195" s="58" t="s">
        <v>2554</v>
      </c>
      <c r="B1195" s="58" t="s">
        <v>2555</v>
      </c>
      <c r="C1195" s="58" t="s">
        <v>78</v>
      </c>
      <c r="D1195" s="110">
        <v>52.374839537869065</v>
      </c>
      <c r="E1195" s="58" t="s">
        <v>14036</v>
      </c>
    </row>
    <row r="1196" spans="1:5">
      <c r="A1196" s="58" t="s">
        <v>2556</v>
      </c>
      <c r="B1196" s="58" t="s">
        <v>2557</v>
      </c>
      <c r="C1196" s="58" t="s">
        <v>78</v>
      </c>
      <c r="D1196" s="110">
        <v>6.638566912539515</v>
      </c>
      <c r="E1196" s="58" t="s">
        <v>14036</v>
      </c>
    </row>
    <row r="1197" spans="1:5">
      <c r="A1197" s="58" t="s">
        <v>2558</v>
      </c>
      <c r="B1197" s="58" t="s">
        <v>2559</v>
      </c>
      <c r="C1197" s="58" t="s">
        <v>78</v>
      </c>
      <c r="D1197" s="110">
        <v>8.6458333333333339</v>
      </c>
      <c r="E1197" s="58" t="s">
        <v>14036</v>
      </c>
    </row>
    <row r="1198" spans="1:5">
      <c r="A1198" s="58" t="s">
        <v>2560</v>
      </c>
      <c r="B1198" s="58" t="s">
        <v>2561</v>
      </c>
      <c r="C1198" s="58" t="s">
        <v>78</v>
      </c>
      <c r="D1198" s="110">
        <v>7.3569482288828345</v>
      </c>
      <c r="E1198" s="58" t="s">
        <v>14036</v>
      </c>
    </row>
    <row r="1199" spans="1:5">
      <c r="A1199" s="58" t="s">
        <v>2562</v>
      </c>
      <c r="B1199" s="58" t="s">
        <v>2563</v>
      </c>
      <c r="C1199" s="58" t="s">
        <v>78</v>
      </c>
      <c r="D1199" s="110">
        <v>1.8299246501614641</v>
      </c>
      <c r="E1199" s="58" t="s">
        <v>14035</v>
      </c>
    </row>
    <row r="1200" spans="1:5">
      <c r="A1200" s="58" t="s">
        <v>2564</v>
      </c>
      <c r="B1200" s="58" t="s">
        <v>2565</v>
      </c>
      <c r="C1200" s="58" t="s">
        <v>78</v>
      </c>
      <c r="D1200" s="110">
        <v>-0.1863932898415657</v>
      </c>
      <c r="E1200" s="58" t="s">
        <v>13981</v>
      </c>
    </row>
    <row r="1201" spans="1:5">
      <c r="A1201" s="58" t="s">
        <v>2566</v>
      </c>
      <c r="B1201" s="58" t="s">
        <v>2567</v>
      </c>
      <c r="C1201" s="58" t="s">
        <v>78</v>
      </c>
      <c r="D1201" s="110">
        <v>2.030456852791878</v>
      </c>
      <c r="E1201" s="58" t="s">
        <v>14035</v>
      </c>
    </row>
    <row r="1202" spans="1:5">
      <c r="A1202" s="58" t="s">
        <v>2568</v>
      </c>
      <c r="B1202" s="58" t="s">
        <v>2569</v>
      </c>
      <c r="C1202" s="58" t="s">
        <v>78</v>
      </c>
      <c r="D1202" s="110">
        <v>1.7634854771784232</v>
      </c>
      <c r="E1202" s="58" t="s">
        <v>14035</v>
      </c>
    </row>
    <row r="1203" spans="1:5">
      <c r="A1203" s="58" t="s">
        <v>2570</v>
      </c>
      <c r="B1203" s="58" t="s">
        <v>2571</v>
      </c>
      <c r="C1203" s="58" t="s">
        <v>78</v>
      </c>
      <c r="D1203" s="110">
        <v>-1.0849909584086799</v>
      </c>
      <c r="E1203" s="58" t="s">
        <v>13981</v>
      </c>
    </row>
    <row r="1204" spans="1:5">
      <c r="A1204" s="58" t="s">
        <v>2572</v>
      </c>
      <c r="B1204" s="58" t="s">
        <v>2573</v>
      </c>
      <c r="C1204" s="58" t="s">
        <v>78</v>
      </c>
      <c r="D1204" s="110">
        <v>91.557223264540326</v>
      </c>
      <c r="E1204" s="58" t="s">
        <v>14036</v>
      </c>
    </row>
    <row r="1205" spans="1:5">
      <c r="A1205" s="58" t="s">
        <v>2574</v>
      </c>
      <c r="B1205" s="58" t="s">
        <v>2575</v>
      </c>
      <c r="C1205" s="58" t="s">
        <v>78</v>
      </c>
      <c r="D1205" s="110">
        <v>-7.1512309495896833</v>
      </c>
      <c r="E1205" s="58" t="s">
        <v>13981</v>
      </c>
    </row>
    <row r="1206" spans="1:5">
      <c r="A1206" s="58" t="s">
        <v>2576</v>
      </c>
      <c r="B1206" s="58" t="s">
        <v>2577</v>
      </c>
      <c r="C1206" s="58" t="s">
        <v>78</v>
      </c>
      <c r="D1206" s="110">
        <v>-1.5367727771679474</v>
      </c>
      <c r="E1206" s="58" t="s">
        <v>13981</v>
      </c>
    </row>
    <row r="1207" spans="1:5">
      <c r="A1207" s="58" t="s">
        <v>2578</v>
      </c>
      <c r="B1207" s="58" t="s">
        <v>2579</v>
      </c>
      <c r="C1207" s="58" t="s">
        <v>78</v>
      </c>
      <c r="D1207" s="110">
        <v>23.390894819466247</v>
      </c>
      <c r="E1207" s="58" t="s">
        <v>14036</v>
      </c>
    </row>
    <row r="1208" spans="1:5">
      <c r="A1208" s="58" t="s">
        <v>2580</v>
      </c>
      <c r="B1208" s="58" t="s">
        <v>2581</v>
      </c>
      <c r="C1208" s="58" t="s">
        <v>78</v>
      </c>
      <c r="D1208" s="110">
        <v>45.833333333333329</v>
      </c>
      <c r="E1208" s="58" t="s">
        <v>14036</v>
      </c>
    </row>
    <row r="1209" spans="1:5">
      <c r="A1209" s="58" t="s">
        <v>2582</v>
      </c>
      <c r="B1209" s="58" t="s">
        <v>2583</v>
      </c>
      <c r="C1209" s="58" t="s">
        <v>78</v>
      </c>
      <c r="D1209" s="110">
        <v>54.807692307692314</v>
      </c>
      <c r="E1209" s="58" t="s">
        <v>14036</v>
      </c>
    </row>
    <row r="1210" spans="1:5">
      <c r="A1210" s="58" t="s">
        <v>2584</v>
      </c>
      <c r="B1210" s="58" t="s">
        <v>2585</v>
      </c>
      <c r="C1210" s="58" t="s">
        <v>78</v>
      </c>
      <c r="D1210" s="110">
        <v>-0.59435364041604755</v>
      </c>
      <c r="E1210" s="58" t="s">
        <v>13981</v>
      </c>
    </row>
    <row r="1211" spans="1:5">
      <c r="A1211" s="58" t="s">
        <v>2586</v>
      </c>
      <c r="B1211" s="58" t="s">
        <v>2587</v>
      </c>
      <c r="C1211" s="58" t="s">
        <v>78</v>
      </c>
      <c r="D1211" s="110">
        <v>-2.6359143327841847</v>
      </c>
      <c r="E1211" s="58" t="s">
        <v>13981</v>
      </c>
    </row>
    <row r="1212" spans="1:5">
      <c r="A1212" s="58" t="s">
        <v>2588</v>
      </c>
      <c r="B1212" s="58" t="s">
        <v>2589</v>
      </c>
      <c r="C1212" s="58" t="s">
        <v>78</v>
      </c>
      <c r="D1212" s="110">
        <v>30.411686586985393</v>
      </c>
      <c r="E1212" s="58" t="s">
        <v>14036</v>
      </c>
    </row>
    <row r="1213" spans="1:5">
      <c r="A1213" s="58" t="s">
        <v>2590</v>
      </c>
      <c r="B1213" s="58" t="s">
        <v>2591</v>
      </c>
      <c r="C1213" s="58" t="s">
        <v>78</v>
      </c>
      <c r="D1213" s="110">
        <v>6.8334937439846009</v>
      </c>
      <c r="E1213" s="58" t="s">
        <v>14036</v>
      </c>
    </row>
    <row r="1214" spans="1:5">
      <c r="A1214" s="58" t="s">
        <v>2592</v>
      </c>
      <c r="B1214" s="58" t="s">
        <v>2593</v>
      </c>
      <c r="C1214" s="58" t="s">
        <v>78</v>
      </c>
      <c r="D1214" s="110">
        <v>13.291139240506327</v>
      </c>
      <c r="E1214" s="58" t="s">
        <v>14036</v>
      </c>
    </row>
    <row r="1215" spans="1:5">
      <c r="A1215" s="58" t="s">
        <v>2594</v>
      </c>
      <c r="B1215" s="58" t="s">
        <v>2595</v>
      </c>
      <c r="C1215" s="58" t="s">
        <v>78</v>
      </c>
      <c r="D1215" s="110">
        <v>-11.890838206627679</v>
      </c>
      <c r="E1215" s="58" t="s">
        <v>13981</v>
      </c>
    </row>
    <row r="1216" spans="1:5">
      <c r="A1216" s="58" t="s">
        <v>2596</v>
      </c>
      <c r="B1216" s="58" t="s">
        <v>2597</v>
      </c>
      <c r="C1216" s="58" t="s">
        <v>78</v>
      </c>
      <c r="D1216" s="110">
        <v>-1.9374068554396422</v>
      </c>
      <c r="E1216" s="58" t="s">
        <v>13981</v>
      </c>
    </row>
    <row r="1217" spans="1:5">
      <c r="A1217" s="58" t="s">
        <v>2598</v>
      </c>
      <c r="B1217" s="58" t="s">
        <v>2599</v>
      </c>
      <c r="C1217" s="58" t="s">
        <v>78</v>
      </c>
      <c r="D1217" s="110">
        <v>14.411247803163443</v>
      </c>
      <c r="E1217" s="58" t="s">
        <v>14036</v>
      </c>
    </row>
    <row r="1218" spans="1:5">
      <c r="A1218" s="58" t="s">
        <v>2600</v>
      </c>
      <c r="B1218" s="58" t="s">
        <v>2601</v>
      </c>
      <c r="C1218" s="58" t="s">
        <v>78</v>
      </c>
      <c r="D1218" s="110">
        <v>0.96153846153846156</v>
      </c>
      <c r="E1218" s="58" t="s">
        <v>14035</v>
      </c>
    </row>
    <row r="1219" spans="1:5">
      <c r="A1219" s="58" t="s">
        <v>2602</v>
      </c>
      <c r="B1219" s="58" t="s">
        <v>2603</v>
      </c>
      <c r="C1219" s="58" t="s">
        <v>78</v>
      </c>
      <c r="D1219" s="110">
        <v>-28.235294117647058</v>
      </c>
      <c r="E1219" s="58" t="s">
        <v>13981</v>
      </c>
    </row>
    <row r="1220" spans="1:5">
      <c r="A1220" s="58" t="s">
        <v>2604</v>
      </c>
      <c r="B1220" s="58" t="s">
        <v>2605</v>
      </c>
      <c r="C1220" s="58" t="s">
        <v>78</v>
      </c>
      <c r="D1220" s="110">
        <v>13.406940063091483</v>
      </c>
      <c r="E1220" s="58" t="s">
        <v>14036</v>
      </c>
    </row>
    <row r="1221" spans="1:5">
      <c r="A1221" s="58" t="s">
        <v>2606</v>
      </c>
      <c r="B1221" s="58" t="s">
        <v>2607</v>
      </c>
      <c r="C1221" s="58" t="s">
        <v>78</v>
      </c>
      <c r="D1221" s="110">
        <v>-2.7225130890052354</v>
      </c>
      <c r="E1221" s="58" t="s">
        <v>13981</v>
      </c>
    </row>
    <row r="1222" spans="1:5">
      <c r="A1222" s="58" t="s">
        <v>2608</v>
      </c>
      <c r="B1222" s="58" t="s">
        <v>2609</v>
      </c>
      <c r="C1222" s="58" t="s">
        <v>78</v>
      </c>
      <c r="D1222" s="110">
        <v>6.9541029207232263</v>
      </c>
      <c r="E1222" s="58" t="s">
        <v>14036</v>
      </c>
    </row>
    <row r="1223" spans="1:5">
      <c r="A1223" s="58" t="s">
        <v>2610</v>
      </c>
      <c r="B1223" s="58" t="s">
        <v>2611</v>
      </c>
      <c r="C1223" s="58" t="s">
        <v>78</v>
      </c>
      <c r="D1223" s="110">
        <v>9.375</v>
      </c>
      <c r="E1223" s="58" t="s">
        <v>14036</v>
      </c>
    </row>
    <row r="1224" spans="1:5">
      <c r="A1224" s="58" t="s">
        <v>2612</v>
      </c>
      <c r="B1224" s="58" t="s">
        <v>2613</v>
      </c>
      <c r="C1224" s="58" t="s">
        <v>78</v>
      </c>
      <c r="D1224" s="110">
        <v>12.217194570135746</v>
      </c>
      <c r="E1224" s="58" t="s">
        <v>14036</v>
      </c>
    </row>
    <row r="1225" spans="1:5">
      <c r="A1225" s="58" t="s">
        <v>2614</v>
      </c>
      <c r="B1225" s="58" t="s">
        <v>2615</v>
      </c>
      <c r="C1225" s="58" t="s">
        <v>78</v>
      </c>
      <c r="D1225" s="110">
        <v>1.3727560718057021</v>
      </c>
      <c r="E1225" s="58" t="s">
        <v>14035</v>
      </c>
    </row>
    <row r="1226" spans="1:5">
      <c r="A1226" s="58" t="s">
        <v>2616</v>
      </c>
      <c r="B1226" s="58" t="s">
        <v>2617</v>
      </c>
      <c r="C1226" s="58" t="s">
        <v>78</v>
      </c>
      <c r="D1226" s="110">
        <v>-6.1469265367316339</v>
      </c>
      <c r="E1226" s="58" t="s">
        <v>13981</v>
      </c>
    </row>
    <row r="1227" spans="1:5">
      <c r="A1227" s="58" t="s">
        <v>2618</v>
      </c>
      <c r="B1227" s="58" t="s">
        <v>2619</v>
      </c>
      <c r="C1227" s="58" t="s">
        <v>78</v>
      </c>
      <c r="D1227" s="110">
        <v>-15.298507462686567</v>
      </c>
      <c r="E1227" s="58" t="s">
        <v>13981</v>
      </c>
    </row>
    <row r="1228" spans="1:5">
      <c r="A1228" s="58" t="s">
        <v>2620</v>
      </c>
      <c r="B1228" s="58" t="s">
        <v>2621</v>
      </c>
      <c r="C1228" s="58" t="s">
        <v>78</v>
      </c>
      <c r="D1228" s="110">
        <v>-1.3664596273291925</v>
      </c>
      <c r="E1228" s="58" t="s">
        <v>13981</v>
      </c>
    </row>
    <row r="1229" spans="1:5">
      <c r="A1229" s="58" t="s">
        <v>2622</v>
      </c>
      <c r="B1229" s="58" t="s">
        <v>2623</v>
      </c>
      <c r="C1229" s="58" t="s">
        <v>78</v>
      </c>
      <c r="D1229" s="110">
        <v>4.6923879040667362</v>
      </c>
      <c r="E1229" s="58" t="s">
        <v>14036</v>
      </c>
    </row>
    <row r="1230" spans="1:5">
      <c r="A1230" s="58" t="s">
        <v>2624</v>
      </c>
      <c r="B1230" s="58" t="s">
        <v>2625</v>
      </c>
      <c r="C1230" s="58" t="s">
        <v>78</v>
      </c>
      <c r="D1230" s="110">
        <v>23.803191489361701</v>
      </c>
      <c r="E1230" s="58" t="s">
        <v>14036</v>
      </c>
    </row>
    <row r="1231" spans="1:5">
      <c r="A1231" s="58" t="s">
        <v>2626</v>
      </c>
      <c r="B1231" s="58" t="s">
        <v>2627</v>
      </c>
      <c r="C1231" s="58" t="s">
        <v>78</v>
      </c>
      <c r="D1231" s="110">
        <v>2.9262086513994912</v>
      </c>
      <c r="E1231" s="58" t="s">
        <v>14035</v>
      </c>
    </row>
    <row r="1232" spans="1:5">
      <c r="A1232" s="58" t="s">
        <v>2628</v>
      </c>
      <c r="B1232" s="58" t="s">
        <v>2629</v>
      </c>
      <c r="C1232" s="58" t="s">
        <v>78</v>
      </c>
      <c r="D1232" s="110">
        <v>-3.6671368124118473</v>
      </c>
      <c r="E1232" s="58" t="s">
        <v>13981</v>
      </c>
    </row>
    <row r="1233" spans="1:5">
      <c r="A1233" s="58" t="s">
        <v>2630</v>
      </c>
      <c r="B1233" s="58" t="s">
        <v>2631</v>
      </c>
      <c r="C1233" s="58" t="s">
        <v>78</v>
      </c>
      <c r="D1233" s="110">
        <v>9.7744360902255636</v>
      </c>
      <c r="E1233" s="58" t="s">
        <v>14036</v>
      </c>
    </row>
    <row r="1234" spans="1:5">
      <c r="A1234" s="58" t="s">
        <v>2632</v>
      </c>
      <c r="B1234" s="58" t="s">
        <v>2633</v>
      </c>
      <c r="C1234" s="58" t="s">
        <v>78</v>
      </c>
      <c r="D1234" s="110">
        <v>54.512635379061372</v>
      </c>
      <c r="E1234" s="58" t="s">
        <v>14036</v>
      </c>
    </row>
    <row r="1235" spans="1:5">
      <c r="A1235" s="58" t="s">
        <v>2634</v>
      </c>
      <c r="B1235" s="58" t="s">
        <v>2635</v>
      </c>
      <c r="C1235" s="58" t="s">
        <v>78</v>
      </c>
      <c r="D1235" s="110">
        <v>4.860267314702309</v>
      </c>
      <c r="E1235" s="58" t="s">
        <v>14036</v>
      </c>
    </row>
    <row r="1236" spans="1:5">
      <c r="A1236" s="58" t="s">
        <v>2636</v>
      </c>
      <c r="B1236" s="58" t="s">
        <v>2637</v>
      </c>
      <c r="C1236" s="58" t="s">
        <v>78</v>
      </c>
      <c r="D1236" s="110">
        <v>4.3424317617866004</v>
      </c>
      <c r="E1236" s="58" t="s">
        <v>14035</v>
      </c>
    </row>
    <row r="1237" spans="1:5">
      <c r="A1237" s="58" t="s">
        <v>2638</v>
      </c>
      <c r="B1237" s="58" t="s">
        <v>2639</v>
      </c>
      <c r="C1237" s="58" t="s">
        <v>78</v>
      </c>
      <c r="D1237" s="110">
        <v>-5.1764705882352944</v>
      </c>
      <c r="E1237" s="58" t="s">
        <v>13981</v>
      </c>
    </row>
    <row r="1238" spans="1:5">
      <c r="A1238" s="58" t="s">
        <v>2640</v>
      </c>
      <c r="B1238" s="58" t="s">
        <v>2641</v>
      </c>
      <c r="C1238" s="58" t="s">
        <v>78</v>
      </c>
      <c r="D1238" s="110">
        <v>-6.5963060686015833</v>
      </c>
      <c r="E1238" s="58" t="s">
        <v>13981</v>
      </c>
    </row>
    <row r="1239" spans="1:5">
      <c r="A1239" s="58" t="s">
        <v>2642</v>
      </c>
      <c r="B1239" s="58" t="s">
        <v>2643</v>
      </c>
      <c r="C1239" s="58" t="s">
        <v>78</v>
      </c>
      <c r="D1239" s="110">
        <v>-5.7248384118190216</v>
      </c>
      <c r="E1239" s="58" t="s">
        <v>13981</v>
      </c>
    </row>
    <row r="1240" spans="1:5">
      <c r="A1240" s="58" t="s">
        <v>2644</v>
      </c>
      <c r="B1240" s="58" t="s">
        <v>2645</v>
      </c>
      <c r="C1240" s="58" t="s">
        <v>78</v>
      </c>
      <c r="D1240" s="110">
        <v>2.2818791946308723</v>
      </c>
      <c r="E1240" s="58" t="s">
        <v>14035</v>
      </c>
    </row>
    <row r="1241" spans="1:5">
      <c r="A1241" s="58" t="s">
        <v>2646</v>
      </c>
      <c r="B1241" s="58" t="s">
        <v>2647</v>
      </c>
      <c r="C1241" s="58" t="s">
        <v>78</v>
      </c>
      <c r="D1241" s="110">
        <v>0</v>
      </c>
      <c r="E1241" s="58" t="s">
        <v>14034</v>
      </c>
    </row>
    <row r="1242" spans="1:5">
      <c r="A1242" s="58" t="s">
        <v>2648</v>
      </c>
      <c r="B1242" s="58" t="s">
        <v>2649</v>
      </c>
      <c r="C1242" s="58" t="s">
        <v>78</v>
      </c>
      <c r="D1242" s="110">
        <v>-0.34246575342465752</v>
      </c>
      <c r="E1242" s="58" t="s">
        <v>13981</v>
      </c>
    </row>
    <row r="1243" spans="1:5">
      <c r="A1243" s="58" t="s">
        <v>2650</v>
      </c>
      <c r="B1243" s="58" t="s">
        <v>2651</v>
      </c>
      <c r="C1243" s="58" t="s">
        <v>78</v>
      </c>
      <c r="D1243" s="110">
        <v>1.5006821282401093</v>
      </c>
      <c r="E1243" s="58" t="s">
        <v>14035</v>
      </c>
    </row>
    <row r="1244" spans="1:5">
      <c r="A1244" s="58" t="s">
        <v>2652</v>
      </c>
      <c r="B1244" s="58" t="s">
        <v>2653</v>
      </c>
      <c r="C1244" s="58" t="s">
        <v>78</v>
      </c>
      <c r="D1244" s="110">
        <v>-5.5105348460291737</v>
      </c>
      <c r="E1244" s="58" t="s">
        <v>13981</v>
      </c>
    </row>
    <row r="1245" spans="1:5">
      <c r="A1245" s="58" t="s">
        <v>2654</v>
      </c>
      <c r="B1245" s="58" t="s">
        <v>2655</v>
      </c>
      <c r="C1245" s="58" t="s">
        <v>78</v>
      </c>
      <c r="D1245" s="110">
        <v>-7.0627802690582957</v>
      </c>
      <c r="E1245" s="58" t="s">
        <v>13981</v>
      </c>
    </row>
    <row r="1246" spans="1:5">
      <c r="A1246" s="58" t="s">
        <v>2656</v>
      </c>
      <c r="B1246" s="58" t="s">
        <v>2657</v>
      </c>
      <c r="C1246" s="58" t="s">
        <v>78</v>
      </c>
      <c r="D1246" s="110">
        <v>2.5232403718459495</v>
      </c>
      <c r="E1246" s="58" t="s">
        <v>14035</v>
      </c>
    </row>
    <row r="1247" spans="1:5">
      <c r="A1247" s="58" t="s">
        <v>2658</v>
      </c>
      <c r="B1247" s="58" t="s">
        <v>2659</v>
      </c>
      <c r="C1247" s="58" t="s">
        <v>78</v>
      </c>
      <c r="D1247" s="110">
        <v>1.0189228529839884</v>
      </c>
      <c r="E1247" s="58" t="s">
        <v>14035</v>
      </c>
    </row>
    <row r="1248" spans="1:5">
      <c r="A1248" s="58" t="s">
        <v>2660</v>
      </c>
      <c r="B1248" s="58" t="s">
        <v>2661</v>
      </c>
      <c r="C1248" s="58" t="s">
        <v>78</v>
      </c>
      <c r="D1248" s="110">
        <v>-4.0437158469945356</v>
      </c>
      <c r="E1248" s="58" t="s">
        <v>13981</v>
      </c>
    </row>
    <row r="1249" spans="1:5">
      <c r="A1249" s="58" t="s">
        <v>2662</v>
      </c>
      <c r="B1249" s="58" t="s">
        <v>2663</v>
      </c>
      <c r="C1249" s="58" t="s">
        <v>78</v>
      </c>
      <c r="D1249" s="110">
        <v>-0.78125</v>
      </c>
      <c r="E1249" s="58" t="s">
        <v>13981</v>
      </c>
    </row>
    <row r="1250" spans="1:5">
      <c r="A1250" s="58" t="s">
        <v>2664</v>
      </c>
      <c r="B1250" s="58" t="s">
        <v>2665</v>
      </c>
      <c r="C1250" s="58" t="s">
        <v>78</v>
      </c>
      <c r="D1250" s="110">
        <v>-6.3532401524777642</v>
      </c>
      <c r="E1250" s="58" t="s">
        <v>13981</v>
      </c>
    </row>
    <row r="1251" spans="1:5">
      <c r="A1251" s="58" t="s">
        <v>2666</v>
      </c>
      <c r="B1251" s="58" t="s">
        <v>2667</v>
      </c>
      <c r="C1251" s="58" t="s">
        <v>78</v>
      </c>
      <c r="D1251" s="110">
        <v>-4.6025104602510458</v>
      </c>
      <c r="E1251" s="58" t="s">
        <v>13981</v>
      </c>
    </row>
    <row r="1252" spans="1:5">
      <c r="A1252" s="58" t="s">
        <v>2668</v>
      </c>
      <c r="B1252" s="58" t="s">
        <v>2669</v>
      </c>
      <c r="C1252" s="58" t="s">
        <v>78</v>
      </c>
      <c r="D1252" s="110">
        <v>-3.659976387249114</v>
      </c>
      <c r="E1252" s="58" t="s">
        <v>13981</v>
      </c>
    </row>
    <row r="1253" spans="1:5">
      <c r="A1253" s="58" t="s">
        <v>2670</v>
      </c>
      <c r="B1253" s="58" t="s">
        <v>2671</v>
      </c>
      <c r="C1253" s="58" t="s">
        <v>78</v>
      </c>
      <c r="D1253" s="110">
        <v>7.0603337612323482</v>
      </c>
      <c r="E1253" s="58" t="s">
        <v>14036</v>
      </c>
    </row>
    <row r="1254" spans="1:5">
      <c r="A1254" s="58" t="s">
        <v>2672</v>
      </c>
      <c r="B1254" s="58" t="s">
        <v>2673</v>
      </c>
      <c r="C1254" s="58" t="s">
        <v>78</v>
      </c>
      <c r="D1254" s="110">
        <v>7.8082191780821919</v>
      </c>
      <c r="E1254" s="58" t="s">
        <v>14036</v>
      </c>
    </row>
    <row r="1255" spans="1:5">
      <c r="A1255" s="58" t="s">
        <v>2674</v>
      </c>
      <c r="B1255" s="58" t="s">
        <v>2675</v>
      </c>
      <c r="C1255" s="58" t="s">
        <v>78</v>
      </c>
      <c r="D1255" s="110">
        <v>-7.2695035460992905</v>
      </c>
      <c r="E1255" s="58" t="s">
        <v>13981</v>
      </c>
    </row>
    <row r="1256" spans="1:5">
      <c r="A1256" s="58" t="s">
        <v>2676</v>
      </c>
      <c r="B1256" s="58" t="s">
        <v>2677</v>
      </c>
      <c r="C1256" s="58" t="s">
        <v>78</v>
      </c>
      <c r="D1256" s="110">
        <v>1.3667425968109339</v>
      </c>
      <c r="E1256" s="58" t="s">
        <v>14035</v>
      </c>
    </row>
    <row r="1257" spans="1:5">
      <c r="A1257" s="58" t="s">
        <v>2678</v>
      </c>
      <c r="B1257" s="58" t="s">
        <v>2679</v>
      </c>
      <c r="C1257" s="58" t="s">
        <v>78</v>
      </c>
      <c r="D1257" s="110">
        <v>-3.5194174757281553</v>
      </c>
      <c r="E1257" s="58" t="s">
        <v>13981</v>
      </c>
    </row>
    <row r="1258" spans="1:5">
      <c r="A1258" s="58" t="s">
        <v>2680</v>
      </c>
      <c r="B1258" s="58" t="s">
        <v>2681</v>
      </c>
      <c r="C1258" s="58" t="s">
        <v>78</v>
      </c>
      <c r="D1258" s="110">
        <v>-9.9025974025974026</v>
      </c>
      <c r="E1258" s="58" t="s">
        <v>13981</v>
      </c>
    </row>
    <row r="1259" spans="1:5">
      <c r="A1259" s="58" t="s">
        <v>2682</v>
      </c>
      <c r="B1259" s="58" t="s">
        <v>2683</v>
      </c>
      <c r="C1259" s="58" t="s">
        <v>78</v>
      </c>
      <c r="D1259" s="110">
        <v>-3.3057851239669422</v>
      </c>
      <c r="E1259" s="58" t="s">
        <v>13981</v>
      </c>
    </row>
    <row r="1260" spans="1:5">
      <c r="A1260" s="58" t="s">
        <v>2684</v>
      </c>
      <c r="B1260" s="58" t="s">
        <v>2685</v>
      </c>
      <c r="C1260" s="58" t="s">
        <v>78</v>
      </c>
      <c r="D1260" s="110">
        <v>1.5069967707212055</v>
      </c>
      <c r="E1260" s="58" t="s">
        <v>14035</v>
      </c>
    </row>
    <row r="1261" spans="1:5">
      <c r="A1261" s="58" t="s">
        <v>2686</v>
      </c>
      <c r="B1261" s="58" t="s">
        <v>2687</v>
      </c>
      <c r="C1261" s="58" t="s">
        <v>78</v>
      </c>
      <c r="D1261" s="110">
        <v>-4.5731707317073171</v>
      </c>
      <c r="E1261" s="58" t="s">
        <v>13981</v>
      </c>
    </row>
    <row r="1262" spans="1:5">
      <c r="A1262" s="58" t="s">
        <v>2688</v>
      </c>
      <c r="B1262" s="58" t="s">
        <v>2689</v>
      </c>
      <c r="C1262" s="58" t="s">
        <v>78</v>
      </c>
      <c r="D1262" s="110">
        <v>3.0158730158730158</v>
      </c>
      <c r="E1262" s="58" t="s">
        <v>14035</v>
      </c>
    </row>
    <row r="1263" spans="1:5">
      <c r="A1263" s="58" t="s">
        <v>2690</v>
      </c>
      <c r="B1263" s="58" t="s">
        <v>2691</v>
      </c>
      <c r="C1263" s="58" t="s">
        <v>78</v>
      </c>
      <c r="D1263" s="110">
        <v>7.2345390898483073</v>
      </c>
      <c r="E1263" s="58" t="s">
        <v>14036</v>
      </c>
    </row>
    <row r="1264" spans="1:5">
      <c r="A1264" s="58" t="s">
        <v>2692</v>
      </c>
      <c r="B1264" s="58" t="s">
        <v>2693</v>
      </c>
      <c r="C1264" s="58" t="s">
        <v>78</v>
      </c>
      <c r="D1264" s="110">
        <v>2.6221692491060788</v>
      </c>
      <c r="E1264" s="58" t="s">
        <v>14035</v>
      </c>
    </row>
    <row r="1265" spans="1:5">
      <c r="A1265" s="58" t="s">
        <v>2694</v>
      </c>
      <c r="B1265" s="58" t="s">
        <v>2695</v>
      </c>
      <c r="C1265" s="58" t="s">
        <v>78</v>
      </c>
      <c r="D1265" s="110">
        <v>5.2631578947368416</v>
      </c>
      <c r="E1265" s="58" t="s">
        <v>14036</v>
      </c>
    </row>
    <row r="1266" spans="1:5">
      <c r="A1266" s="58" t="s">
        <v>2696</v>
      </c>
      <c r="B1266" s="58" t="s">
        <v>2697</v>
      </c>
      <c r="C1266" s="58" t="s">
        <v>78</v>
      </c>
      <c r="D1266" s="110">
        <v>-5.9508408796895216</v>
      </c>
      <c r="E1266" s="58" t="s">
        <v>13981</v>
      </c>
    </row>
    <row r="1267" spans="1:5">
      <c r="A1267" s="58" t="s">
        <v>2698</v>
      </c>
      <c r="B1267" s="58" t="s">
        <v>2699</v>
      </c>
      <c r="C1267" s="58" t="s">
        <v>78</v>
      </c>
      <c r="D1267" s="110">
        <v>-4.0462427745664744</v>
      </c>
      <c r="E1267" s="58" t="s">
        <v>13981</v>
      </c>
    </row>
    <row r="1268" spans="1:5">
      <c r="A1268" s="58" t="s">
        <v>2700</v>
      </c>
      <c r="B1268" s="58" t="s">
        <v>2701</v>
      </c>
      <c r="C1268" s="58" t="s">
        <v>78</v>
      </c>
      <c r="D1268" s="110">
        <v>-3.7861915367483299</v>
      </c>
      <c r="E1268" s="58" t="s">
        <v>13981</v>
      </c>
    </row>
    <row r="1269" spans="1:5">
      <c r="A1269" s="58" t="s">
        <v>2702</v>
      </c>
      <c r="B1269" s="58" t="s">
        <v>2703</v>
      </c>
      <c r="C1269" s="58" t="s">
        <v>78</v>
      </c>
      <c r="D1269" s="110">
        <v>-2.6637069922308543</v>
      </c>
      <c r="E1269" s="58" t="s">
        <v>13981</v>
      </c>
    </row>
    <row r="1270" spans="1:5">
      <c r="A1270" s="58" t="s">
        <v>2704</v>
      </c>
      <c r="B1270" s="58" t="s">
        <v>2705</v>
      </c>
      <c r="C1270" s="58" t="s">
        <v>78</v>
      </c>
      <c r="D1270" s="110">
        <v>7.8313253012048198</v>
      </c>
      <c r="E1270" s="58" t="s">
        <v>14036</v>
      </c>
    </row>
    <row r="1271" spans="1:5">
      <c r="A1271" s="58" t="s">
        <v>2706</v>
      </c>
      <c r="B1271" s="58" t="s">
        <v>2707</v>
      </c>
      <c r="C1271" s="58" t="s">
        <v>78</v>
      </c>
      <c r="D1271" s="110">
        <v>2.3129251700680271</v>
      </c>
      <c r="E1271" s="58" t="s">
        <v>14035</v>
      </c>
    </row>
    <row r="1272" spans="1:5">
      <c r="A1272" s="58" t="s">
        <v>2708</v>
      </c>
      <c r="B1272" s="58" t="s">
        <v>2709</v>
      </c>
      <c r="C1272" s="58" t="s">
        <v>78</v>
      </c>
      <c r="D1272" s="110">
        <v>4.1436464088397784</v>
      </c>
      <c r="E1272" s="58" t="s">
        <v>14035</v>
      </c>
    </row>
    <row r="1273" spans="1:5">
      <c r="A1273" s="58" t="s">
        <v>2710</v>
      </c>
      <c r="B1273" s="58" t="s">
        <v>2711</v>
      </c>
      <c r="C1273" s="58" t="s">
        <v>78</v>
      </c>
      <c r="D1273" s="110">
        <v>4.6468401486988844</v>
      </c>
      <c r="E1273" s="58" t="s">
        <v>14036</v>
      </c>
    </row>
    <row r="1274" spans="1:5">
      <c r="A1274" s="58" t="s">
        <v>2712</v>
      </c>
      <c r="B1274" s="58" t="s">
        <v>2713</v>
      </c>
      <c r="C1274" s="58" t="s">
        <v>78</v>
      </c>
      <c r="D1274" s="110">
        <v>-0.31645569620253167</v>
      </c>
      <c r="E1274" s="58" t="s">
        <v>13981</v>
      </c>
    </row>
    <row r="1275" spans="1:5">
      <c r="A1275" s="58" t="s">
        <v>2714</v>
      </c>
      <c r="B1275" s="58" t="s">
        <v>2715</v>
      </c>
      <c r="C1275" s="58" t="s">
        <v>78</v>
      </c>
      <c r="D1275" s="110">
        <v>-5.2560646900269541</v>
      </c>
      <c r="E1275" s="58" t="s">
        <v>13981</v>
      </c>
    </row>
    <row r="1276" spans="1:5">
      <c r="A1276" s="58" t="s">
        <v>2716</v>
      </c>
      <c r="B1276" s="58" t="s">
        <v>2717</v>
      </c>
      <c r="C1276" s="58" t="s">
        <v>78</v>
      </c>
      <c r="D1276" s="110">
        <v>21.585365853658537</v>
      </c>
      <c r="E1276" s="58" t="s">
        <v>14036</v>
      </c>
    </row>
    <row r="1277" spans="1:5">
      <c r="A1277" s="58" t="s">
        <v>2718</v>
      </c>
      <c r="B1277" s="58" t="s">
        <v>2719</v>
      </c>
      <c r="C1277" s="58" t="s">
        <v>78</v>
      </c>
      <c r="D1277" s="110">
        <v>7.7951002227171493</v>
      </c>
      <c r="E1277" s="58" t="s">
        <v>14036</v>
      </c>
    </row>
    <row r="1278" spans="1:5">
      <c r="A1278" s="58" t="s">
        <v>2720</v>
      </c>
      <c r="B1278" s="58" t="s">
        <v>2721</v>
      </c>
      <c r="C1278" s="58" t="s">
        <v>78</v>
      </c>
      <c r="D1278" s="110">
        <v>-10.013175230566535</v>
      </c>
      <c r="E1278" s="58" t="s">
        <v>13981</v>
      </c>
    </row>
    <row r="1279" spans="1:5">
      <c r="A1279" s="58" t="s">
        <v>2722</v>
      </c>
      <c r="B1279" s="58" t="s">
        <v>2723</v>
      </c>
      <c r="C1279" s="58" t="s">
        <v>78</v>
      </c>
      <c r="D1279" s="110">
        <v>50.753768844221106</v>
      </c>
      <c r="E1279" s="58" t="s">
        <v>14036</v>
      </c>
    </row>
    <row r="1280" spans="1:5">
      <c r="A1280" s="58" t="s">
        <v>2724</v>
      </c>
      <c r="B1280" s="58" t="s">
        <v>2725</v>
      </c>
      <c r="C1280" s="58" t="s">
        <v>78</v>
      </c>
      <c r="D1280" s="110">
        <v>16.198704103671709</v>
      </c>
      <c r="E1280" s="58" t="s">
        <v>14036</v>
      </c>
    </row>
    <row r="1281" spans="1:5">
      <c r="A1281" s="58" t="s">
        <v>2726</v>
      </c>
      <c r="B1281" s="58" t="s">
        <v>2727</v>
      </c>
      <c r="C1281" s="58" t="s">
        <v>78</v>
      </c>
      <c r="D1281" s="110">
        <v>-13.700564971751412</v>
      </c>
      <c r="E1281" s="58" t="s">
        <v>13981</v>
      </c>
    </row>
    <row r="1282" spans="1:5">
      <c r="A1282" s="58" t="s">
        <v>2728</v>
      </c>
      <c r="B1282" s="58" t="s">
        <v>2729</v>
      </c>
      <c r="C1282" s="58" t="s">
        <v>78</v>
      </c>
      <c r="D1282" s="110">
        <v>-7.2151898734177209</v>
      </c>
      <c r="E1282" s="58" t="s">
        <v>13981</v>
      </c>
    </row>
    <row r="1283" spans="1:5">
      <c r="A1283" s="58" t="s">
        <v>2730</v>
      </c>
      <c r="B1283" s="58" t="s">
        <v>2731</v>
      </c>
      <c r="C1283" s="58" t="s">
        <v>78</v>
      </c>
      <c r="D1283" s="110">
        <v>-5.2927927927927927</v>
      </c>
      <c r="E1283" s="58" t="s">
        <v>13981</v>
      </c>
    </row>
    <row r="1284" spans="1:5">
      <c r="A1284" s="58" t="s">
        <v>2732</v>
      </c>
      <c r="B1284" s="58" t="s">
        <v>2733</v>
      </c>
      <c r="C1284" s="58" t="s">
        <v>78</v>
      </c>
      <c r="D1284" s="110">
        <v>43.418013856812934</v>
      </c>
      <c r="E1284" s="58" t="s">
        <v>14036</v>
      </c>
    </row>
    <row r="1285" spans="1:5">
      <c r="A1285" s="58" t="s">
        <v>2734</v>
      </c>
      <c r="B1285" s="58" t="s">
        <v>2735</v>
      </c>
      <c r="C1285" s="58" t="s">
        <v>78</v>
      </c>
      <c r="D1285" s="110">
        <v>-11.457174638487208</v>
      </c>
      <c r="E1285" s="58" t="s">
        <v>13981</v>
      </c>
    </row>
    <row r="1286" spans="1:5">
      <c r="A1286" s="58" t="s">
        <v>2736</v>
      </c>
      <c r="B1286" s="58" t="s">
        <v>2737</v>
      </c>
      <c r="C1286" s="58" t="s">
        <v>78</v>
      </c>
      <c r="D1286" s="110">
        <v>-14.190093708165996</v>
      </c>
      <c r="E1286" s="58" t="s">
        <v>13981</v>
      </c>
    </row>
    <row r="1287" spans="1:5">
      <c r="A1287" s="58" t="s">
        <v>2738</v>
      </c>
      <c r="B1287" s="58" t="s">
        <v>2739</v>
      </c>
      <c r="C1287" s="58" t="s">
        <v>78</v>
      </c>
      <c r="D1287" s="110">
        <v>-2.671118530884808</v>
      </c>
      <c r="E1287" s="58" t="s">
        <v>13981</v>
      </c>
    </row>
    <row r="1288" spans="1:5">
      <c r="A1288" s="58" t="s">
        <v>2740</v>
      </c>
      <c r="B1288" s="58" t="s">
        <v>2741</v>
      </c>
      <c r="C1288" s="58" t="s">
        <v>78</v>
      </c>
      <c r="D1288" s="110">
        <v>-2.5445292620865136</v>
      </c>
      <c r="E1288" s="58" t="s">
        <v>13981</v>
      </c>
    </row>
    <row r="1289" spans="1:5">
      <c r="A1289" s="58" t="s">
        <v>2742</v>
      </c>
      <c r="B1289" s="58" t="s">
        <v>2743</v>
      </c>
      <c r="C1289" s="58" t="s">
        <v>78</v>
      </c>
      <c r="D1289" s="110">
        <v>-3.8632986627043091</v>
      </c>
      <c r="E1289" s="58" t="s">
        <v>13981</v>
      </c>
    </row>
    <row r="1290" spans="1:5">
      <c r="A1290" s="58" t="s">
        <v>2744</v>
      </c>
      <c r="B1290" s="58" t="s">
        <v>2745</v>
      </c>
      <c r="C1290" s="58" t="s">
        <v>78</v>
      </c>
      <c r="D1290" s="110">
        <v>-3.3707865168539324</v>
      </c>
      <c r="E1290" s="58" t="s">
        <v>13981</v>
      </c>
    </row>
    <row r="1291" spans="1:5">
      <c r="A1291" s="58" t="s">
        <v>2746</v>
      </c>
      <c r="B1291" s="58" t="s">
        <v>2747</v>
      </c>
      <c r="C1291" s="58" t="s">
        <v>78</v>
      </c>
      <c r="D1291" s="110">
        <v>10.17274472168906</v>
      </c>
      <c r="E1291" s="58" t="s">
        <v>14036</v>
      </c>
    </row>
    <row r="1292" spans="1:5">
      <c r="A1292" s="58" t="s">
        <v>2748</v>
      </c>
      <c r="B1292" s="58" t="s">
        <v>2749</v>
      </c>
      <c r="C1292" s="58" t="s">
        <v>78</v>
      </c>
      <c r="D1292" s="110">
        <v>-12.233445566778901</v>
      </c>
      <c r="E1292" s="58" t="s">
        <v>13981</v>
      </c>
    </row>
    <row r="1293" spans="1:5">
      <c r="A1293" s="58" t="s">
        <v>2750</v>
      </c>
      <c r="B1293" s="58" t="s">
        <v>2751</v>
      </c>
      <c r="C1293" s="58" t="s">
        <v>78</v>
      </c>
      <c r="D1293" s="110">
        <v>14.989733059548255</v>
      </c>
      <c r="E1293" s="58" t="s">
        <v>14036</v>
      </c>
    </row>
    <row r="1294" spans="1:5">
      <c r="A1294" s="58" t="s">
        <v>2752</v>
      </c>
      <c r="B1294" s="58" t="s">
        <v>2753</v>
      </c>
      <c r="C1294" s="58" t="s">
        <v>78</v>
      </c>
      <c r="D1294" s="110">
        <v>-2.1929824561403506</v>
      </c>
      <c r="E1294" s="58" t="s">
        <v>13981</v>
      </c>
    </row>
    <row r="1295" spans="1:5">
      <c r="A1295" s="58" t="s">
        <v>2754</v>
      </c>
      <c r="B1295" s="58" t="s">
        <v>2755</v>
      </c>
      <c r="C1295" s="58" t="s">
        <v>78</v>
      </c>
      <c r="D1295" s="110">
        <v>-3.4957627118644066</v>
      </c>
      <c r="E1295" s="58" t="s">
        <v>13981</v>
      </c>
    </row>
    <row r="1296" spans="1:5">
      <c r="A1296" s="58" t="s">
        <v>2756</v>
      </c>
      <c r="B1296" s="58" t="s">
        <v>2757</v>
      </c>
      <c r="C1296" s="58" t="s">
        <v>78</v>
      </c>
      <c r="D1296" s="110">
        <v>2.5773195876288657</v>
      </c>
      <c r="E1296" s="58" t="s">
        <v>14035</v>
      </c>
    </row>
    <row r="1297" spans="1:5">
      <c r="A1297" s="58" t="s">
        <v>2758</v>
      </c>
      <c r="B1297" s="58" t="s">
        <v>2759</v>
      </c>
      <c r="C1297" s="58" t="s">
        <v>78</v>
      </c>
      <c r="D1297" s="110">
        <v>13.580246913580247</v>
      </c>
      <c r="E1297" s="58" t="s">
        <v>14036</v>
      </c>
    </row>
    <row r="1298" spans="1:5">
      <c r="A1298" s="58" t="s">
        <v>2760</v>
      </c>
      <c r="B1298" s="58" t="s">
        <v>2761</v>
      </c>
      <c r="C1298" s="58" t="s">
        <v>78</v>
      </c>
      <c r="D1298" s="110">
        <v>5.7989690721649483</v>
      </c>
      <c r="E1298" s="58" t="s">
        <v>14036</v>
      </c>
    </row>
    <row r="1299" spans="1:5">
      <c r="A1299" s="58" t="s">
        <v>2762</v>
      </c>
      <c r="B1299" s="58" t="s">
        <v>2763</v>
      </c>
      <c r="C1299" s="58" t="s">
        <v>78</v>
      </c>
      <c r="D1299" s="110">
        <v>2.3648648648648649</v>
      </c>
      <c r="E1299" s="58" t="s">
        <v>14035</v>
      </c>
    </row>
    <row r="1300" spans="1:5">
      <c r="A1300" s="58" t="s">
        <v>2764</v>
      </c>
      <c r="B1300" s="58" t="s">
        <v>2765</v>
      </c>
      <c r="C1300" s="58" t="s">
        <v>78</v>
      </c>
      <c r="D1300" s="110">
        <v>13.223140495867769</v>
      </c>
      <c r="E1300" s="58" t="s">
        <v>14036</v>
      </c>
    </row>
    <row r="1301" spans="1:5">
      <c r="A1301" s="58" t="s">
        <v>2766</v>
      </c>
      <c r="B1301" s="58" t="s">
        <v>2767</v>
      </c>
      <c r="C1301" s="58" t="s">
        <v>78</v>
      </c>
      <c r="D1301" s="110">
        <v>1.6611295681063125</v>
      </c>
      <c r="E1301" s="58" t="s">
        <v>14035</v>
      </c>
    </row>
    <row r="1302" spans="1:5">
      <c r="A1302" s="58" t="s">
        <v>2768</v>
      </c>
      <c r="B1302" s="58" t="s">
        <v>2769</v>
      </c>
      <c r="C1302" s="58" t="s">
        <v>78</v>
      </c>
      <c r="D1302" s="110">
        <v>-3.9593908629441623</v>
      </c>
      <c r="E1302" s="58" t="s">
        <v>13981</v>
      </c>
    </row>
    <row r="1303" spans="1:5">
      <c r="A1303" s="58" t="s">
        <v>2770</v>
      </c>
      <c r="B1303" s="58" t="s">
        <v>2771</v>
      </c>
      <c r="C1303" s="58" t="s">
        <v>78</v>
      </c>
      <c r="D1303" s="110">
        <v>-2.7551020408163267</v>
      </c>
      <c r="E1303" s="58" t="s">
        <v>13981</v>
      </c>
    </row>
    <row r="1304" spans="1:5">
      <c r="A1304" s="58" t="s">
        <v>2772</v>
      </c>
      <c r="B1304" s="58" t="s">
        <v>2773</v>
      </c>
      <c r="C1304" s="58" t="s">
        <v>78</v>
      </c>
      <c r="D1304" s="110">
        <v>-5.045045045045045</v>
      </c>
      <c r="E1304" s="58" t="s">
        <v>13981</v>
      </c>
    </row>
    <row r="1305" spans="1:5">
      <c r="A1305" s="58" t="s">
        <v>2774</v>
      </c>
      <c r="B1305" s="58" t="s">
        <v>2775</v>
      </c>
      <c r="C1305" s="58" t="s">
        <v>78</v>
      </c>
      <c r="D1305" s="110">
        <v>-5.7220708446866482</v>
      </c>
      <c r="E1305" s="58" t="s">
        <v>13981</v>
      </c>
    </row>
    <row r="1306" spans="1:5">
      <c r="A1306" s="58" t="s">
        <v>2776</v>
      </c>
      <c r="B1306" s="58" t="s">
        <v>2777</v>
      </c>
      <c r="C1306" s="58" t="s">
        <v>78</v>
      </c>
      <c r="D1306" s="110">
        <v>5.825242718446602</v>
      </c>
      <c r="E1306" s="58" t="s">
        <v>14036</v>
      </c>
    </row>
    <row r="1307" spans="1:5">
      <c r="A1307" s="58" t="s">
        <v>2778</v>
      </c>
      <c r="B1307" s="58" t="s">
        <v>2779</v>
      </c>
      <c r="C1307" s="58" t="s">
        <v>78</v>
      </c>
      <c r="D1307" s="110">
        <v>4.9586776859504136</v>
      </c>
      <c r="E1307" s="58" t="s">
        <v>14036</v>
      </c>
    </row>
    <row r="1308" spans="1:5">
      <c r="A1308" s="58" t="s">
        <v>2780</v>
      </c>
      <c r="B1308" s="58" t="s">
        <v>2781</v>
      </c>
      <c r="C1308" s="58" t="s">
        <v>78</v>
      </c>
      <c r="D1308" s="110">
        <v>-0.4464285714285714</v>
      </c>
      <c r="E1308" s="58" t="s">
        <v>13981</v>
      </c>
    </row>
    <row r="1309" spans="1:5">
      <c r="A1309" s="58" t="s">
        <v>2782</v>
      </c>
      <c r="B1309" s="58" t="s">
        <v>2783</v>
      </c>
      <c r="C1309" s="58" t="s">
        <v>78</v>
      </c>
      <c r="D1309" s="110">
        <v>1.4647137150466045</v>
      </c>
      <c r="E1309" s="58" t="s">
        <v>14035</v>
      </c>
    </row>
    <row r="1310" spans="1:5">
      <c r="A1310" s="58" t="s">
        <v>2784</v>
      </c>
      <c r="B1310" s="58" t="s">
        <v>2785</v>
      </c>
      <c r="C1310" s="58" t="s">
        <v>78</v>
      </c>
      <c r="D1310" s="110">
        <v>-10.223266745005875</v>
      </c>
      <c r="E1310" s="58" t="s">
        <v>13981</v>
      </c>
    </row>
    <row r="1311" spans="1:5">
      <c r="A1311" s="58" t="s">
        <v>2786</v>
      </c>
      <c r="B1311" s="58" t="s">
        <v>2787</v>
      </c>
      <c r="C1311" s="58" t="s">
        <v>78</v>
      </c>
      <c r="D1311" s="110">
        <v>-0.44395116537180912</v>
      </c>
      <c r="E1311" s="58" t="s">
        <v>13981</v>
      </c>
    </row>
    <row r="1312" spans="1:5">
      <c r="A1312" s="58" t="s">
        <v>2788</v>
      </c>
      <c r="B1312" s="58" t="s">
        <v>2789</v>
      </c>
      <c r="C1312" s="58" t="s">
        <v>78</v>
      </c>
      <c r="D1312" s="110">
        <v>-6.4060803474484258</v>
      </c>
      <c r="E1312" s="58" t="s">
        <v>13981</v>
      </c>
    </row>
    <row r="1313" spans="1:5">
      <c r="A1313" s="58" t="s">
        <v>2790</v>
      </c>
      <c r="B1313" s="58" t="s">
        <v>2791</v>
      </c>
      <c r="C1313" s="58" t="s">
        <v>78</v>
      </c>
      <c r="D1313" s="110">
        <v>15.436241610738255</v>
      </c>
      <c r="E1313" s="58" t="s">
        <v>14036</v>
      </c>
    </row>
    <row r="1314" spans="1:5">
      <c r="A1314" s="58" t="s">
        <v>2792</v>
      </c>
      <c r="B1314" s="58" t="s">
        <v>2793</v>
      </c>
      <c r="C1314" s="58" t="s">
        <v>78</v>
      </c>
      <c r="D1314" s="110">
        <v>15.19674355495251</v>
      </c>
      <c r="E1314" s="58" t="s">
        <v>14036</v>
      </c>
    </row>
    <row r="1315" spans="1:5">
      <c r="A1315" s="58" t="s">
        <v>2794</v>
      </c>
      <c r="B1315" s="58" t="s">
        <v>2795</v>
      </c>
      <c r="C1315" s="58" t="s">
        <v>78</v>
      </c>
      <c r="D1315" s="110">
        <v>-0.85784313725490202</v>
      </c>
      <c r="E1315" s="58" t="s">
        <v>13981</v>
      </c>
    </row>
    <row r="1316" spans="1:5">
      <c r="A1316" s="58" t="s">
        <v>2796</v>
      </c>
      <c r="B1316" s="58" t="s">
        <v>2797</v>
      </c>
      <c r="C1316" s="58" t="s">
        <v>78</v>
      </c>
      <c r="D1316" s="110">
        <v>-7.624113475177305</v>
      </c>
      <c r="E1316" s="58" t="s">
        <v>13981</v>
      </c>
    </row>
    <row r="1317" spans="1:5">
      <c r="A1317" s="58" t="s">
        <v>2798</v>
      </c>
      <c r="B1317" s="58" t="s">
        <v>2799</v>
      </c>
      <c r="C1317" s="58" t="s">
        <v>78</v>
      </c>
      <c r="D1317" s="110">
        <v>-6.559139784946237</v>
      </c>
      <c r="E1317" s="58" t="s">
        <v>13981</v>
      </c>
    </row>
    <row r="1318" spans="1:5">
      <c r="A1318" s="58" t="s">
        <v>2800</v>
      </c>
      <c r="B1318" s="58" t="s">
        <v>2801</v>
      </c>
      <c r="C1318" s="58" t="s">
        <v>78</v>
      </c>
      <c r="D1318" s="110">
        <v>-14.164305949008499</v>
      </c>
      <c r="E1318" s="58" t="s">
        <v>13981</v>
      </c>
    </row>
    <row r="1319" spans="1:5">
      <c r="A1319" s="58" t="s">
        <v>2802</v>
      </c>
      <c r="B1319" s="58" t="s">
        <v>2803</v>
      </c>
      <c r="C1319" s="58" t="s">
        <v>78</v>
      </c>
      <c r="D1319" s="110">
        <v>-1.2875536480686696</v>
      </c>
      <c r="E1319" s="58" t="s">
        <v>13981</v>
      </c>
    </row>
    <row r="1320" spans="1:5">
      <c r="A1320" s="58" t="s">
        <v>2804</v>
      </c>
      <c r="B1320" s="58" t="s">
        <v>2805</v>
      </c>
      <c r="C1320" s="58" t="s">
        <v>78</v>
      </c>
      <c r="D1320" s="110">
        <v>-6.9371727748691105</v>
      </c>
      <c r="E1320" s="58" t="s">
        <v>13981</v>
      </c>
    </row>
    <row r="1321" spans="1:5">
      <c r="A1321" s="58" t="s">
        <v>2806</v>
      </c>
      <c r="B1321" s="58" t="s">
        <v>2807</v>
      </c>
      <c r="C1321" s="58" t="s">
        <v>78</v>
      </c>
      <c r="D1321" s="110">
        <v>3.7575757575757573</v>
      </c>
      <c r="E1321" s="58" t="s">
        <v>14035</v>
      </c>
    </row>
    <row r="1322" spans="1:5">
      <c r="A1322" s="58" t="s">
        <v>2808</v>
      </c>
      <c r="B1322" s="58" t="s">
        <v>2809</v>
      </c>
      <c r="C1322" s="58" t="s">
        <v>78</v>
      </c>
      <c r="D1322" s="110">
        <v>-0.62370062370062374</v>
      </c>
      <c r="E1322" s="58" t="s">
        <v>13981</v>
      </c>
    </row>
    <row r="1323" spans="1:5">
      <c r="A1323" s="58" t="s">
        <v>2810</v>
      </c>
      <c r="B1323" s="58" t="s">
        <v>2811</v>
      </c>
      <c r="C1323" s="58" t="s">
        <v>78</v>
      </c>
      <c r="D1323" s="110">
        <v>-7.2566371681415927</v>
      </c>
      <c r="E1323" s="58" t="s">
        <v>13981</v>
      </c>
    </row>
    <row r="1324" spans="1:5">
      <c r="A1324" s="58" t="s">
        <v>2812</v>
      </c>
      <c r="B1324" s="58" t="s">
        <v>2813</v>
      </c>
      <c r="C1324" s="58" t="s">
        <v>78</v>
      </c>
      <c r="D1324" s="110">
        <v>-3.8461538461538463</v>
      </c>
      <c r="E1324" s="58" t="s">
        <v>13981</v>
      </c>
    </row>
    <row r="1325" spans="1:5">
      <c r="A1325" s="58" t="s">
        <v>2814</v>
      </c>
      <c r="B1325" s="58" t="s">
        <v>2815</v>
      </c>
      <c r="C1325" s="58" t="s">
        <v>78</v>
      </c>
      <c r="D1325" s="110">
        <v>-0.14025245441795231</v>
      </c>
      <c r="E1325" s="58" t="s">
        <v>13981</v>
      </c>
    </row>
    <row r="1326" spans="1:5">
      <c r="A1326" s="58" t="s">
        <v>2816</v>
      </c>
      <c r="B1326" s="58" t="s">
        <v>2817</v>
      </c>
      <c r="C1326" s="58" t="s">
        <v>78</v>
      </c>
      <c r="D1326" s="110">
        <v>-3.225806451612903</v>
      </c>
      <c r="E1326" s="58" t="s">
        <v>13981</v>
      </c>
    </row>
    <row r="1327" spans="1:5">
      <c r="A1327" s="58" t="s">
        <v>2818</v>
      </c>
      <c r="B1327" s="58" t="s">
        <v>2819</v>
      </c>
      <c r="C1327" s="58" t="s">
        <v>78</v>
      </c>
      <c r="D1327" s="110">
        <v>-4.0796019900497509</v>
      </c>
      <c r="E1327" s="58" t="s">
        <v>13981</v>
      </c>
    </row>
    <row r="1328" spans="1:5">
      <c r="A1328" s="58" t="s">
        <v>2820</v>
      </c>
      <c r="B1328" s="58" t="s">
        <v>2821</v>
      </c>
      <c r="C1328" s="58" t="s">
        <v>78</v>
      </c>
      <c r="D1328" s="110">
        <v>18.003565062388592</v>
      </c>
      <c r="E1328" s="58" t="s">
        <v>14036</v>
      </c>
    </row>
    <row r="1329" spans="1:5">
      <c r="A1329" s="58" t="s">
        <v>2822</v>
      </c>
      <c r="B1329" s="58" t="s">
        <v>2823</v>
      </c>
      <c r="C1329" s="58" t="s">
        <v>78</v>
      </c>
      <c r="D1329" s="110">
        <v>5.1926298157453932</v>
      </c>
      <c r="E1329" s="58" t="s">
        <v>14036</v>
      </c>
    </row>
    <row r="1330" spans="1:5">
      <c r="A1330" s="58" t="s">
        <v>2824</v>
      </c>
      <c r="B1330" s="58" t="s">
        <v>2825</v>
      </c>
      <c r="C1330" s="58" t="s">
        <v>78</v>
      </c>
      <c r="D1330" s="110">
        <v>-3.664921465968586</v>
      </c>
      <c r="E1330" s="58" t="s">
        <v>13981</v>
      </c>
    </row>
    <row r="1331" spans="1:5">
      <c r="A1331" s="58" t="s">
        <v>2826</v>
      </c>
      <c r="B1331" s="58" t="s">
        <v>2827</v>
      </c>
      <c r="C1331" s="58" t="s">
        <v>78</v>
      </c>
      <c r="D1331" s="110">
        <v>-8.9830508474576263</v>
      </c>
      <c r="E1331" s="58" t="s">
        <v>13981</v>
      </c>
    </row>
    <row r="1332" spans="1:5">
      <c r="A1332" s="58" t="s">
        <v>2828</v>
      </c>
      <c r="B1332" s="58" t="s">
        <v>2829</v>
      </c>
      <c r="C1332" s="58" t="s">
        <v>78</v>
      </c>
      <c r="D1332" s="110">
        <v>-9.0909090909090917</v>
      </c>
      <c r="E1332" s="58" t="s">
        <v>13981</v>
      </c>
    </row>
    <row r="1333" spans="1:5">
      <c r="A1333" s="58" t="s">
        <v>2830</v>
      </c>
      <c r="B1333" s="58" t="s">
        <v>2831</v>
      </c>
      <c r="C1333" s="58" t="s">
        <v>78</v>
      </c>
      <c r="D1333" s="110">
        <v>10.596026490066226</v>
      </c>
      <c r="E1333" s="58" t="s">
        <v>14036</v>
      </c>
    </row>
    <row r="1334" spans="1:5">
      <c r="A1334" s="58" t="s">
        <v>2832</v>
      </c>
      <c r="B1334" s="58" t="s">
        <v>2833</v>
      </c>
      <c r="C1334" s="58" t="s">
        <v>78</v>
      </c>
      <c r="D1334" s="110">
        <v>0.67567567567567566</v>
      </c>
      <c r="E1334" s="58" t="s">
        <v>14035</v>
      </c>
    </row>
    <row r="1335" spans="1:5">
      <c r="A1335" s="58" t="s">
        <v>2834</v>
      </c>
      <c r="B1335" s="58" t="s">
        <v>2835</v>
      </c>
      <c r="C1335" s="58" t="s">
        <v>78</v>
      </c>
      <c r="D1335" s="110">
        <v>-2.0858895705521472</v>
      </c>
      <c r="E1335" s="58" t="s">
        <v>13981</v>
      </c>
    </row>
    <row r="1336" spans="1:5">
      <c r="A1336" s="58" t="s">
        <v>2836</v>
      </c>
      <c r="B1336" s="58" t="s">
        <v>2837</v>
      </c>
      <c r="C1336" s="58" t="s">
        <v>78</v>
      </c>
      <c r="D1336" s="110">
        <v>-0.13386880856760375</v>
      </c>
      <c r="E1336" s="58" t="s">
        <v>13981</v>
      </c>
    </row>
    <row r="1337" spans="1:5">
      <c r="A1337" s="58" t="s">
        <v>2838</v>
      </c>
      <c r="B1337" s="58" t="s">
        <v>2839</v>
      </c>
      <c r="C1337" s="58" t="s">
        <v>78</v>
      </c>
      <c r="D1337" s="110">
        <v>1.925925925925926</v>
      </c>
      <c r="E1337" s="58" t="s">
        <v>14035</v>
      </c>
    </row>
    <row r="1338" spans="1:5">
      <c r="A1338" s="58" t="s">
        <v>2840</v>
      </c>
      <c r="B1338" s="58" t="s">
        <v>2841</v>
      </c>
      <c r="C1338" s="58" t="s">
        <v>78</v>
      </c>
      <c r="D1338" s="110">
        <v>7.1028037383177578</v>
      </c>
      <c r="E1338" s="58" t="s">
        <v>14036</v>
      </c>
    </row>
    <row r="1339" spans="1:5">
      <c r="A1339" s="58" t="s">
        <v>2842</v>
      </c>
      <c r="B1339" s="58" t="s">
        <v>2843</v>
      </c>
      <c r="C1339" s="58" t="s">
        <v>78</v>
      </c>
      <c r="D1339" s="110">
        <v>-8.8699878493317126</v>
      </c>
      <c r="E1339" s="58" t="s">
        <v>13981</v>
      </c>
    </row>
    <row r="1340" spans="1:5">
      <c r="A1340" s="58" t="s">
        <v>2844</v>
      </c>
      <c r="B1340" s="58" t="s">
        <v>2845</v>
      </c>
      <c r="C1340" s="58" t="s">
        <v>78</v>
      </c>
      <c r="D1340" s="110">
        <v>16.089385474860336</v>
      </c>
      <c r="E1340" s="58" t="s">
        <v>14036</v>
      </c>
    </row>
    <row r="1341" spans="1:5">
      <c r="A1341" s="58" t="s">
        <v>2846</v>
      </c>
      <c r="B1341" s="58" t="s">
        <v>2847</v>
      </c>
      <c r="C1341" s="58" t="s">
        <v>78</v>
      </c>
      <c r="D1341" s="110">
        <v>-4.9365303244005645</v>
      </c>
      <c r="E1341" s="58" t="s">
        <v>13981</v>
      </c>
    </row>
    <row r="1342" spans="1:5">
      <c r="A1342" s="58" t="s">
        <v>2848</v>
      </c>
      <c r="B1342" s="58" t="s">
        <v>2849</v>
      </c>
      <c r="C1342" s="58" t="s">
        <v>78</v>
      </c>
      <c r="D1342" s="110">
        <v>-4.4058744993324437</v>
      </c>
      <c r="E1342" s="58" t="s">
        <v>13981</v>
      </c>
    </row>
    <row r="1343" spans="1:5">
      <c r="A1343" s="58" t="s">
        <v>2850</v>
      </c>
      <c r="B1343" s="58" t="s">
        <v>2851</v>
      </c>
      <c r="C1343" s="58" t="s">
        <v>78</v>
      </c>
      <c r="D1343" s="110">
        <v>-2.9112081513828238</v>
      </c>
      <c r="E1343" s="58" t="s">
        <v>13981</v>
      </c>
    </row>
    <row r="1344" spans="1:5">
      <c r="A1344" s="58" t="s">
        <v>2852</v>
      </c>
      <c r="B1344" s="58" t="s">
        <v>2853</v>
      </c>
      <c r="C1344" s="58" t="s">
        <v>78</v>
      </c>
      <c r="D1344" s="110">
        <v>11.440677966101696</v>
      </c>
      <c r="E1344" s="58" t="s">
        <v>14036</v>
      </c>
    </row>
    <row r="1345" spans="1:5">
      <c r="A1345" s="58" t="s">
        <v>2854</v>
      </c>
      <c r="B1345" s="58" t="s">
        <v>2855</v>
      </c>
      <c r="C1345" s="58" t="s">
        <v>78</v>
      </c>
      <c r="D1345" s="110">
        <v>4.4077134986225897</v>
      </c>
      <c r="E1345" s="58" t="s">
        <v>14035</v>
      </c>
    </row>
    <row r="1346" spans="1:5">
      <c r="A1346" s="58" t="s">
        <v>2856</v>
      </c>
      <c r="B1346" s="58" t="s">
        <v>2857</v>
      </c>
      <c r="C1346" s="58" t="s">
        <v>78</v>
      </c>
      <c r="D1346" s="110">
        <v>-11.514522821576763</v>
      </c>
      <c r="E1346" s="58" t="s">
        <v>13981</v>
      </c>
    </row>
    <row r="1347" spans="1:5">
      <c r="A1347" s="58" t="s">
        <v>2858</v>
      </c>
      <c r="B1347" s="58" t="s">
        <v>2859</v>
      </c>
      <c r="C1347" s="58" t="s">
        <v>78</v>
      </c>
      <c r="D1347" s="110">
        <v>7.1590909090909092</v>
      </c>
      <c r="E1347" s="58" t="s">
        <v>14036</v>
      </c>
    </row>
    <row r="1348" spans="1:5">
      <c r="A1348" s="58" t="s">
        <v>2860</v>
      </c>
      <c r="B1348" s="58" t="s">
        <v>2861</v>
      </c>
      <c r="C1348" s="58" t="s">
        <v>78</v>
      </c>
      <c r="D1348" s="110">
        <v>2.9729729729729732</v>
      </c>
      <c r="E1348" s="58" t="s">
        <v>14035</v>
      </c>
    </row>
    <row r="1349" spans="1:5">
      <c r="A1349" s="58" t="s">
        <v>2862</v>
      </c>
      <c r="B1349" s="58" t="s">
        <v>2863</v>
      </c>
      <c r="C1349" s="58" t="s">
        <v>78</v>
      </c>
      <c r="D1349" s="110">
        <v>-2.054794520547945</v>
      </c>
      <c r="E1349" s="58" t="s">
        <v>13981</v>
      </c>
    </row>
    <row r="1350" spans="1:5">
      <c r="A1350" s="58" t="s">
        <v>2864</v>
      </c>
      <c r="B1350" s="58" t="s">
        <v>2865</v>
      </c>
      <c r="C1350" s="58" t="s">
        <v>78</v>
      </c>
      <c r="D1350" s="110">
        <v>5.8047493403693933</v>
      </c>
      <c r="E1350" s="58" t="s">
        <v>14036</v>
      </c>
    </row>
    <row r="1351" spans="1:5">
      <c r="A1351" s="58" t="s">
        <v>2866</v>
      </c>
      <c r="B1351" s="58" t="s">
        <v>2867</v>
      </c>
      <c r="C1351" s="58" t="s">
        <v>78</v>
      </c>
      <c r="D1351" s="110">
        <v>0.22346368715083798</v>
      </c>
      <c r="E1351" s="58" t="s">
        <v>14035</v>
      </c>
    </row>
    <row r="1352" spans="1:5">
      <c r="A1352" s="58" t="s">
        <v>2868</v>
      </c>
      <c r="B1352" s="58" t="s">
        <v>2869</v>
      </c>
      <c r="C1352" s="58" t="s">
        <v>78</v>
      </c>
      <c r="D1352" s="110">
        <v>-5.5408970976253293</v>
      </c>
      <c r="E1352" s="58" t="s">
        <v>13981</v>
      </c>
    </row>
    <row r="1353" spans="1:5">
      <c r="A1353" s="58" t="s">
        <v>2870</v>
      </c>
      <c r="B1353" s="58" t="s">
        <v>2871</v>
      </c>
      <c r="C1353" s="58" t="s">
        <v>78</v>
      </c>
      <c r="D1353" s="110">
        <v>6.209850107066381</v>
      </c>
      <c r="E1353" s="58" t="s">
        <v>14036</v>
      </c>
    </row>
    <row r="1354" spans="1:5">
      <c r="A1354" s="58" t="s">
        <v>2872</v>
      </c>
      <c r="B1354" s="58" t="s">
        <v>2873</v>
      </c>
      <c r="C1354" s="58" t="s">
        <v>78</v>
      </c>
      <c r="D1354" s="110">
        <v>4.3154761904761907</v>
      </c>
      <c r="E1354" s="58" t="s">
        <v>14035</v>
      </c>
    </row>
    <row r="1355" spans="1:5">
      <c r="A1355" s="58" t="s">
        <v>2874</v>
      </c>
      <c r="B1355" s="58" t="s">
        <v>2875</v>
      </c>
      <c r="C1355" s="58" t="s">
        <v>78</v>
      </c>
      <c r="D1355" s="110">
        <v>-9.1891891891891895</v>
      </c>
      <c r="E1355" s="58" t="s">
        <v>13981</v>
      </c>
    </row>
    <row r="1356" spans="1:5">
      <c r="A1356" s="58" t="s">
        <v>2876</v>
      </c>
      <c r="B1356" s="58" t="s">
        <v>2877</v>
      </c>
      <c r="C1356" s="58" t="s">
        <v>78</v>
      </c>
      <c r="D1356" s="110">
        <v>0.55096418732782371</v>
      </c>
      <c r="E1356" s="58" t="s">
        <v>14035</v>
      </c>
    </row>
    <row r="1357" spans="1:5">
      <c r="A1357" s="58" t="s">
        <v>2878</v>
      </c>
      <c r="B1357" s="58" t="s">
        <v>2879</v>
      </c>
      <c r="C1357" s="58" t="s">
        <v>78</v>
      </c>
      <c r="D1357" s="110">
        <v>0.76335877862595414</v>
      </c>
      <c r="E1357" s="58" t="s">
        <v>14035</v>
      </c>
    </row>
    <row r="1358" spans="1:5">
      <c r="A1358" s="58" t="s">
        <v>2880</v>
      </c>
      <c r="B1358" s="58" t="s">
        <v>2881</v>
      </c>
      <c r="C1358" s="58" t="s">
        <v>78</v>
      </c>
      <c r="D1358" s="110">
        <v>5.2631578947368416</v>
      </c>
      <c r="E1358" s="58" t="s">
        <v>14036</v>
      </c>
    </row>
    <row r="1359" spans="1:5">
      <c r="A1359" s="58" t="s">
        <v>2882</v>
      </c>
      <c r="B1359" s="58" t="s">
        <v>2883</v>
      </c>
      <c r="C1359" s="58" t="s">
        <v>78</v>
      </c>
      <c r="D1359" s="110">
        <v>-0.97847358121330719</v>
      </c>
      <c r="E1359" s="58" t="s">
        <v>13981</v>
      </c>
    </row>
    <row r="1360" spans="1:5">
      <c r="A1360" s="58" t="s">
        <v>2884</v>
      </c>
      <c r="B1360" s="58" t="s">
        <v>2885</v>
      </c>
      <c r="C1360" s="58" t="s">
        <v>78</v>
      </c>
      <c r="D1360" s="110">
        <v>0.46992481203007519</v>
      </c>
      <c r="E1360" s="58" t="s">
        <v>14035</v>
      </c>
    </row>
    <row r="1361" spans="1:5">
      <c r="A1361" s="58" t="s">
        <v>2886</v>
      </c>
      <c r="B1361" s="58" t="s">
        <v>2887</v>
      </c>
      <c r="C1361" s="58" t="s">
        <v>78</v>
      </c>
      <c r="D1361" s="110">
        <v>12.259194395796849</v>
      </c>
      <c r="E1361" s="58" t="s">
        <v>14036</v>
      </c>
    </row>
    <row r="1362" spans="1:5">
      <c r="A1362" s="58" t="s">
        <v>2888</v>
      </c>
      <c r="B1362" s="58" t="s">
        <v>2889</v>
      </c>
      <c r="C1362" s="58" t="s">
        <v>78</v>
      </c>
      <c r="D1362" s="110">
        <v>6.166666666666667</v>
      </c>
      <c r="E1362" s="58" t="s">
        <v>14036</v>
      </c>
    </row>
    <row r="1363" spans="1:5">
      <c r="A1363" s="58" t="s">
        <v>2890</v>
      </c>
      <c r="B1363" s="58" t="s">
        <v>2891</v>
      </c>
      <c r="C1363" s="58" t="s">
        <v>78</v>
      </c>
      <c r="D1363" s="110">
        <v>-6.1340941512125529</v>
      </c>
      <c r="E1363" s="58" t="s">
        <v>13981</v>
      </c>
    </row>
    <row r="1364" spans="1:5">
      <c r="A1364" s="58" t="s">
        <v>2892</v>
      </c>
      <c r="B1364" s="58" t="s">
        <v>2893</v>
      </c>
      <c r="C1364" s="58" t="s">
        <v>78</v>
      </c>
      <c r="D1364" s="110">
        <v>0.9831460674157303</v>
      </c>
      <c r="E1364" s="58" t="s">
        <v>14035</v>
      </c>
    </row>
    <row r="1365" spans="1:5">
      <c r="A1365" s="58" t="s">
        <v>2894</v>
      </c>
      <c r="B1365" s="58" t="s">
        <v>2895</v>
      </c>
      <c r="C1365" s="58" t="s">
        <v>78</v>
      </c>
      <c r="D1365" s="110">
        <v>2.424942263279446</v>
      </c>
      <c r="E1365" s="58" t="s">
        <v>14035</v>
      </c>
    </row>
    <row r="1366" spans="1:5">
      <c r="A1366" s="58" t="s">
        <v>2896</v>
      </c>
      <c r="B1366" s="58" t="s">
        <v>2897</v>
      </c>
      <c r="C1366" s="58" t="s">
        <v>78</v>
      </c>
      <c r="D1366" s="110">
        <v>1.3756613756613756</v>
      </c>
      <c r="E1366" s="58" t="s">
        <v>14035</v>
      </c>
    </row>
    <row r="1367" spans="1:5">
      <c r="A1367" s="58" t="s">
        <v>2898</v>
      </c>
      <c r="B1367" s="58" t="s">
        <v>2899</v>
      </c>
      <c r="C1367" s="58" t="s">
        <v>78</v>
      </c>
      <c r="D1367" s="110">
        <v>59.228187919463082</v>
      </c>
      <c r="E1367" s="58" t="s">
        <v>14036</v>
      </c>
    </row>
    <row r="1368" spans="1:5">
      <c r="A1368" s="58" t="s">
        <v>2900</v>
      </c>
      <c r="B1368" s="58" t="s">
        <v>2901</v>
      </c>
      <c r="C1368" s="58" t="s">
        <v>78</v>
      </c>
      <c r="D1368" s="110">
        <v>-14.401294498381878</v>
      </c>
      <c r="E1368" s="58" t="s">
        <v>13981</v>
      </c>
    </row>
    <row r="1369" spans="1:5">
      <c r="A1369" s="58" t="s">
        <v>2902</v>
      </c>
      <c r="B1369" s="58" t="s">
        <v>2903</v>
      </c>
      <c r="C1369" s="58" t="s">
        <v>78</v>
      </c>
      <c r="D1369" s="110">
        <v>101.63265306122449</v>
      </c>
      <c r="E1369" s="58" t="s">
        <v>14036</v>
      </c>
    </row>
    <row r="1370" spans="1:5">
      <c r="A1370" s="58" t="s">
        <v>2904</v>
      </c>
      <c r="B1370" s="58" t="s">
        <v>2905</v>
      </c>
      <c r="C1370" s="58" t="s">
        <v>78</v>
      </c>
      <c r="D1370" s="110">
        <v>-10.584343991179713</v>
      </c>
      <c r="E1370" s="58" t="s">
        <v>13981</v>
      </c>
    </row>
    <row r="1371" spans="1:5">
      <c r="A1371" s="58" t="s">
        <v>2906</v>
      </c>
      <c r="B1371" s="58" t="s">
        <v>2907</v>
      </c>
      <c r="C1371" s="58" t="s">
        <v>78</v>
      </c>
      <c r="D1371" s="110">
        <v>1.5384615384615385</v>
      </c>
      <c r="E1371" s="58" t="s">
        <v>14035</v>
      </c>
    </row>
    <row r="1372" spans="1:5">
      <c r="A1372" s="58" t="s">
        <v>2908</v>
      </c>
      <c r="B1372" s="58" t="s">
        <v>2909</v>
      </c>
      <c r="C1372" s="58" t="s">
        <v>79</v>
      </c>
      <c r="D1372" s="110">
        <v>-0.55970149253731338</v>
      </c>
      <c r="E1372" s="58" t="s">
        <v>13981</v>
      </c>
    </row>
    <row r="1373" spans="1:5">
      <c r="A1373" s="58" t="s">
        <v>2910</v>
      </c>
      <c r="B1373" s="58" t="s">
        <v>2911</v>
      </c>
      <c r="C1373" s="58" t="s">
        <v>79</v>
      </c>
      <c r="D1373" s="110">
        <v>-10.473457675753227</v>
      </c>
      <c r="E1373" s="58" t="s">
        <v>13981</v>
      </c>
    </row>
    <row r="1374" spans="1:5">
      <c r="A1374" s="58" t="s">
        <v>2912</v>
      </c>
      <c r="B1374" s="58" t="s">
        <v>2913</v>
      </c>
      <c r="C1374" s="58" t="s">
        <v>79</v>
      </c>
      <c r="D1374" s="110">
        <v>-11.637347767253045</v>
      </c>
      <c r="E1374" s="58" t="s">
        <v>13981</v>
      </c>
    </row>
    <row r="1375" spans="1:5">
      <c r="A1375" s="58" t="s">
        <v>2914</v>
      </c>
      <c r="B1375" s="58" t="s">
        <v>2915</v>
      </c>
      <c r="C1375" s="58" t="s">
        <v>79</v>
      </c>
      <c r="D1375" s="110">
        <v>-4.4444444444444446</v>
      </c>
      <c r="E1375" s="58" t="s">
        <v>13981</v>
      </c>
    </row>
    <row r="1376" spans="1:5">
      <c r="A1376" s="58" t="s">
        <v>2916</v>
      </c>
      <c r="B1376" s="58" t="s">
        <v>2917</v>
      </c>
      <c r="C1376" s="58" t="s">
        <v>79</v>
      </c>
      <c r="D1376" s="110">
        <v>-1.1065006915629323</v>
      </c>
      <c r="E1376" s="58" t="s">
        <v>13981</v>
      </c>
    </row>
    <row r="1377" spans="1:5">
      <c r="A1377" s="58" t="s">
        <v>2918</v>
      </c>
      <c r="B1377" s="58" t="s">
        <v>2919</v>
      </c>
      <c r="C1377" s="58" t="s">
        <v>79</v>
      </c>
      <c r="D1377" s="110">
        <v>2.8089887640449436</v>
      </c>
      <c r="E1377" s="58" t="s">
        <v>14035</v>
      </c>
    </row>
    <row r="1378" spans="1:5">
      <c r="A1378" s="58" t="s">
        <v>2920</v>
      </c>
      <c r="B1378" s="58" t="s">
        <v>2921</v>
      </c>
      <c r="C1378" s="58" t="s">
        <v>79</v>
      </c>
      <c r="D1378" s="110">
        <v>7.5670498084291191</v>
      </c>
      <c r="E1378" s="58" t="s">
        <v>14036</v>
      </c>
    </row>
    <row r="1379" spans="1:5">
      <c r="A1379" s="58" t="s">
        <v>2922</v>
      </c>
      <c r="B1379" s="58" t="s">
        <v>2923</v>
      </c>
      <c r="C1379" s="58" t="s">
        <v>79</v>
      </c>
      <c r="D1379" s="110">
        <v>-11.479591836734695</v>
      </c>
      <c r="E1379" s="58" t="s">
        <v>13981</v>
      </c>
    </row>
    <row r="1380" spans="1:5">
      <c r="A1380" s="58" t="s">
        <v>2924</v>
      </c>
      <c r="B1380" s="58" t="s">
        <v>2925</v>
      </c>
      <c r="C1380" s="58" t="s">
        <v>79</v>
      </c>
      <c r="D1380" s="110">
        <v>-5.915492957746479</v>
      </c>
      <c r="E1380" s="58" t="s">
        <v>13981</v>
      </c>
    </row>
    <row r="1381" spans="1:5">
      <c r="A1381" s="58" t="s">
        <v>2926</v>
      </c>
      <c r="B1381" s="58" t="s">
        <v>2927</v>
      </c>
      <c r="C1381" s="58" t="s">
        <v>79</v>
      </c>
      <c r="D1381" s="110">
        <v>-2.7063599458728009</v>
      </c>
      <c r="E1381" s="58" t="s">
        <v>13981</v>
      </c>
    </row>
    <row r="1382" spans="1:5">
      <c r="A1382" s="58" t="s">
        <v>2928</v>
      </c>
      <c r="B1382" s="58" t="s">
        <v>2929</v>
      </c>
      <c r="C1382" s="58" t="s">
        <v>79</v>
      </c>
      <c r="D1382" s="110">
        <v>3.8860103626943006</v>
      </c>
      <c r="E1382" s="58" t="s">
        <v>14035</v>
      </c>
    </row>
    <row r="1383" spans="1:5">
      <c r="A1383" s="58" t="s">
        <v>2930</v>
      </c>
      <c r="B1383" s="58" t="s">
        <v>2931</v>
      </c>
      <c r="C1383" s="58" t="s">
        <v>79</v>
      </c>
      <c r="D1383" s="110">
        <v>-7.21830985915493</v>
      </c>
      <c r="E1383" s="58" t="s">
        <v>13981</v>
      </c>
    </row>
    <row r="1384" spans="1:5">
      <c r="A1384" s="58" t="s">
        <v>2932</v>
      </c>
      <c r="B1384" s="58" t="s">
        <v>2933</v>
      </c>
      <c r="C1384" s="58" t="s">
        <v>79</v>
      </c>
      <c r="D1384" s="110">
        <v>0.1349527665317139</v>
      </c>
      <c r="E1384" s="58" t="s">
        <v>14035</v>
      </c>
    </row>
    <row r="1385" spans="1:5">
      <c r="A1385" s="58" t="s">
        <v>2934</v>
      </c>
      <c r="B1385" s="58" t="s">
        <v>2935</v>
      </c>
      <c r="C1385" s="58" t="s">
        <v>79</v>
      </c>
      <c r="D1385" s="110">
        <v>4.3737574552683895</v>
      </c>
      <c r="E1385" s="58" t="s">
        <v>14035</v>
      </c>
    </row>
    <row r="1386" spans="1:5">
      <c r="A1386" s="58" t="s">
        <v>2936</v>
      </c>
      <c r="B1386" s="58" t="s">
        <v>2937</v>
      </c>
      <c r="C1386" s="58" t="s">
        <v>79</v>
      </c>
      <c r="D1386" s="110">
        <v>-4.3143297380585519</v>
      </c>
      <c r="E1386" s="58" t="s">
        <v>13981</v>
      </c>
    </row>
    <row r="1387" spans="1:5">
      <c r="A1387" s="58" t="s">
        <v>2938</v>
      </c>
      <c r="B1387" s="58" t="s">
        <v>2939</v>
      </c>
      <c r="C1387" s="58" t="s">
        <v>79</v>
      </c>
      <c r="D1387" s="110">
        <v>-2.8612303290414878</v>
      </c>
      <c r="E1387" s="58" t="s">
        <v>13981</v>
      </c>
    </row>
    <row r="1388" spans="1:5">
      <c r="A1388" s="58" t="s">
        <v>2940</v>
      </c>
      <c r="B1388" s="58" t="s">
        <v>2941</v>
      </c>
      <c r="C1388" s="58" t="s">
        <v>79</v>
      </c>
      <c r="D1388" s="110">
        <v>-11.877828054298641</v>
      </c>
      <c r="E1388" s="58" t="s">
        <v>13981</v>
      </c>
    </row>
    <row r="1389" spans="1:5">
      <c r="A1389" s="58" t="s">
        <v>2942</v>
      </c>
      <c r="B1389" s="58" t="s">
        <v>2943</v>
      </c>
      <c r="C1389" s="58" t="s">
        <v>79</v>
      </c>
      <c r="D1389" s="110">
        <v>-1.386481802426343</v>
      </c>
      <c r="E1389" s="58" t="s">
        <v>13981</v>
      </c>
    </row>
    <row r="1390" spans="1:5">
      <c r="A1390" s="58" t="s">
        <v>2944</v>
      </c>
      <c r="B1390" s="58" t="s">
        <v>2945</v>
      </c>
      <c r="C1390" s="58" t="s">
        <v>79</v>
      </c>
      <c r="D1390" s="110">
        <v>-8.3489681050656657</v>
      </c>
      <c r="E1390" s="58" t="s">
        <v>13981</v>
      </c>
    </row>
    <row r="1391" spans="1:5">
      <c r="A1391" s="58" t="s">
        <v>2946</v>
      </c>
      <c r="B1391" s="58" t="s">
        <v>2947</v>
      </c>
      <c r="C1391" s="58" t="s">
        <v>79</v>
      </c>
      <c r="D1391" s="110">
        <v>-16.964285714285715</v>
      </c>
      <c r="E1391" s="58" t="s">
        <v>13981</v>
      </c>
    </row>
    <row r="1392" spans="1:5">
      <c r="A1392" s="58" t="s">
        <v>2948</v>
      </c>
      <c r="B1392" s="58" t="s">
        <v>2949</v>
      </c>
      <c r="C1392" s="58" t="s">
        <v>79</v>
      </c>
      <c r="D1392" s="110">
        <v>-6.4429530201342287</v>
      </c>
      <c r="E1392" s="58" t="s">
        <v>13981</v>
      </c>
    </row>
    <row r="1393" spans="1:5">
      <c r="A1393" s="58" t="s">
        <v>2950</v>
      </c>
      <c r="B1393" s="58" t="s">
        <v>2951</v>
      </c>
      <c r="C1393" s="58" t="s">
        <v>79</v>
      </c>
      <c r="D1393" s="110">
        <v>8.598351001177857</v>
      </c>
      <c r="E1393" s="58" t="s">
        <v>14036</v>
      </c>
    </row>
    <row r="1394" spans="1:5">
      <c r="A1394" s="58" t="s">
        <v>2952</v>
      </c>
      <c r="B1394" s="58" t="s">
        <v>2953</v>
      </c>
      <c r="C1394" s="58" t="s">
        <v>79</v>
      </c>
      <c r="D1394" s="110">
        <v>-8.4563758389261743</v>
      </c>
      <c r="E1394" s="58" t="s">
        <v>13981</v>
      </c>
    </row>
    <row r="1395" spans="1:5">
      <c r="A1395" s="58" t="s">
        <v>2954</v>
      </c>
      <c r="B1395" s="58" t="s">
        <v>2955</v>
      </c>
      <c r="C1395" s="58" t="s">
        <v>79</v>
      </c>
      <c r="D1395" s="110">
        <v>-4.7480620155038764</v>
      </c>
      <c r="E1395" s="58" t="s">
        <v>13981</v>
      </c>
    </row>
    <row r="1396" spans="1:5">
      <c r="A1396" s="58" t="s">
        <v>2956</v>
      </c>
      <c r="B1396" s="58" t="s">
        <v>2957</v>
      </c>
      <c r="C1396" s="58" t="s">
        <v>79</v>
      </c>
      <c r="D1396" s="110">
        <v>-2.0594965675057209</v>
      </c>
      <c r="E1396" s="58" t="s">
        <v>13981</v>
      </c>
    </row>
    <row r="1397" spans="1:5">
      <c r="A1397" s="58" t="s">
        <v>2958</v>
      </c>
      <c r="B1397" s="58" t="s">
        <v>2959</v>
      </c>
      <c r="C1397" s="58" t="s">
        <v>79</v>
      </c>
      <c r="D1397" s="110">
        <v>17.958412098298677</v>
      </c>
      <c r="E1397" s="58" t="s">
        <v>14036</v>
      </c>
    </row>
    <row r="1398" spans="1:5">
      <c r="A1398" s="58" t="s">
        <v>2960</v>
      </c>
      <c r="B1398" s="58" t="s">
        <v>2961</v>
      </c>
      <c r="C1398" s="58" t="s">
        <v>79</v>
      </c>
      <c r="D1398" s="110">
        <v>-9.4515752625437575</v>
      </c>
      <c r="E1398" s="58" t="s">
        <v>13981</v>
      </c>
    </row>
    <row r="1399" spans="1:5">
      <c r="A1399" s="58" t="s">
        <v>2962</v>
      </c>
      <c r="B1399" s="58" t="s">
        <v>2963</v>
      </c>
      <c r="C1399" s="58" t="s">
        <v>79</v>
      </c>
      <c r="D1399" s="110">
        <v>-0.44345898004434592</v>
      </c>
      <c r="E1399" s="58" t="s">
        <v>13981</v>
      </c>
    </row>
    <row r="1400" spans="1:5">
      <c r="A1400" s="58" t="s">
        <v>2964</v>
      </c>
      <c r="B1400" s="58" t="s">
        <v>2965</v>
      </c>
      <c r="C1400" s="58" t="s">
        <v>79</v>
      </c>
      <c r="D1400" s="110">
        <v>-1.8518518518518516</v>
      </c>
      <c r="E1400" s="58" t="s">
        <v>13981</v>
      </c>
    </row>
    <row r="1401" spans="1:5">
      <c r="A1401" s="58" t="s">
        <v>2966</v>
      </c>
      <c r="B1401" s="58" t="s">
        <v>2967</v>
      </c>
      <c r="C1401" s="58" t="s">
        <v>79</v>
      </c>
      <c r="D1401" s="110">
        <v>18.128654970760234</v>
      </c>
      <c r="E1401" s="58" t="s">
        <v>14036</v>
      </c>
    </row>
    <row r="1402" spans="1:5">
      <c r="A1402" s="58" t="s">
        <v>2968</v>
      </c>
      <c r="B1402" s="58" t="s">
        <v>2969</v>
      </c>
      <c r="C1402" s="58" t="s">
        <v>79</v>
      </c>
      <c r="D1402" s="110">
        <v>-8.0479452054794525</v>
      </c>
      <c r="E1402" s="58" t="s">
        <v>13981</v>
      </c>
    </row>
    <row r="1403" spans="1:5">
      <c r="A1403" s="58" t="s">
        <v>2970</v>
      </c>
      <c r="B1403" s="58" t="s">
        <v>2971</v>
      </c>
      <c r="C1403" s="58" t="s">
        <v>79</v>
      </c>
      <c r="D1403" s="110">
        <v>-5.3019145802650955</v>
      </c>
      <c r="E1403" s="58" t="s">
        <v>13981</v>
      </c>
    </row>
    <row r="1404" spans="1:5">
      <c r="A1404" s="58" t="s">
        <v>2972</v>
      </c>
      <c r="B1404" s="58" t="s">
        <v>2973</v>
      </c>
      <c r="C1404" s="58" t="s">
        <v>79</v>
      </c>
      <c r="D1404" s="110">
        <v>-8.7658592848904267</v>
      </c>
      <c r="E1404" s="58" t="s">
        <v>13981</v>
      </c>
    </row>
    <row r="1405" spans="1:5">
      <c r="A1405" s="58" t="s">
        <v>2974</v>
      </c>
      <c r="B1405" s="58" t="s">
        <v>2975</v>
      </c>
      <c r="C1405" s="58" t="s">
        <v>79</v>
      </c>
      <c r="D1405" s="110">
        <v>-11.458333333333332</v>
      </c>
      <c r="E1405" s="58" t="s">
        <v>13981</v>
      </c>
    </row>
    <row r="1406" spans="1:5">
      <c r="A1406" s="58" t="s">
        <v>2976</v>
      </c>
      <c r="B1406" s="58" t="s">
        <v>2977</v>
      </c>
      <c r="C1406" s="58" t="s">
        <v>79</v>
      </c>
      <c r="D1406" s="110">
        <v>-5.0867052023121389</v>
      </c>
      <c r="E1406" s="58" t="s">
        <v>13981</v>
      </c>
    </row>
    <row r="1407" spans="1:5">
      <c r="A1407" s="58" t="s">
        <v>2978</v>
      </c>
      <c r="B1407" s="58" t="s">
        <v>2979</v>
      </c>
      <c r="C1407" s="58" t="s">
        <v>79</v>
      </c>
      <c r="D1407" s="110">
        <v>-20.647773279352226</v>
      </c>
      <c r="E1407" s="58" t="s">
        <v>13981</v>
      </c>
    </row>
    <row r="1408" spans="1:5">
      <c r="A1408" s="58" t="s">
        <v>2980</v>
      </c>
      <c r="B1408" s="58" t="s">
        <v>2981</v>
      </c>
      <c r="C1408" s="58" t="s">
        <v>79</v>
      </c>
      <c r="D1408" s="110">
        <v>-7.8189300411522638</v>
      </c>
      <c r="E1408" s="58" t="s">
        <v>13981</v>
      </c>
    </row>
    <row r="1409" spans="1:5">
      <c r="A1409" s="58" t="s">
        <v>2982</v>
      </c>
      <c r="B1409" s="58" t="s">
        <v>2983</v>
      </c>
      <c r="C1409" s="58" t="s">
        <v>79</v>
      </c>
      <c r="D1409" s="110">
        <v>-4.9090909090909092</v>
      </c>
      <c r="E1409" s="58" t="s">
        <v>13981</v>
      </c>
    </row>
    <row r="1410" spans="1:5">
      <c r="A1410" s="58" t="s">
        <v>2984</v>
      </c>
      <c r="B1410" s="58" t="s">
        <v>2985</v>
      </c>
      <c r="C1410" s="58" t="s">
        <v>79</v>
      </c>
      <c r="D1410" s="110">
        <v>-2.1396396396396398</v>
      </c>
      <c r="E1410" s="58" t="s">
        <v>13981</v>
      </c>
    </row>
    <row r="1411" spans="1:5">
      <c r="A1411" s="58" t="s">
        <v>2986</v>
      </c>
      <c r="B1411" s="58" t="s">
        <v>2987</v>
      </c>
      <c r="C1411" s="58" t="s">
        <v>79</v>
      </c>
      <c r="D1411" s="110">
        <v>-7.4141048824593128</v>
      </c>
      <c r="E1411" s="58" t="s">
        <v>13981</v>
      </c>
    </row>
    <row r="1412" spans="1:5">
      <c r="A1412" s="58" t="s">
        <v>2988</v>
      </c>
      <c r="B1412" s="58" t="s">
        <v>2989</v>
      </c>
      <c r="C1412" s="58" t="s">
        <v>79</v>
      </c>
      <c r="D1412" s="110">
        <v>-9.6359743040685224</v>
      </c>
      <c r="E1412" s="58" t="s">
        <v>13981</v>
      </c>
    </row>
    <row r="1413" spans="1:5">
      <c r="A1413" s="58" t="s">
        <v>2990</v>
      </c>
      <c r="B1413" s="58" t="s">
        <v>2991</v>
      </c>
      <c r="C1413" s="58" t="s">
        <v>79</v>
      </c>
      <c r="D1413" s="110">
        <v>1.7173051519154559</v>
      </c>
      <c r="E1413" s="58" t="s">
        <v>14035</v>
      </c>
    </row>
    <row r="1414" spans="1:5">
      <c r="A1414" s="58" t="s">
        <v>2992</v>
      </c>
      <c r="B1414" s="58" t="s">
        <v>2993</v>
      </c>
      <c r="C1414" s="58" t="s">
        <v>79</v>
      </c>
      <c r="D1414" s="110">
        <v>-7.7643908969210171</v>
      </c>
      <c r="E1414" s="58" t="s">
        <v>13981</v>
      </c>
    </row>
    <row r="1415" spans="1:5">
      <c r="A1415" s="58" t="s">
        <v>2994</v>
      </c>
      <c r="B1415" s="58" t="s">
        <v>2995</v>
      </c>
      <c r="C1415" s="58" t="s">
        <v>79</v>
      </c>
      <c r="D1415" s="110">
        <v>-5.3291536050156738</v>
      </c>
      <c r="E1415" s="58" t="s">
        <v>13981</v>
      </c>
    </row>
    <row r="1416" spans="1:5">
      <c r="A1416" s="58" t="s">
        <v>2996</v>
      </c>
      <c r="B1416" s="58" t="s">
        <v>2997</v>
      </c>
      <c r="C1416" s="58" t="s">
        <v>79</v>
      </c>
      <c r="D1416" s="110">
        <v>-12.888198757763975</v>
      </c>
      <c r="E1416" s="58" t="s">
        <v>13981</v>
      </c>
    </row>
    <row r="1417" spans="1:5">
      <c r="A1417" s="58" t="s">
        <v>2998</v>
      </c>
      <c r="B1417" s="58" t="s">
        <v>2999</v>
      </c>
      <c r="C1417" s="58" t="s">
        <v>79</v>
      </c>
      <c r="D1417" s="110">
        <v>-2.4479804161566707</v>
      </c>
      <c r="E1417" s="58" t="s">
        <v>13981</v>
      </c>
    </row>
    <row r="1418" spans="1:5">
      <c r="A1418" s="58" t="s">
        <v>3000</v>
      </c>
      <c r="B1418" s="58" t="s">
        <v>3001</v>
      </c>
      <c r="C1418" s="58" t="s">
        <v>79</v>
      </c>
      <c r="D1418" s="110">
        <v>-2.6410564225690276</v>
      </c>
      <c r="E1418" s="58" t="s">
        <v>13981</v>
      </c>
    </row>
    <row r="1419" spans="1:5">
      <c r="A1419" s="58" t="s">
        <v>3002</v>
      </c>
      <c r="B1419" s="58" t="s">
        <v>3003</v>
      </c>
      <c r="C1419" s="58" t="s">
        <v>79</v>
      </c>
      <c r="D1419" s="110">
        <v>-10.114942528735632</v>
      </c>
      <c r="E1419" s="58" t="s">
        <v>13981</v>
      </c>
    </row>
    <row r="1420" spans="1:5">
      <c r="A1420" s="58" t="s">
        <v>3004</v>
      </c>
      <c r="B1420" s="58" t="s">
        <v>3005</v>
      </c>
      <c r="C1420" s="58" t="s">
        <v>79</v>
      </c>
      <c r="D1420" s="110">
        <v>-19.166666666666668</v>
      </c>
      <c r="E1420" s="58" t="s">
        <v>13981</v>
      </c>
    </row>
    <row r="1421" spans="1:5">
      <c r="A1421" s="58" t="s">
        <v>3006</v>
      </c>
      <c r="B1421" s="58" t="s">
        <v>3007</v>
      </c>
      <c r="C1421" s="58" t="s">
        <v>79</v>
      </c>
      <c r="D1421" s="110">
        <v>13.361462728551334</v>
      </c>
      <c r="E1421" s="58" t="s">
        <v>14036</v>
      </c>
    </row>
    <row r="1422" spans="1:5">
      <c r="A1422" s="58" t="s">
        <v>3008</v>
      </c>
      <c r="B1422" s="58" t="s">
        <v>3009</v>
      </c>
      <c r="C1422" s="58" t="s">
        <v>79</v>
      </c>
      <c r="D1422" s="110">
        <v>0.76452599388379205</v>
      </c>
      <c r="E1422" s="58" t="s">
        <v>14035</v>
      </c>
    </row>
    <row r="1423" spans="1:5">
      <c r="A1423" s="58" t="s">
        <v>3010</v>
      </c>
      <c r="B1423" s="58" t="s">
        <v>3011</v>
      </c>
      <c r="C1423" s="58" t="s">
        <v>79</v>
      </c>
      <c r="D1423" s="110">
        <v>-7.7659574468085104</v>
      </c>
      <c r="E1423" s="58" t="s">
        <v>13981</v>
      </c>
    </row>
    <row r="1424" spans="1:5">
      <c r="A1424" s="58" t="s">
        <v>3012</v>
      </c>
      <c r="B1424" s="58" t="s">
        <v>3013</v>
      </c>
      <c r="C1424" s="58" t="s">
        <v>79</v>
      </c>
      <c r="D1424" s="110">
        <v>-14.479638009049776</v>
      </c>
      <c r="E1424" s="58" t="s">
        <v>13981</v>
      </c>
    </row>
    <row r="1425" spans="1:5">
      <c r="A1425" s="58" t="s">
        <v>3014</v>
      </c>
      <c r="B1425" s="58" t="s">
        <v>3015</v>
      </c>
      <c r="C1425" s="58" t="s">
        <v>79</v>
      </c>
      <c r="D1425" s="110">
        <v>-0.4098360655737705</v>
      </c>
      <c r="E1425" s="58" t="s">
        <v>13981</v>
      </c>
    </row>
    <row r="1426" spans="1:5">
      <c r="A1426" s="58" t="s">
        <v>3016</v>
      </c>
      <c r="B1426" s="58" t="s">
        <v>3017</v>
      </c>
      <c r="C1426" s="58" t="s">
        <v>79</v>
      </c>
      <c r="D1426" s="110">
        <v>1.3592233009708738</v>
      </c>
      <c r="E1426" s="58" t="s">
        <v>14035</v>
      </c>
    </row>
    <row r="1427" spans="1:5">
      <c r="A1427" s="58" t="s">
        <v>3018</v>
      </c>
      <c r="B1427" s="58" t="s">
        <v>3019</v>
      </c>
      <c r="C1427" s="58" t="s">
        <v>79</v>
      </c>
      <c r="D1427" s="110">
        <v>-6.6381156316916492</v>
      </c>
      <c r="E1427" s="58" t="s">
        <v>13981</v>
      </c>
    </row>
    <row r="1428" spans="1:5">
      <c r="A1428" s="58" t="s">
        <v>3020</v>
      </c>
      <c r="B1428" s="58" t="s">
        <v>3021</v>
      </c>
      <c r="C1428" s="58" t="s">
        <v>79</v>
      </c>
      <c r="D1428" s="110">
        <v>-8.720930232558139</v>
      </c>
      <c r="E1428" s="58" t="s">
        <v>13981</v>
      </c>
    </row>
    <row r="1429" spans="1:5">
      <c r="A1429" s="58" t="s">
        <v>3022</v>
      </c>
      <c r="B1429" s="58" t="s">
        <v>3023</v>
      </c>
      <c r="C1429" s="58" t="s">
        <v>79</v>
      </c>
      <c r="D1429" s="110">
        <v>17.073170731707318</v>
      </c>
      <c r="E1429" s="58" t="s">
        <v>14036</v>
      </c>
    </row>
    <row r="1430" spans="1:5">
      <c r="A1430" s="58" t="s">
        <v>3024</v>
      </c>
      <c r="B1430" s="58" t="s">
        <v>3025</v>
      </c>
      <c r="C1430" s="58" t="s">
        <v>79</v>
      </c>
      <c r="D1430" s="110">
        <v>-0.50301810865191143</v>
      </c>
      <c r="E1430" s="58" t="s">
        <v>13981</v>
      </c>
    </row>
    <row r="1431" spans="1:5">
      <c r="A1431" s="58" t="s">
        <v>3026</v>
      </c>
      <c r="B1431" s="58" t="s">
        <v>3027</v>
      </c>
      <c r="C1431" s="58" t="s">
        <v>79</v>
      </c>
      <c r="D1431" s="110">
        <v>148.42857142857142</v>
      </c>
      <c r="E1431" s="58" t="s">
        <v>14036</v>
      </c>
    </row>
    <row r="1432" spans="1:5">
      <c r="A1432" s="58" t="s">
        <v>3028</v>
      </c>
      <c r="B1432" s="58" t="s">
        <v>3029</v>
      </c>
      <c r="C1432" s="58" t="s">
        <v>79</v>
      </c>
      <c r="D1432" s="110">
        <v>12.673611111111111</v>
      </c>
      <c r="E1432" s="58" t="s">
        <v>14036</v>
      </c>
    </row>
    <row r="1433" spans="1:5">
      <c r="A1433" s="58" t="s">
        <v>3030</v>
      </c>
      <c r="B1433" s="58" t="s">
        <v>3031</v>
      </c>
      <c r="C1433" s="58" t="s">
        <v>79</v>
      </c>
      <c r="D1433" s="110">
        <v>12.609970674486803</v>
      </c>
      <c r="E1433" s="58" t="s">
        <v>14036</v>
      </c>
    </row>
    <row r="1434" spans="1:5">
      <c r="A1434" s="58" t="s">
        <v>3032</v>
      </c>
      <c r="B1434" s="58" t="s">
        <v>3033</v>
      </c>
      <c r="C1434" s="58" t="s">
        <v>79</v>
      </c>
      <c r="D1434" s="110">
        <v>-9.6287703016241295</v>
      </c>
      <c r="E1434" s="58" t="s">
        <v>13981</v>
      </c>
    </row>
    <row r="1435" spans="1:5">
      <c r="A1435" s="58" t="s">
        <v>3034</v>
      </c>
      <c r="B1435" s="58" t="s">
        <v>3035</v>
      </c>
      <c r="C1435" s="58" t="s">
        <v>79</v>
      </c>
      <c r="D1435" s="110">
        <v>-5.2451539338654509</v>
      </c>
      <c r="E1435" s="58" t="s">
        <v>13981</v>
      </c>
    </row>
    <row r="1436" spans="1:5">
      <c r="A1436" s="58" t="s">
        <v>3036</v>
      </c>
      <c r="B1436" s="58" t="s">
        <v>3037</v>
      </c>
      <c r="C1436" s="58" t="s">
        <v>79</v>
      </c>
      <c r="D1436" s="110">
        <v>-1.6830294530154277</v>
      </c>
      <c r="E1436" s="58" t="s">
        <v>13981</v>
      </c>
    </row>
    <row r="1437" spans="1:5">
      <c r="A1437" s="58" t="s">
        <v>3038</v>
      </c>
      <c r="B1437" s="58" t="s">
        <v>3039</v>
      </c>
      <c r="C1437" s="58" t="s">
        <v>79</v>
      </c>
      <c r="D1437" s="110">
        <v>0.49875311720698251</v>
      </c>
      <c r="E1437" s="58" t="s">
        <v>14035</v>
      </c>
    </row>
    <row r="1438" spans="1:5">
      <c r="A1438" s="58" t="s">
        <v>3040</v>
      </c>
      <c r="B1438" s="58" t="s">
        <v>3041</v>
      </c>
      <c r="C1438" s="58" t="s">
        <v>79</v>
      </c>
      <c r="D1438" s="110">
        <v>0.50403225806451613</v>
      </c>
      <c r="E1438" s="58" t="s">
        <v>14035</v>
      </c>
    </row>
    <row r="1439" spans="1:5">
      <c r="A1439" s="58" t="s">
        <v>3042</v>
      </c>
      <c r="B1439" s="58" t="s">
        <v>3043</v>
      </c>
      <c r="C1439" s="58" t="s">
        <v>79</v>
      </c>
      <c r="D1439" s="110">
        <v>3.41130604288499</v>
      </c>
      <c r="E1439" s="58" t="s">
        <v>14035</v>
      </c>
    </row>
    <row r="1440" spans="1:5">
      <c r="A1440" s="58" t="s">
        <v>3044</v>
      </c>
      <c r="B1440" s="58" t="s">
        <v>3045</v>
      </c>
      <c r="C1440" s="58" t="s">
        <v>79</v>
      </c>
      <c r="D1440" s="110">
        <v>-9.3333333333333339</v>
      </c>
      <c r="E1440" s="58" t="s">
        <v>13981</v>
      </c>
    </row>
    <row r="1441" spans="1:5">
      <c r="A1441" s="58" t="s">
        <v>3046</v>
      </c>
      <c r="B1441" s="58" t="s">
        <v>3047</v>
      </c>
      <c r="C1441" s="58" t="s">
        <v>79</v>
      </c>
      <c r="D1441" s="110">
        <v>-16.551724137931036</v>
      </c>
      <c r="E1441" s="58" t="s">
        <v>13981</v>
      </c>
    </row>
    <row r="1442" spans="1:5">
      <c r="A1442" s="58" t="s">
        <v>3048</v>
      </c>
      <c r="B1442" s="58" t="s">
        <v>3049</v>
      </c>
      <c r="C1442" s="58" t="s">
        <v>79</v>
      </c>
      <c r="D1442" s="110">
        <v>-4.2226487523992322</v>
      </c>
      <c r="E1442" s="58" t="s">
        <v>13981</v>
      </c>
    </row>
    <row r="1443" spans="1:5">
      <c r="A1443" s="58" t="s">
        <v>3050</v>
      </c>
      <c r="B1443" s="58" t="s">
        <v>3051</v>
      </c>
      <c r="C1443" s="58" t="s">
        <v>79</v>
      </c>
      <c r="D1443" s="110">
        <v>-8.3582089552238816</v>
      </c>
      <c r="E1443" s="58" t="s">
        <v>13981</v>
      </c>
    </row>
    <row r="1444" spans="1:5">
      <c r="A1444" s="58" t="s">
        <v>3052</v>
      </c>
      <c r="B1444" s="58" t="s">
        <v>3053</v>
      </c>
      <c r="C1444" s="58" t="s">
        <v>79</v>
      </c>
      <c r="D1444" s="110">
        <v>66.750629722921914</v>
      </c>
      <c r="E1444" s="58" t="s">
        <v>14036</v>
      </c>
    </row>
    <row r="1445" spans="1:5">
      <c r="A1445" s="58" t="s">
        <v>3054</v>
      </c>
      <c r="B1445" s="58" t="s">
        <v>3055</v>
      </c>
      <c r="C1445" s="58" t="s">
        <v>79</v>
      </c>
      <c r="D1445" s="110">
        <v>1.2048192771084338</v>
      </c>
      <c r="E1445" s="58" t="s">
        <v>14035</v>
      </c>
    </row>
    <row r="1446" spans="1:5">
      <c r="A1446" s="58" t="s">
        <v>3056</v>
      </c>
      <c r="B1446" s="58" t="s">
        <v>3057</v>
      </c>
      <c r="C1446" s="58" t="s">
        <v>79</v>
      </c>
      <c r="D1446" s="110">
        <v>-3.152173913043478</v>
      </c>
      <c r="E1446" s="58" t="s">
        <v>13981</v>
      </c>
    </row>
    <row r="1447" spans="1:5">
      <c r="A1447" s="58" t="s">
        <v>3058</v>
      </c>
      <c r="B1447" s="58" t="s">
        <v>3059</v>
      </c>
      <c r="C1447" s="58" t="s">
        <v>79</v>
      </c>
      <c r="D1447" s="110">
        <v>-7.3897497020262213</v>
      </c>
      <c r="E1447" s="58" t="s">
        <v>13981</v>
      </c>
    </row>
    <row r="1448" spans="1:5">
      <c r="A1448" s="58" t="s">
        <v>3060</v>
      </c>
      <c r="B1448" s="58" t="s">
        <v>3061</v>
      </c>
      <c r="C1448" s="58" t="s">
        <v>79</v>
      </c>
      <c r="D1448" s="110">
        <v>-8.2051282051282044</v>
      </c>
      <c r="E1448" s="58" t="s">
        <v>13981</v>
      </c>
    </row>
    <row r="1449" spans="1:5">
      <c r="A1449" s="58" t="s">
        <v>3062</v>
      </c>
      <c r="B1449" s="58" t="s">
        <v>3063</v>
      </c>
      <c r="C1449" s="58" t="s">
        <v>79</v>
      </c>
      <c r="D1449" s="110">
        <v>-12.448700410396716</v>
      </c>
      <c r="E1449" s="58" t="s">
        <v>13981</v>
      </c>
    </row>
    <row r="1450" spans="1:5">
      <c r="A1450" s="58" t="s">
        <v>3064</v>
      </c>
      <c r="B1450" s="58" t="s">
        <v>3065</v>
      </c>
      <c r="C1450" s="58" t="s">
        <v>79</v>
      </c>
      <c r="D1450" s="110">
        <v>-5.5806938159879342</v>
      </c>
      <c r="E1450" s="58" t="s">
        <v>13981</v>
      </c>
    </row>
    <row r="1451" spans="1:5">
      <c r="A1451" s="58" t="s">
        <v>3066</v>
      </c>
      <c r="B1451" s="58" t="s">
        <v>3067</v>
      </c>
      <c r="C1451" s="58" t="s">
        <v>79</v>
      </c>
      <c r="D1451" s="110">
        <v>-14.175257731958762</v>
      </c>
      <c r="E1451" s="58" t="s">
        <v>13981</v>
      </c>
    </row>
    <row r="1452" spans="1:5">
      <c r="A1452" s="58" t="s">
        <v>3068</v>
      </c>
      <c r="B1452" s="58" t="s">
        <v>3069</v>
      </c>
      <c r="C1452" s="58" t="s">
        <v>79</v>
      </c>
      <c r="D1452" s="110">
        <v>7.1170084439083237</v>
      </c>
      <c r="E1452" s="58" t="s">
        <v>14036</v>
      </c>
    </row>
    <row r="1453" spans="1:5">
      <c r="A1453" s="58" t="s">
        <v>3070</v>
      </c>
      <c r="B1453" s="58" t="s">
        <v>3071</v>
      </c>
      <c r="C1453" s="58" t="s">
        <v>79</v>
      </c>
      <c r="D1453" s="110">
        <v>17.447916666666664</v>
      </c>
      <c r="E1453" s="58" t="s">
        <v>14036</v>
      </c>
    </row>
    <row r="1454" spans="1:5">
      <c r="A1454" s="58" t="s">
        <v>3072</v>
      </c>
      <c r="B1454" s="58" t="s">
        <v>3073</v>
      </c>
      <c r="C1454" s="58" t="s">
        <v>79</v>
      </c>
      <c r="D1454" s="110">
        <v>8.19935691318328</v>
      </c>
      <c r="E1454" s="58" t="s">
        <v>14036</v>
      </c>
    </row>
    <row r="1455" spans="1:5">
      <c r="A1455" s="58" t="s">
        <v>3074</v>
      </c>
      <c r="B1455" s="58" t="s">
        <v>3075</v>
      </c>
      <c r="C1455" s="58" t="s">
        <v>79</v>
      </c>
      <c r="D1455" s="110">
        <v>-0.53475935828876997</v>
      </c>
      <c r="E1455" s="58" t="s">
        <v>13981</v>
      </c>
    </row>
    <row r="1456" spans="1:5">
      <c r="A1456" s="58" t="s">
        <v>3076</v>
      </c>
      <c r="B1456" s="58" t="s">
        <v>3077</v>
      </c>
      <c r="C1456" s="58" t="s">
        <v>79</v>
      </c>
      <c r="D1456" s="110">
        <v>-8.1117021276595747</v>
      </c>
      <c r="E1456" s="58" t="s">
        <v>13981</v>
      </c>
    </row>
    <row r="1457" spans="1:5">
      <c r="A1457" s="58" t="s">
        <v>3078</v>
      </c>
      <c r="B1457" s="58" t="s">
        <v>3079</v>
      </c>
      <c r="C1457" s="58" t="s">
        <v>79</v>
      </c>
      <c r="D1457" s="110">
        <v>-12.100456621004566</v>
      </c>
      <c r="E1457" s="58" t="s">
        <v>13981</v>
      </c>
    </row>
    <row r="1458" spans="1:5">
      <c r="A1458" s="58" t="s">
        <v>3080</v>
      </c>
      <c r="B1458" s="58" t="s">
        <v>3081</v>
      </c>
      <c r="C1458" s="58" t="s">
        <v>79</v>
      </c>
      <c r="D1458" s="110">
        <v>-9.0789473684210531</v>
      </c>
      <c r="E1458" s="58" t="s">
        <v>13981</v>
      </c>
    </row>
    <row r="1459" spans="1:5">
      <c r="A1459" s="58" t="s">
        <v>3082</v>
      </c>
      <c r="B1459" s="58" t="s">
        <v>3083</v>
      </c>
      <c r="C1459" s="58" t="s">
        <v>79</v>
      </c>
      <c r="D1459" s="110">
        <v>-8.4582441113490372</v>
      </c>
      <c r="E1459" s="58" t="s">
        <v>13981</v>
      </c>
    </row>
    <row r="1460" spans="1:5">
      <c r="A1460" s="58" t="s">
        <v>3084</v>
      </c>
      <c r="B1460" s="58" t="s">
        <v>3085</v>
      </c>
      <c r="C1460" s="58" t="s">
        <v>79</v>
      </c>
      <c r="D1460" s="110">
        <v>-18.674033149171272</v>
      </c>
      <c r="E1460" s="58" t="s">
        <v>13981</v>
      </c>
    </row>
    <row r="1461" spans="1:5">
      <c r="A1461" s="58" t="s">
        <v>3086</v>
      </c>
      <c r="B1461" s="58" t="s">
        <v>3087</v>
      </c>
      <c r="C1461" s="58" t="s">
        <v>79</v>
      </c>
      <c r="D1461" s="110">
        <v>-8.2901554404145088</v>
      </c>
      <c r="E1461" s="58" t="s">
        <v>13981</v>
      </c>
    </row>
    <row r="1462" spans="1:5">
      <c r="A1462" s="58" t="s">
        <v>3088</v>
      </c>
      <c r="B1462" s="58" t="s">
        <v>3089</v>
      </c>
      <c r="C1462" s="58" t="s">
        <v>79</v>
      </c>
      <c r="D1462" s="110">
        <v>0</v>
      </c>
      <c r="E1462" s="58" t="s">
        <v>14034</v>
      </c>
    </row>
    <row r="1463" spans="1:5">
      <c r="A1463" s="58" t="s">
        <v>3090</v>
      </c>
      <c r="B1463" s="58" t="s">
        <v>3091</v>
      </c>
      <c r="C1463" s="58" t="s">
        <v>79</v>
      </c>
      <c r="D1463" s="110">
        <v>1.8356643356643356</v>
      </c>
      <c r="E1463" s="58" t="s">
        <v>14035</v>
      </c>
    </row>
    <row r="1464" spans="1:5">
      <c r="A1464" s="58" t="s">
        <v>3092</v>
      </c>
      <c r="B1464" s="58" t="s">
        <v>3093</v>
      </c>
      <c r="C1464" s="58" t="s">
        <v>79</v>
      </c>
      <c r="D1464" s="110">
        <v>-12.380952380952381</v>
      </c>
      <c r="E1464" s="58" t="s">
        <v>13981</v>
      </c>
    </row>
    <row r="1465" spans="1:5">
      <c r="A1465" s="58" t="s">
        <v>3094</v>
      </c>
      <c r="B1465" s="58" t="s">
        <v>3095</v>
      </c>
      <c r="C1465" s="58" t="s">
        <v>79</v>
      </c>
      <c r="D1465" s="110">
        <v>-0.1002004008016032</v>
      </c>
      <c r="E1465" s="58" t="s">
        <v>13981</v>
      </c>
    </row>
    <row r="1466" spans="1:5">
      <c r="A1466" s="58" t="s">
        <v>3096</v>
      </c>
      <c r="B1466" s="58" t="s">
        <v>3097</v>
      </c>
      <c r="C1466" s="58" t="s">
        <v>79</v>
      </c>
      <c r="D1466" s="110">
        <v>7.0773263433813893</v>
      </c>
      <c r="E1466" s="58" t="s">
        <v>14036</v>
      </c>
    </row>
    <row r="1467" spans="1:5">
      <c r="A1467" s="58" t="s">
        <v>3098</v>
      </c>
      <c r="B1467" s="58" t="s">
        <v>3099</v>
      </c>
      <c r="C1467" s="58" t="s">
        <v>79</v>
      </c>
      <c r="D1467" s="110">
        <v>-11.867364746945899</v>
      </c>
      <c r="E1467" s="58" t="s">
        <v>13981</v>
      </c>
    </row>
    <row r="1468" spans="1:5">
      <c r="A1468" s="58" t="s">
        <v>3100</v>
      </c>
      <c r="B1468" s="58" t="s">
        <v>3101</v>
      </c>
      <c r="C1468" s="58" t="s">
        <v>79</v>
      </c>
      <c r="D1468" s="110">
        <v>1.812366737739872</v>
      </c>
      <c r="E1468" s="58" t="s">
        <v>14035</v>
      </c>
    </row>
    <row r="1469" spans="1:5">
      <c r="A1469" s="58" t="s">
        <v>3102</v>
      </c>
      <c r="B1469" s="58" t="s">
        <v>3103</v>
      </c>
      <c r="C1469" s="58" t="s">
        <v>79</v>
      </c>
      <c r="D1469" s="110">
        <v>-11.76470588235294</v>
      </c>
      <c r="E1469" s="58" t="s">
        <v>13981</v>
      </c>
    </row>
    <row r="1470" spans="1:5">
      <c r="A1470" s="58" t="s">
        <v>3104</v>
      </c>
      <c r="B1470" s="58" t="s">
        <v>3105</v>
      </c>
      <c r="C1470" s="58" t="s">
        <v>79</v>
      </c>
      <c r="D1470" s="110">
        <v>4.0723981900452486</v>
      </c>
      <c r="E1470" s="58" t="s">
        <v>14035</v>
      </c>
    </row>
    <row r="1471" spans="1:5">
      <c r="A1471" s="58" t="s">
        <v>3106</v>
      </c>
      <c r="B1471" s="58" t="s">
        <v>3107</v>
      </c>
      <c r="C1471" s="58" t="s">
        <v>79</v>
      </c>
      <c r="D1471" s="110">
        <v>-5.7485029940119761</v>
      </c>
      <c r="E1471" s="58" t="s">
        <v>13981</v>
      </c>
    </row>
    <row r="1472" spans="1:5">
      <c r="A1472" s="58" t="s">
        <v>3108</v>
      </c>
      <c r="B1472" s="58" t="s">
        <v>3109</v>
      </c>
      <c r="C1472" s="58" t="s">
        <v>79</v>
      </c>
      <c r="D1472" s="110">
        <v>-6.8181818181818175</v>
      </c>
      <c r="E1472" s="58" t="s">
        <v>13981</v>
      </c>
    </row>
    <row r="1473" spans="1:5">
      <c r="A1473" s="58" t="s">
        <v>3110</v>
      </c>
      <c r="B1473" s="58" t="s">
        <v>3111</v>
      </c>
      <c r="C1473" s="58" t="s">
        <v>79</v>
      </c>
      <c r="D1473" s="110">
        <v>-3.2119914346895073</v>
      </c>
      <c r="E1473" s="58" t="s">
        <v>13981</v>
      </c>
    </row>
    <row r="1474" spans="1:5">
      <c r="A1474" s="58" t="s">
        <v>3112</v>
      </c>
      <c r="B1474" s="58" t="s">
        <v>3113</v>
      </c>
      <c r="C1474" s="58" t="s">
        <v>79</v>
      </c>
      <c r="D1474" s="110">
        <v>-4.4970414201183431</v>
      </c>
      <c r="E1474" s="58" t="s">
        <v>13981</v>
      </c>
    </row>
    <row r="1475" spans="1:5">
      <c r="A1475" s="58" t="s">
        <v>3114</v>
      </c>
      <c r="B1475" s="58" t="s">
        <v>3115</v>
      </c>
      <c r="C1475" s="58" t="s">
        <v>79</v>
      </c>
      <c r="D1475" s="110">
        <v>-14.827586206896552</v>
      </c>
      <c r="E1475" s="58" t="s">
        <v>13981</v>
      </c>
    </row>
    <row r="1476" spans="1:5">
      <c r="A1476" s="58" t="s">
        <v>3116</v>
      </c>
      <c r="B1476" s="58" t="s">
        <v>3117</v>
      </c>
      <c r="C1476" s="58" t="s">
        <v>79</v>
      </c>
      <c r="D1476" s="110">
        <v>2.0356234096692112</v>
      </c>
      <c r="E1476" s="58" t="s">
        <v>14035</v>
      </c>
    </row>
    <row r="1477" spans="1:5">
      <c r="A1477" s="58" t="s">
        <v>3118</v>
      </c>
      <c r="B1477" s="58" t="s">
        <v>3119</v>
      </c>
      <c r="C1477" s="58" t="s">
        <v>79</v>
      </c>
      <c r="D1477" s="110">
        <v>4.8252911813643928</v>
      </c>
      <c r="E1477" s="58" t="s">
        <v>14036</v>
      </c>
    </row>
    <row r="1478" spans="1:5">
      <c r="A1478" s="58" t="s">
        <v>3120</v>
      </c>
      <c r="B1478" s="58" t="s">
        <v>3121</v>
      </c>
      <c r="C1478" s="58" t="s">
        <v>79</v>
      </c>
      <c r="D1478" s="110">
        <v>-12.880886426592797</v>
      </c>
      <c r="E1478" s="58" t="s">
        <v>13981</v>
      </c>
    </row>
    <row r="1479" spans="1:5">
      <c r="A1479" s="58" t="s">
        <v>3122</v>
      </c>
      <c r="B1479" s="58" t="s">
        <v>3123</v>
      </c>
      <c r="C1479" s="58" t="s">
        <v>79</v>
      </c>
      <c r="D1479" s="110">
        <v>2.3255813953488373</v>
      </c>
      <c r="E1479" s="58" t="s">
        <v>14035</v>
      </c>
    </row>
    <row r="1480" spans="1:5">
      <c r="A1480" s="58" t="s">
        <v>3124</v>
      </c>
      <c r="B1480" s="58" t="s">
        <v>3125</v>
      </c>
      <c r="C1480" s="58" t="s">
        <v>79</v>
      </c>
      <c r="D1480" s="110">
        <v>-2.7972027972027971</v>
      </c>
      <c r="E1480" s="58" t="s">
        <v>13981</v>
      </c>
    </row>
    <row r="1481" spans="1:5">
      <c r="A1481" s="58" t="s">
        <v>3126</v>
      </c>
      <c r="B1481" s="58" t="s">
        <v>3127</v>
      </c>
      <c r="C1481" s="58" t="s">
        <v>79</v>
      </c>
      <c r="D1481" s="110">
        <v>2.2641509433962264</v>
      </c>
      <c r="E1481" s="58" t="s">
        <v>14035</v>
      </c>
    </row>
    <row r="1482" spans="1:5">
      <c r="A1482" s="58" t="s">
        <v>3128</v>
      </c>
      <c r="B1482" s="58" t="s">
        <v>3129</v>
      </c>
      <c r="C1482" s="58" t="s">
        <v>79</v>
      </c>
      <c r="D1482" s="110">
        <v>-0.42979942693409745</v>
      </c>
      <c r="E1482" s="58" t="s">
        <v>13981</v>
      </c>
    </row>
    <row r="1483" spans="1:5">
      <c r="A1483" s="58" t="s">
        <v>3130</v>
      </c>
      <c r="B1483" s="58" t="s">
        <v>3131</v>
      </c>
      <c r="C1483" s="58" t="s">
        <v>79</v>
      </c>
      <c r="D1483" s="110">
        <v>-7.381370826010544</v>
      </c>
      <c r="E1483" s="58" t="s">
        <v>13981</v>
      </c>
    </row>
    <row r="1484" spans="1:5">
      <c r="A1484" s="58" t="s">
        <v>3132</v>
      </c>
      <c r="B1484" s="58" t="s">
        <v>3133</v>
      </c>
      <c r="C1484" s="58" t="s">
        <v>79</v>
      </c>
      <c r="D1484" s="110">
        <v>-7.2859744990892539</v>
      </c>
      <c r="E1484" s="58" t="s">
        <v>13981</v>
      </c>
    </row>
    <row r="1485" spans="1:5">
      <c r="A1485" s="58" t="s">
        <v>3134</v>
      </c>
      <c r="B1485" s="58" t="s">
        <v>3135</v>
      </c>
      <c r="C1485" s="58" t="s">
        <v>79</v>
      </c>
      <c r="D1485" s="110">
        <v>4.9531459170013381</v>
      </c>
      <c r="E1485" s="58" t="s">
        <v>14036</v>
      </c>
    </row>
    <row r="1486" spans="1:5">
      <c r="A1486" s="58" t="s">
        <v>3136</v>
      </c>
      <c r="B1486" s="58" t="s">
        <v>3137</v>
      </c>
      <c r="C1486" s="58" t="s">
        <v>79</v>
      </c>
      <c r="D1486" s="110">
        <v>-11.17717003567182</v>
      </c>
      <c r="E1486" s="58" t="s">
        <v>13981</v>
      </c>
    </row>
    <row r="1487" spans="1:5">
      <c r="A1487" s="58" t="s">
        <v>3138</v>
      </c>
      <c r="B1487" s="58" t="s">
        <v>3139</v>
      </c>
      <c r="C1487" s="58" t="s">
        <v>79</v>
      </c>
      <c r="D1487" s="110">
        <v>-16.62971175166297</v>
      </c>
      <c r="E1487" s="58" t="s">
        <v>13981</v>
      </c>
    </row>
    <row r="1488" spans="1:5">
      <c r="A1488" s="58" t="s">
        <v>3140</v>
      </c>
      <c r="B1488" s="58" t="s">
        <v>3141</v>
      </c>
      <c r="C1488" s="58" t="s">
        <v>79</v>
      </c>
      <c r="D1488" s="110">
        <v>-0.17667844522968199</v>
      </c>
      <c r="E1488" s="58" t="s">
        <v>13981</v>
      </c>
    </row>
    <row r="1489" spans="1:5">
      <c r="A1489" s="58" t="s">
        <v>3142</v>
      </c>
      <c r="B1489" s="58" t="s">
        <v>3143</v>
      </c>
      <c r="C1489" s="58" t="s">
        <v>79</v>
      </c>
      <c r="D1489" s="110">
        <v>-5.8603491271820447</v>
      </c>
      <c r="E1489" s="58" t="s">
        <v>13981</v>
      </c>
    </row>
    <row r="1490" spans="1:5">
      <c r="A1490" s="58" t="s">
        <v>3144</v>
      </c>
      <c r="B1490" s="58" t="s">
        <v>3145</v>
      </c>
      <c r="C1490" s="58" t="s">
        <v>79</v>
      </c>
      <c r="D1490" s="110">
        <v>-4.2372881355932197</v>
      </c>
      <c r="E1490" s="58" t="s">
        <v>13981</v>
      </c>
    </row>
    <row r="1491" spans="1:5">
      <c r="A1491" s="58" t="s">
        <v>3146</v>
      </c>
      <c r="B1491" s="58" t="s">
        <v>3147</v>
      </c>
      <c r="C1491" s="58" t="s">
        <v>79</v>
      </c>
      <c r="D1491" s="110">
        <v>-8.6657496561210454</v>
      </c>
      <c r="E1491" s="58" t="s">
        <v>13981</v>
      </c>
    </row>
    <row r="1492" spans="1:5">
      <c r="A1492" s="58" t="s">
        <v>3148</v>
      </c>
      <c r="B1492" s="58" t="s">
        <v>3149</v>
      </c>
      <c r="C1492" s="58" t="s">
        <v>79</v>
      </c>
      <c r="D1492" s="110">
        <v>-8.2559339525283804</v>
      </c>
      <c r="E1492" s="58" t="s">
        <v>13981</v>
      </c>
    </row>
    <row r="1493" spans="1:5">
      <c r="A1493" s="58" t="s">
        <v>3150</v>
      </c>
      <c r="B1493" s="58" t="s">
        <v>3151</v>
      </c>
      <c r="C1493" s="58" t="s">
        <v>79</v>
      </c>
      <c r="D1493" s="110">
        <v>6.1386138613861387</v>
      </c>
      <c r="E1493" s="58" t="s">
        <v>14036</v>
      </c>
    </row>
    <row r="1494" spans="1:5">
      <c r="A1494" s="58" t="s">
        <v>3152</v>
      </c>
      <c r="B1494" s="58" t="s">
        <v>3153</v>
      </c>
      <c r="C1494" s="58" t="s">
        <v>79</v>
      </c>
      <c r="D1494" s="110">
        <v>-11.522048364153626</v>
      </c>
      <c r="E1494" s="58" t="s">
        <v>13981</v>
      </c>
    </row>
    <row r="1495" spans="1:5">
      <c r="A1495" s="58" t="s">
        <v>3154</v>
      </c>
      <c r="B1495" s="58" t="s">
        <v>3155</v>
      </c>
      <c r="C1495" s="58" t="s">
        <v>79</v>
      </c>
      <c r="D1495" s="110">
        <v>-9.6852300242130749</v>
      </c>
      <c r="E1495" s="58" t="s">
        <v>13981</v>
      </c>
    </row>
    <row r="1496" spans="1:5">
      <c r="A1496" s="58" t="s">
        <v>3156</v>
      </c>
      <c r="B1496" s="58" t="s">
        <v>3157</v>
      </c>
      <c r="C1496" s="58" t="s">
        <v>79</v>
      </c>
      <c r="D1496" s="110">
        <v>0.35335689045936397</v>
      </c>
      <c r="E1496" s="58" t="s">
        <v>14035</v>
      </c>
    </row>
    <row r="1497" spans="1:5">
      <c r="A1497" s="58" t="s">
        <v>3158</v>
      </c>
      <c r="B1497" s="58" t="s">
        <v>3159</v>
      </c>
      <c r="C1497" s="58" t="s">
        <v>79</v>
      </c>
      <c r="D1497" s="110">
        <v>-6.4088397790055245</v>
      </c>
      <c r="E1497" s="58" t="s">
        <v>13981</v>
      </c>
    </row>
    <row r="1498" spans="1:5">
      <c r="A1498" s="58" t="s">
        <v>3160</v>
      </c>
      <c r="B1498" s="58" t="s">
        <v>3161</v>
      </c>
      <c r="C1498" s="58" t="s">
        <v>79</v>
      </c>
      <c r="D1498" s="110">
        <v>-4.1152263374485596</v>
      </c>
      <c r="E1498" s="58" t="s">
        <v>13981</v>
      </c>
    </row>
    <row r="1499" spans="1:5">
      <c r="A1499" s="58" t="s">
        <v>3162</v>
      </c>
      <c r="B1499" s="58" t="s">
        <v>3163</v>
      </c>
      <c r="C1499" s="58" t="s">
        <v>79</v>
      </c>
      <c r="D1499" s="110">
        <v>-0.71022727272727271</v>
      </c>
      <c r="E1499" s="58" t="s">
        <v>13981</v>
      </c>
    </row>
    <row r="1500" spans="1:5">
      <c r="A1500" s="58" t="s">
        <v>3164</v>
      </c>
      <c r="B1500" s="58" t="s">
        <v>3165</v>
      </c>
      <c r="C1500" s="58" t="s">
        <v>79</v>
      </c>
      <c r="D1500" s="110">
        <v>-1.1363636363636365</v>
      </c>
      <c r="E1500" s="58" t="s">
        <v>13981</v>
      </c>
    </row>
    <row r="1501" spans="1:5">
      <c r="A1501" s="58" t="s">
        <v>3166</v>
      </c>
      <c r="B1501" s="58" t="s">
        <v>3167</v>
      </c>
      <c r="C1501" s="58" t="s">
        <v>79</v>
      </c>
      <c r="D1501" s="110">
        <v>0.92735703245749612</v>
      </c>
      <c r="E1501" s="58" t="s">
        <v>14035</v>
      </c>
    </row>
    <row r="1502" spans="1:5">
      <c r="A1502" s="58" t="s">
        <v>3168</v>
      </c>
      <c r="B1502" s="58" t="s">
        <v>3169</v>
      </c>
      <c r="C1502" s="58" t="s">
        <v>79</v>
      </c>
      <c r="D1502" s="110">
        <v>9.8379629629629637</v>
      </c>
      <c r="E1502" s="58" t="s">
        <v>14036</v>
      </c>
    </row>
    <row r="1503" spans="1:5">
      <c r="A1503" s="58" t="s">
        <v>3170</v>
      </c>
      <c r="B1503" s="58" t="s">
        <v>3171</v>
      </c>
      <c r="C1503" s="58" t="s">
        <v>79</v>
      </c>
      <c r="D1503" s="110">
        <v>1.2485811577752552</v>
      </c>
      <c r="E1503" s="58" t="s">
        <v>14035</v>
      </c>
    </row>
    <row r="1504" spans="1:5">
      <c r="A1504" s="58" t="s">
        <v>3172</v>
      </c>
      <c r="B1504" s="58" t="s">
        <v>3173</v>
      </c>
      <c r="C1504" s="58" t="s">
        <v>79</v>
      </c>
      <c r="D1504" s="110">
        <v>-0.13089005235602094</v>
      </c>
      <c r="E1504" s="58" t="s">
        <v>13981</v>
      </c>
    </row>
    <row r="1505" spans="1:5">
      <c r="A1505" s="58" t="s">
        <v>3174</v>
      </c>
      <c r="B1505" s="58" t="s">
        <v>3175</v>
      </c>
      <c r="C1505" s="58" t="s">
        <v>79</v>
      </c>
      <c r="D1505" s="110">
        <v>-4.6109510086455332</v>
      </c>
      <c r="E1505" s="58" t="s">
        <v>13981</v>
      </c>
    </row>
    <row r="1506" spans="1:5">
      <c r="A1506" s="58" t="s">
        <v>3176</v>
      </c>
      <c r="B1506" s="58" t="s">
        <v>3177</v>
      </c>
      <c r="C1506" s="58" t="s">
        <v>79</v>
      </c>
      <c r="D1506" s="110">
        <v>6.7656765676567661</v>
      </c>
      <c r="E1506" s="58" t="s">
        <v>14036</v>
      </c>
    </row>
    <row r="1507" spans="1:5">
      <c r="A1507" s="58" t="s">
        <v>3178</v>
      </c>
      <c r="B1507" s="58" t="s">
        <v>3179</v>
      </c>
      <c r="C1507" s="58" t="s">
        <v>79</v>
      </c>
      <c r="D1507" s="110">
        <v>127.00296735905046</v>
      </c>
      <c r="E1507" s="58" t="s">
        <v>14036</v>
      </c>
    </row>
    <row r="1508" spans="1:5">
      <c r="A1508" s="58" t="s">
        <v>3180</v>
      </c>
      <c r="B1508" s="58" t="s">
        <v>3181</v>
      </c>
      <c r="C1508" s="58" t="s">
        <v>79</v>
      </c>
      <c r="D1508" s="110">
        <v>0.69930069930069927</v>
      </c>
      <c r="E1508" s="58" t="s">
        <v>14035</v>
      </c>
    </row>
    <row r="1509" spans="1:5">
      <c r="A1509" s="58" t="s">
        <v>3182</v>
      </c>
      <c r="B1509" s="58" t="s">
        <v>3183</v>
      </c>
      <c r="C1509" s="58" t="s">
        <v>79</v>
      </c>
      <c r="D1509" s="110">
        <v>-3.648068669527897</v>
      </c>
      <c r="E1509" s="58" t="s">
        <v>13981</v>
      </c>
    </row>
    <row r="1510" spans="1:5">
      <c r="A1510" s="58" t="s">
        <v>3184</v>
      </c>
      <c r="B1510" s="58" t="s">
        <v>3185</v>
      </c>
      <c r="C1510" s="58" t="s">
        <v>79</v>
      </c>
      <c r="D1510" s="110">
        <v>11.66936790923825</v>
      </c>
      <c r="E1510" s="58" t="s">
        <v>14036</v>
      </c>
    </row>
    <row r="1511" spans="1:5">
      <c r="A1511" s="58" t="s">
        <v>3186</v>
      </c>
      <c r="B1511" s="58" t="s">
        <v>3187</v>
      </c>
      <c r="C1511" s="58" t="s">
        <v>79</v>
      </c>
      <c r="D1511" s="110">
        <v>28.205128205128204</v>
      </c>
      <c r="E1511" s="58" t="s">
        <v>14036</v>
      </c>
    </row>
    <row r="1512" spans="1:5">
      <c r="A1512" s="58" t="s">
        <v>3188</v>
      </c>
      <c r="B1512" s="58" t="s">
        <v>3189</v>
      </c>
      <c r="C1512" s="58" t="s">
        <v>79</v>
      </c>
      <c r="D1512" s="110">
        <v>2.5270758122743682</v>
      </c>
      <c r="E1512" s="58" t="s">
        <v>14035</v>
      </c>
    </row>
    <row r="1513" spans="1:5">
      <c r="A1513" s="58" t="s">
        <v>3190</v>
      </c>
      <c r="B1513" s="58" t="s">
        <v>3191</v>
      </c>
      <c r="C1513" s="58" t="s">
        <v>79</v>
      </c>
      <c r="D1513" s="110">
        <v>-15.124816446402351</v>
      </c>
      <c r="E1513" s="58" t="s">
        <v>13981</v>
      </c>
    </row>
    <row r="1514" spans="1:5">
      <c r="A1514" s="58" t="s">
        <v>3192</v>
      </c>
      <c r="B1514" s="58" t="s">
        <v>3193</v>
      </c>
      <c r="C1514" s="58" t="s">
        <v>79</v>
      </c>
      <c r="D1514" s="110">
        <v>12.433155080213904</v>
      </c>
      <c r="E1514" s="58" t="s">
        <v>14036</v>
      </c>
    </row>
    <row r="1515" spans="1:5">
      <c r="A1515" s="58" t="s">
        <v>3194</v>
      </c>
      <c r="B1515" s="58" t="s">
        <v>3195</v>
      </c>
      <c r="C1515" s="58" t="s">
        <v>79</v>
      </c>
      <c r="D1515" s="110">
        <v>12.44309559939302</v>
      </c>
      <c r="E1515" s="58" t="s">
        <v>14036</v>
      </c>
    </row>
    <row r="1516" spans="1:5">
      <c r="A1516" s="58" t="s">
        <v>3196</v>
      </c>
      <c r="B1516" s="58" t="s">
        <v>3197</v>
      </c>
      <c r="C1516" s="58" t="s">
        <v>79</v>
      </c>
      <c r="D1516" s="110">
        <v>0.9569377990430622</v>
      </c>
      <c r="E1516" s="58" t="s">
        <v>14035</v>
      </c>
    </row>
    <row r="1517" spans="1:5">
      <c r="A1517" s="58" t="s">
        <v>3198</v>
      </c>
      <c r="B1517" s="58" t="s">
        <v>3199</v>
      </c>
      <c r="C1517" s="58" t="s">
        <v>79</v>
      </c>
      <c r="D1517" s="110">
        <v>18.741808650065529</v>
      </c>
      <c r="E1517" s="58" t="s">
        <v>14036</v>
      </c>
    </row>
    <row r="1518" spans="1:5">
      <c r="A1518" s="58" t="s">
        <v>3200</v>
      </c>
      <c r="B1518" s="58" t="s">
        <v>3201</v>
      </c>
      <c r="C1518" s="58" t="s">
        <v>79</v>
      </c>
      <c r="D1518" s="110">
        <v>-7.1065989847715745</v>
      </c>
      <c r="E1518" s="58" t="s">
        <v>13981</v>
      </c>
    </row>
    <row r="1519" spans="1:5">
      <c r="A1519" s="58" t="s">
        <v>3202</v>
      </c>
      <c r="B1519" s="58" t="s">
        <v>3203</v>
      </c>
      <c r="C1519" s="58" t="s">
        <v>79</v>
      </c>
      <c r="D1519" s="110">
        <v>-6.3921993499458294</v>
      </c>
      <c r="E1519" s="58" t="s">
        <v>13981</v>
      </c>
    </row>
    <row r="1520" spans="1:5">
      <c r="A1520" s="58" t="s">
        <v>3204</v>
      </c>
      <c r="B1520" s="58" t="s">
        <v>3205</v>
      </c>
      <c r="C1520" s="58" t="s">
        <v>79</v>
      </c>
      <c r="D1520" s="110">
        <v>-8.6538461538461533</v>
      </c>
      <c r="E1520" s="58" t="s">
        <v>13981</v>
      </c>
    </row>
    <row r="1521" spans="1:5">
      <c r="A1521" s="58" t="s">
        <v>3206</v>
      </c>
      <c r="B1521" s="58" t="s">
        <v>3207</v>
      </c>
      <c r="C1521" s="58" t="s">
        <v>79</v>
      </c>
      <c r="D1521" s="110">
        <v>2.2284122562674096</v>
      </c>
      <c r="E1521" s="58" t="s">
        <v>14035</v>
      </c>
    </row>
    <row r="1522" spans="1:5">
      <c r="A1522" s="58" t="s">
        <v>3208</v>
      </c>
      <c r="B1522" s="58" t="s">
        <v>3209</v>
      </c>
      <c r="C1522" s="58" t="s">
        <v>79</v>
      </c>
      <c r="D1522" s="110">
        <v>13.846153846153847</v>
      </c>
      <c r="E1522" s="58" t="s">
        <v>14036</v>
      </c>
    </row>
    <row r="1523" spans="1:5">
      <c r="A1523" s="58" t="s">
        <v>3210</v>
      </c>
      <c r="B1523" s="58" t="s">
        <v>3211</v>
      </c>
      <c r="C1523" s="58" t="s">
        <v>79</v>
      </c>
      <c r="D1523" s="110">
        <v>-4.0492957746478879</v>
      </c>
      <c r="E1523" s="58" t="s">
        <v>13981</v>
      </c>
    </row>
    <row r="1524" spans="1:5">
      <c r="A1524" s="58" t="s">
        <v>3212</v>
      </c>
      <c r="B1524" s="58" t="s">
        <v>3213</v>
      </c>
      <c r="C1524" s="58" t="s">
        <v>79</v>
      </c>
      <c r="D1524" s="110">
        <v>7.0247933884297522</v>
      </c>
      <c r="E1524" s="58" t="s">
        <v>14036</v>
      </c>
    </row>
    <row r="1525" spans="1:5">
      <c r="A1525" s="58" t="s">
        <v>3214</v>
      </c>
      <c r="B1525" s="58" t="s">
        <v>3215</v>
      </c>
      <c r="C1525" s="58" t="s">
        <v>79</v>
      </c>
      <c r="D1525" s="110">
        <v>-6.0356652949245539</v>
      </c>
      <c r="E1525" s="58" t="s">
        <v>13981</v>
      </c>
    </row>
    <row r="1526" spans="1:5">
      <c r="A1526" s="58" t="s">
        <v>3216</v>
      </c>
      <c r="B1526" s="58" t="s">
        <v>3217</v>
      </c>
      <c r="C1526" s="58" t="s">
        <v>79</v>
      </c>
      <c r="D1526" s="110">
        <v>178.87323943661971</v>
      </c>
      <c r="E1526" s="58" t="s">
        <v>14036</v>
      </c>
    </row>
    <row r="1527" spans="1:5">
      <c r="A1527" s="58" t="s">
        <v>3218</v>
      </c>
      <c r="B1527" s="58" t="s">
        <v>3219</v>
      </c>
      <c r="C1527" s="58" t="s">
        <v>79</v>
      </c>
      <c r="D1527" s="110">
        <v>-15.151515151515152</v>
      </c>
      <c r="E1527" s="58" t="s">
        <v>13981</v>
      </c>
    </row>
    <row r="1528" spans="1:5">
      <c r="A1528" s="58" t="s">
        <v>3220</v>
      </c>
      <c r="B1528" s="58" t="s">
        <v>3221</v>
      </c>
      <c r="C1528" s="58" t="s">
        <v>79</v>
      </c>
      <c r="D1528" s="110">
        <v>-8.3088954056695989</v>
      </c>
      <c r="E1528" s="58" t="s">
        <v>13981</v>
      </c>
    </row>
    <row r="1529" spans="1:5">
      <c r="A1529" s="58" t="s">
        <v>3222</v>
      </c>
      <c r="B1529" s="58" t="s">
        <v>3223</v>
      </c>
      <c r="C1529" s="58" t="s">
        <v>79</v>
      </c>
      <c r="D1529" s="110">
        <v>-2.6455026455026456</v>
      </c>
      <c r="E1529" s="58" t="s">
        <v>13981</v>
      </c>
    </row>
    <row r="1530" spans="1:5">
      <c r="A1530" s="58" t="s">
        <v>3224</v>
      </c>
      <c r="B1530" s="58" t="s">
        <v>3225</v>
      </c>
      <c r="C1530" s="58" t="s">
        <v>79</v>
      </c>
      <c r="D1530" s="110">
        <v>6.8904593639575973</v>
      </c>
      <c r="E1530" s="58" t="s">
        <v>14036</v>
      </c>
    </row>
    <row r="1531" spans="1:5">
      <c r="A1531" s="58" t="s">
        <v>3226</v>
      </c>
      <c r="B1531" s="58" t="s">
        <v>3227</v>
      </c>
      <c r="C1531" s="58" t="s">
        <v>79</v>
      </c>
      <c r="D1531" s="110">
        <v>132.65306122448979</v>
      </c>
      <c r="E1531" s="58" t="s">
        <v>14036</v>
      </c>
    </row>
    <row r="1532" spans="1:5">
      <c r="A1532" s="58" t="s">
        <v>3228</v>
      </c>
      <c r="B1532" s="58" t="s">
        <v>3229</v>
      </c>
      <c r="C1532" s="58" t="s">
        <v>79</v>
      </c>
      <c r="D1532" s="110">
        <v>-4.8076923076923084</v>
      </c>
      <c r="E1532" s="58" t="s">
        <v>13981</v>
      </c>
    </row>
    <row r="1533" spans="1:5">
      <c r="A1533" s="58" t="s">
        <v>3230</v>
      </c>
      <c r="B1533" s="58" t="s">
        <v>3231</v>
      </c>
      <c r="C1533" s="58" t="s">
        <v>79</v>
      </c>
      <c r="D1533" s="110">
        <v>-9.0395480225988702</v>
      </c>
      <c r="E1533" s="58" t="s">
        <v>13981</v>
      </c>
    </row>
    <row r="1534" spans="1:5">
      <c r="A1534" s="58" t="s">
        <v>3232</v>
      </c>
      <c r="B1534" s="58" t="s">
        <v>3233</v>
      </c>
      <c r="C1534" s="58" t="s">
        <v>79</v>
      </c>
      <c r="D1534" s="110">
        <v>-5.378704720087816</v>
      </c>
      <c r="E1534" s="58" t="s">
        <v>13981</v>
      </c>
    </row>
    <row r="1535" spans="1:5">
      <c r="A1535" s="58" t="s">
        <v>3234</v>
      </c>
      <c r="B1535" s="58" t="s">
        <v>3235</v>
      </c>
      <c r="C1535" s="58" t="s">
        <v>80</v>
      </c>
      <c r="D1535" s="110">
        <v>-4.230317273795535</v>
      </c>
      <c r="E1535" s="58" t="s">
        <v>13981</v>
      </c>
    </row>
    <row r="1536" spans="1:5">
      <c r="A1536" s="58" t="s">
        <v>3236</v>
      </c>
      <c r="B1536" s="58" t="s">
        <v>3237</v>
      </c>
      <c r="C1536" s="58" t="s">
        <v>80</v>
      </c>
      <c r="D1536" s="110">
        <v>-8.0445544554455441</v>
      </c>
      <c r="E1536" s="58" t="s">
        <v>13981</v>
      </c>
    </row>
    <row r="1537" spans="1:5">
      <c r="A1537" s="58" t="s">
        <v>3238</v>
      </c>
      <c r="B1537" s="58" t="s">
        <v>3239</v>
      </c>
      <c r="C1537" s="58" t="s">
        <v>80</v>
      </c>
      <c r="D1537" s="110">
        <v>-10.658307210031348</v>
      </c>
      <c r="E1537" s="58" t="s">
        <v>13981</v>
      </c>
    </row>
    <row r="1538" spans="1:5">
      <c r="A1538" s="58" t="s">
        <v>3240</v>
      </c>
      <c r="B1538" s="58" t="s">
        <v>3241</v>
      </c>
      <c r="C1538" s="58" t="s">
        <v>80</v>
      </c>
      <c r="D1538" s="110">
        <v>-8.5545722713864301</v>
      </c>
      <c r="E1538" s="58" t="s">
        <v>13981</v>
      </c>
    </row>
    <row r="1539" spans="1:5">
      <c r="A1539" s="58" t="s">
        <v>3242</v>
      </c>
      <c r="B1539" s="58" t="s">
        <v>3243</v>
      </c>
      <c r="C1539" s="58" t="s">
        <v>80</v>
      </c>
      <c r="D1539" s="110">
        <v>-7.1633237822349569</v>
      </c>
      <c r="E1539" s="58" t="s">
        <v>13981</v>
      </c>
    </row>
    <row r="1540" spans="1:5">
      <c r="A1540" s="58" t="s">
        <v>3244</v>
      </c>
      <c r="B1540" s="58" t="s">
        <v>3245</v>
      </c>
      <c r="C1540" s="58" t="s">
        <v>80</v>
      </c>
      <c r="D1540" s="110">
        <v>1.1764705882352942</v>
      </c>
      <c r="E1540" s="58" t="s">
        <v>14035</v>
      </c>
    </row>
    <row r="1541" spans="1:5">
      <c r="A1541" s="58" t="s">
        <v>3246</v>
      </c>
      <c r="B1541" s="58" t="s">
        <v>3247</v>
      </c>
      <c r="C1541" s="58" t="s">
        <v>80</v>
      </c>
      <c r="D1541" s="110">
        <v>-0.46029919447640966</v>
      </c>
      <c r="E1541" s="58" t="s">
        <v>13981</v>
      </c>
    </row>
    <row r="1542" spans="1:5">
      <c r="A1542" s="58" t="s">
        <v>3248</v>
      </c>
      <c r="B1542" s="58" t="s">
        <v>3249</v>
      </c>
      <c r="C1542" s="58" t="s">
        <v>80</v>
      </c>
      <c r="D1542" s="110">
        <v>-4.9237983587338805</v>
      </c>
      <c r="E1542" s="58" t="s">
        <v>13981</v>
      </c>
    </row>
    <row r="1543" spans="1:5">
      <c r="A1543" s="58" t="s">
        <v>3250</v>
      </c>
      <c r="B1543" s="58" t="s">
        <v>3251</v>
      </c>
      <c r="C1543" s="58" t="s">
        <v>80</v>
      </c>
      <c r="D1543" s="110">
        <v>-3.1746031746031744</v>
      </c>
      <c r="E1543" s="58" t="s">
        <v>13981</v>
      </c>
    </row>
    <row r="1544" spans="1:5">
      <c r="A1544" s="58" t="s">
        <v>3252</v>
      </c>
      <c r="B1544" s="58" t="s">
        <v>3253</v>
      </c>
      <c r="C1544" s="58" t="s">
        <v>80</v>
      </c>
      <c r="D1544" s="110">
        <v>-1.607717041800643</v>
      </c>
      <c r="E1544" s="58" t="s">
        <v>13981</v>
      </c>
    </row>
    <row r="1545" spans="1:5">
      <c r="A1545" s="58" t="s">
        <v>3254</v>
      </c>
      <c r="B1545" s="58" t="s">
        <v>3255</v>
      </c>
      <c r="C1545" s="58" t="s">
        <v>80</v>
      </c>
      <c r="D1545" s="110">
        <v>14.475138121546962</v>
      </c>
      <c r="E1545" s="58" t="s">
        <v>14036</v>
      </c>
    </row>
    <row r="1546" spans="1:5">
      <c r="A1546" s="58" t="s">
        <v>3256</v>
      </c>
      <c r="B1546" s="58" t="s">
        <v>3257</v>
      </c>
      <c r="C1546" s="58" t="s">
        <v>80</v>
      </c>
      <c r="D1546" s="110">
        <v>3.767491926803014</v>
      </c>
      <c r="E1546" s="58" t="s">
        <v>14035</v>
      </c>
    </row>
    <row r="1547" spans="1:5">
      <c r="A1547" s="58" t="s">
        <v>3258</v>
      </c>
      <c r="B1547" s="58" t="s">
        <v>3259</v>
      </c>
      <c r="C1547" s="58" t="s">
        <v>80</v>
      </c>
      <c r="D1547" s="110">
        <v>15.975733063700709</v>
      </c>
      <c r="E1547" s="58" t="s">
        <v>14036</v>
      </c>
    </row>
    <row r="1548" spans="1:5">
      <c r="A1548" s="58" t="s">
        <v>3260</v>
      </c>
      <c r="B1548" s="58" t="s">
        <v>3261</v>
      </c>
      <c r="C1548" s="58" t="s">
        <v>80</v>
      </c>
      <c r="D1548" s="110">
        <v>4.4705882352941178</v>
      </c>
      <c r="E1548" s="58" t="s">
        <v>14036</v>
      </c>
    </row>
    <row r="1549" spans="1:5">
      <c r="A1549" s="58" t="s">
        <v>3262</v>
      </c>
      <c r="B1549" s="58" t="s">
        <v>3263</v>
      </c>
      <c r="C1549" s="58" t="s">
        <v>80</v>
      </c>
      <c r="D1549" s="110">
        <v>-6.3309352517985609</v>
      </c>
      <c r="E1549" s="58" t="s">
        <v>13981</v>
      </c>
    </row>
    <row r="1550" spans="1:5">
      <c r="A1550" s="58" t="s">
        <v>3264</v>
      </c>
      <c r="B1550" s="58" t="s">
        <v>3265</v>
      </c>
      <c r="C1550" s="58" t="s">
        <v>80</v>
      </c>
      <c r="D1550" s="110">
        <v>-0.51107325383304936</v>
      </c>
      <c r="E1550" s="58" t="s">
        <v>13981</v>
      </c>
    </row>
    <row r="1551" spans="1:5">
      <c r="A1551" s="58" t="s">
        <v>3266</v>
      </c>
      <c r="B1551" s="58" t="s">
        <v>3267</v>
      </c>
      <c r="C1551" s="58" t="s">
        <v>80</v>
      </c>
      <c r="D1551" s="110">
        <v>-1.3414634146341464</v>
      </c>
      <c r="E1551" s="58" t="s">
        <v>13981</v>
      </c>
    </row>
    <row r="1552" spans="1:5">
      <c r="A1552" s="58" t="s">
        <v>3268</v>
      </c>
      <c r="B1552" s="58" t="s">
        <v>3269</v>
      </c>
      <c r="C1552" s="58" t="s">
        <v>80</v>
      </c>
      <c r="D1552" s="110">
        <v>-3.9024390243902438</v>
      </c>
      <c r="E1552" s="58" t="s">
        <v>13981</v>
      </c>
    </row>
    <row r="1553" spans="1:5">
      <c r="A1553" s="58" t="s">
        <v>3270</v>
      </c>
      <c r="B1553" s="58" t="s">
        <v>3271</v>
      </c>
      <c r="C1553" s="58" t="s">
        <v>80</v>
      </c>
      <c r="D1553" s="110">
        <v>-2.1664766248574687</v>
      </c>
      <c r="E1553" s="58" t="s">
        <v>13981</v>
      </c>
    </row>
    <row r="1554" spans="1:5">
      <c r="A1554" s="58" t="s">
        <v>3272</v>
      </c>
      <c r="B1554" s="58" t="s">
        <v>3273</v>
      </c>
      <c r="C1554" s="58" t="s">
        <v>80</v>
      </c>
      <c r="D1554" s="110">
        <v>31.897555296856812</v>
      </c>
      <c r="E1554" s="58" t="s">
        <v>14036</v>
      </c>
    </row>
    <row r="1555" spans="1:5">
      <c r="A1555" s="58" t="s">
        <v>3274</v>
      </c>
      <c r="B1555" s="58" t="s">
        <v>3275</v>
      </c>
      <c r="C1555" s="58" t="s">
        <v>80</v>
      </c>
      <c r="D1555" s="110">
        <v>2.3688663282571913</v>
      </c>
      <c r="E1555" s="58" t="s">
        <v>14035</v>
      </c>
    </row>
    <row r="1556" spans="1:5">
      <c r="A1556" s="58" t="s">
        <v>3276</v>
      </c>
      <c r="B1556" s="58" t="s">
        <v>3277</v>
      </c>
      <c r="C1556" s="58" t="s">
        <v>80</v>
      </c>
      <c r="D1556" s="110">
        <v>15.716096324461343</v>
      </c>
      <c r="E1556" s="58" t="s">
        <v>14036</v>
      </c>
    </row>
    <row r="1557" spans="1:5">
      <c r="A1557" s="58" t="s">
        <v>3278</v>
      </c>
      <c r="B1557" s="58" t="s">
        <v>3279</v>
      </c>
      <c r="C1557" s="58" t="s">
        <v>80</v>
      </c>
      <c r="D1557" s="110">
        <v>20.224719101123593</v>
      </c>
      <c r="E1557" s="58" t="s">
        <v>14036</v>
      </c>
    </row>
    <row r="1558" spans="1:5">
      <c r="A1558" s="58" t="s">
        <v>3280</v>
      </c>
      <c r="B1558" s="58" t="s">
        <v>3281</v>
      </c>
      <c r="C1558" s="58" t="s">
        <v>80</v>
      </c>
      <c r="D1558" s="110">
        <v>-2.4081115335868186</v>
      </c>
      <c r="E1558" s="58" t="s">
        <v>13981</v>
      </c>
    </row>
    <row r="1559" spans="1:5">
      <c r="A1559" s="58" t="s">
        <v>3282</v>
      </c>
      <c r="B1559" s="58" t="s">
        <v>3283</v>
      </c>
      <c r="C1559" s="58" t="s">
        <v>80</v>
      </c>
      <c r="D1559" s="110">
        <v>1.9823788546255507</v>
      </c>
      <c r="E1559" s="58" t="s">
        <v>14035</v>
      </c>
    </row>
    <row r="1560" spans="1:5">
      <c r="A1560" s="58" t="s">
        <v>3284</v>
      </c>
      <c r="B1560" s="58" t="s">
        <v>3285</v>
      </c>
      <c r="C1560" s="58" t="s">
        <v>80</v>
      </c>
      <c r="D1560" s="110">
        <v>-3.9149888143176734</v>
      </c>
      <c r="E1560" s="58" t="s">
        <v>13981</v>
      </c>
    </row>
    <row r="1561" spans="1:5">
      <c r="A1561" s="58" t="s">
        <v>3286</v>
      </c>
      <c r="B1561" s="58" t="s">
        <v>3287</v>
      </c>
      <c r="C1561" s="58" t="s">
        <v>80</v>
      </c>
      <c r="D1561" s="110">
        <v>-2.9455081001472752</v>
      </c>
      <c r="E1561" s="58" t="s">
        <v>13981</v>
      </c>
    </row>
    <row r="1562" spans="1:5">
      <c r="A1562" s="58" t="s">
        <v>3288</v>
      </c>
      <c r="B1562" s="58" t="s">
        <v>3289</v>
      </c>
      <c r="C1562" s="58" t="s">
        <v>80</v>
      </c>
      <c r="D1562" s="110">
        <v>-9.78494623655914</v>
      </c>
      <c r="E1562" s="58" t="s">
        <v>13981</v>
      </c>
    </row>
    <row r="1563" spans="1:5">
      <c r="A1563" s="58" t="s">
        <v>3290</v>
      </c>
      <c r="B1563" s="58" t="s">
        <v>3291</v>
      </c>
      <c r="C1563" s="58" t="s">
        <v>80</v>
      </c>
      <c r="D1563" s="110">
        <v>35.941043083900226</v>
      </c>
      <c r="E1563" s="58" t="s">
        <v>14036</v>
      </c>
    </row>
    <row r="1564" spans="1:5">
      <c r="A1564" s="58" t="s">
        <v>3292</v>
      </c>
      <c r="B1564" s="58" t="s">
        <v>3293</v>
      </c>
      <c r="C1564" s="58" t="s">
        <v>80</v>
      </c>
      <c r="D1564" s="110">
        <v>-1.9406392694063925</v>
      </c>
      <c r="E1564" s="58" t="s">
        <v>13981</v>
      </c>
    </row>
    <row r="1565" spans="1:5">
      <c r="A1565" s="58" t="s">
        <v>3294</v>
      </c>
      <c r="B1565" s="58" t="s">
        <v>3295</v>
      </c>
      <c r="C1565" s="58" t="s">
        <v>80</v>
      </c>
      <c r="D1565" s="110">
        <v>-3.0467899891186074</v>
      </c>
      <c r="E1565" s="58" t="s">
        <v>13981</v>
      </c>
    </row>
    <row r="1566" spans="1:5">
      <c r="A1566" s="58" t="s">
        <v>3296</v>
      </c>
      <c r="B1566" s="58" t="s">
        <v>3297</v>
      </c>
      <c r="C1566" s="58" t="s">
        <v>80</v>
      </c>
      <c r="D1566" s="110">
        <v>-3.7292817679558015</v>
      </c>
      <c r="E1566" s="58" t="s">
        <v>13981</v>
      </c>
    </row>
    <row r="1567" spans="1:5">
      <c r="A1567" s="58" t="s">
        <v>3298</v>
      </c>
      <c r="B1567" s="58" t="s">
        <v>3299</v>
      </c>
      <c r="C1567" s="58" t="s">
        <v>80</v>
      </c>
      <c r="D1567" s="110">
        <v>-6.3492063492063489</v>
      </c>
      <c r="E1567" s="58" t="s">
        <v>13981</v>
      </c>
    </row>
    <row r="1568" spans="1:5">
      <c r="A1568" s="58" t="s">
        <v>3300</v>
      </c>
      <c r="B1568" s="58" t="s">
        <v>3301</v>
      </c>
      <c r="C1568" s="58" t="s">
        <v>80</v>
      </c>
      <c r="D1568" s="110">
        <v>-2.6680896478121667</v>
      </c>
      <c r="E1568" s="58" t="s">
        <v>13981</v>
      </c>
    </row>
    <row r="1569" spans="1:5">
      <c r="A1569" s="58" t="s">
        <v>3302</v>
      </c>
      <c r="B1569" s="58" t="s">
        <v>3303</v>
      </c>
      <c r="C1569" s="58" t="s">
        <v>80</v>
      </c>
      <c r="D1569" s="110">
        <v>17.341977309562399</v>
      </c>
      <c r="E1569" s="58" t="s">
        <v>14036</v>
      </c>
    </row>
    <row r="1570" spans="1:5">
      <c r="A1570" s="58" t="s">
        <v>3304</v>
      </c>
      <c r="B1570" s="58" t="s">
        <v>3305</v>
      </c>
      <c r="C1570" s="58" t="s">
        <v>80</v>
      </c>
      <c r="D1570" s="110">
        <v>16.590389016018307</v>
      </c>
      <c r="E1570" s="58" t="s">
        <v>14036</v>
      </c>
    </row>
    <row r="1571" spans="1:5">
      <c r="A1571" s="58" t="s">
        <v>3306</v>
      </c>
      <c r="B1571" s="58" t="s">
        <v>3307</v>
      </c>
      <c r="C1571" s="58" t="s">
        <v>80</v>
      </c>
      <c r="D1571" s="110">
        <v>-3.9445628997867805</v>
      </c>
      <c r="E1571" s="58" t="s">
        <v>13981</v>
      </c>
    </row>
    <row r="1572" spans="1:5">
      <c r="A1572" s="58" t="s">
        <v>3308</v>
      </c>
      <c r="B1572" s="58" t="s">
        <v>3309</v>
      </c>
      <c r="C1572" s="58" t="s">
        <v>80</v>
      </c>
      <c r="D1572" s="110">
        <v>2.2675736961451247</v>
      </c>
      <c r="E1572" s="58" t="s">
        <v>14035</v>
      </c>
    </row>
    <row r="1573" spans="1:5">
      <c r="A1573" s="58" t="s">
        <v>3310</v>
      </c>
      <c r="B1573" s="58" t="s">
        <v>3311</v>
      </c>
      <c r="C1573" s="58" t="s">
        <v>80</v>
      </c>
      <c r="D1573" s="110">
        <v>-1.8651362984218076</v>
      </c>
      <c r="E1573" s="58" t="s">
        <v>13981</v>
      </c>
    </row>
    <row r="1574" spans="1:5">
      <c r="A1574" s="58" t="s">
        <v>3312</v>
      </c>
      <c r="B1574" s="58" t="s">
        <v>3313</v>
      </c>
      <c r="C1574" s="58" t="s">
        <v>80</v>
      </c>
      <c r="D1574" s="110">
        <v>12.749003984063744</v>
      </c>
      <c r="E1574" s="58" t="s">
        <v>14036</v>
      </c>
    </row>
    <row r="1575" spans="1:5">
      <c r="A1575" s="58" t="s">
        <v>3314</v>
      </c>
      <c r="B1575" s="58" t="s">
        <v>3315</v>
      </c>
      <c r="C1575" s="58" t="s">
        <v>80</v>
      </c>
      <c r="D1575" s="110">
        <v>-10.569105691056912</v>
      </c>
      <c r="E1575" s="58" t="s">
        <v>13981</v>
      </c>
    </row>
    <row r="1576" spans="1:5">
      <c r="A1576" s="58" t="s">
        <v>3316</v>
      </c>
      <c r="B1576" s="58" t="s">
        <v>3317</v>
      </c>
      <c r="C1576" s="58" t="s">
        <v>80</v>
      </c>
      <c r="D1576" s="110">
        <v>12.577319587628866</v>
      </c>
      <c r="E1576" s="58" t="s">
        <v>14036</v>
      </c>
    </row>
    <row r="1577" spans="1:5">
      <c r="A1577" s="58" t="s">
        <v>3318</v>
      </c>
      <c r="B1577" s="58" t="s">
        <v>3319</v>
      </c>
      <c r="C1577" s="58" t="s">
        <v>80</v>
      </c>
      <c r="D1577" s="110">
        <v>0.82918739635157546</v>
      </c>
      <c r="E1577" s="58" t="s">
        <v>14035</v>
      </c>
    </row>
    <row r="1578" spans="1:5">
      <c r="A1578" s="58" t="s">
        <v>3320</v>
      </c>
      <c r="B1578" s="58" t="s">
        <v>3321</v>
      </c>
      <c r="C1578" s="58" t="s">
        <v>80</v>
      </c>
      <c r="D1578" s="110">
        <v>-2.472952086553323</v>
      </c>
      <c r="E1578" s="58" t="s">
        <v>13981</v>
      </c>
    </row>
    <row r="1579" spans="1:5">
      <c r="A1579" s="58" t="s">
        <v>3322</v>
      </c>
      <c r="B1579" s="58" t="s">
        <v>3323</v>
      </c>
      <c r="C1579" s="58" t="s">
        <v>80</v>
      </c>
      <c r="D1579" s="110">
        <v>-1.7321016166281753</v>
      </c>
      <c r="E1579" s="58" t="s">
        <v>13981</v>
      </c>
    </row>
    <row r="1580" spans="1:5">
      <c r="A1580" s="58" t="s">
        <v>3324</v>
      </c>
      <c r="B1580" s="58" t="s">
        <v>3325</v>
      </c>
      <c r="C1580" s="58" t="s">
        <v>80</v>
      </c>
      <c r="D1580" s="110">
        <v>-1.0273972602739725</v>
      </c>
      <c r="E1580" s="58" t="s">
        <v>13981</v>
      </c>
    </row>
    <row r="1581" spans="1:5">
      <c r="A1581" s="58" t="s">
        <v>3326</v>
      </c>
      <c r="B1581" s="58" t="s">
        <v>3327</v>
      </c>
      <c r="C1581" s="58" t="s">
        <v>80</v>
      </c>
      <c r="D1581" s="110">
        <v>0.67643742953776775</v>
      </c>
      <c r="E1581" s="58" t="s">
        <v>14035</v>
      </c>
    </row>
    <row r="1582" spans="1:5">
      <c r="A1582" s="58" t="s">
        <v>3328</v>
      </c>
      <c r="B1582" s="58" t="s">
        <v>3329</v>
      </c>
      <c r="C1582" s="58" t="s">
        <v>80</v>
      </c>
      <c r="D1582" s="110">
        <v>1.5691868758915835</v>
      </c>
      <c r="E1582" s="58" t="s">
        <v>14035</v>
      </c>
    </row>
    <row r="1583" spans="1:5">
      <c r="A1583" s="58" t="s">
        <v>3330</v>
      </c>
      <c r="B1583" s="58" t="s">
        <v>3331</v>
      </c>
      <c r="C1583" s="58" t="s">
        <v>80</v>
      </c>
      <c r="D1583" s="110">
        <v>2.3688663282571913</v>
      </c>
      <c r="E1583" s="58" t="s">
        <v>14035</v>
      </c>
    </row>
    <row r="1584" spans="1:5">
      <c r="A1584" s="58" t="s">
        <v>3332</v>
      </c>
      <c r="B1584" s="58" t="s">
        <v>3333</v>
      </c>
      <c r="C1584" s="58" t="s">
        <v>80</v>
      </c>
      <c r="D1584" s="110">
        <v>7.1969696969696972</v>
      </c>
      <c r="E1584" s="58" t="s">
        <v>14036</v>
      </c>
    </row>
    <row r="1585" spans="1:5">
      <c r="A1585" s="58" t="s">
        <v>3334</v>
      </c>
      <c r="B1585" s="58" t="s">
        <v>3335</v>
      </c>
      <c r="C1585" s="58" t="s">
        <v>80</v>
      </c>
      <c r="D1585" s="110">
        <v>0.95759233926128595</v>
      </c>
      <c r="E1585" s="58" t="s">
        <v>14035</v>
      </c>
    </row>
    <row r="1586" spans="1:5">
      <c r="A1586" s="58" t="s">
        <v>3336</v>
      </c>
      <c r="B1586" s="58" t="s">
        <v>3337</v>
      </c>
      <c r="C1586" s="58" t="s">
        <v>80</v>
      </c>
      <c r="D1586" s="110">
        <v>3.5046728971962615</v>
      </c>
      <c r="E1586" s="58" t="s">
        <v>14035</v>
      </c>
    </row>
    <row r="1587" spans="1:5">
      <c r="A1587" s="58" t="s">
        <v>3338</v>
      </c>
      <c r="B1587" s="58" t="s">
        <v>3339</v>
      </c>
      <c r="C1587" s="58" t="s">
        <v>80</v>
      </c>
      <c r="D1587" s="110">
        <v>-11.729019211324571</v>
      </c>
      <c r="E1587" s="58" t="s">
        <v>13981</v>
      </c>
    </row>
    <row r="1588" spans="1:5">
      <c r="A1588" s="58" t="s">
        <v>3340</v>
      </c>
      <c r="B1588" s="58" t="s">
        <v>3341</v>
      </c>
      <c r="C1588" s="58" t="s">
        <v>80</v>
      </c>
      <c r="D1588" s="110">
        <v>-3.9485766758494032</v>
      </c>
      <c r="E1588" s="58" t="s">
        <v>13981</v>
      </c>
    </row>
    <row r="1589" spans="1:5">
      <c r="A1589" s="58" t="s">
        <v>3342</v>
      </c>
      <c r="B1589" s="58" t="s">
        <v>3343</v>
      </c>
      <c r="C1589" s="58" t="s">
        <v>80</v>
      </c>
      <c r="D1589" s="110">
        <v>-6.9204152249134951</v>
      </c>
      <c r="E1589" s="58" t="s">
        <v>13981</v>
      </c>
    </row>
    <row r="1590" spans="1:5">
      <c r="A1590" s="58" t="s">
        <v>3344</v>
      </c>
      <c r="B1590" s="58" t="s">
        <v>3345</v>
      </c>
      <c r="C1590" s="58" t="s">
        <v>80</v>
      </c>
      <c r="D1590" s="110">
        <v>-4.5503791982665218</v>
      </c>
      <c r="E1590" s="58" t="s">
        <v>13981</v>
      </c>
    </row>
    <row r="1591" spans="1:5">
      <c r="A1591" s="58" t="s">
        <v>3346</v>
      </c>
      <c r="B1591" s="58" t="s">
        <v>3347</v>
      </c>
      <c r="C1591" s="58" t="s">
        <v>80</v>
      </c>
      <c r="D1591" s="110">
        <v>-11.127167630057803</v>
      </c>
      <c r="E1591" s="58" t="s">
        <v>13981</v>
      </c>
    </row>
    <row r="1592" spans="1:5">
      <c r="A1592" s="58" t="s">
        <v>3348</v>
      </c>
      <c r="B1592" s="58" t="s">
        <v>3349</v>
      </c>
      <c r="C1592" s="58" t="s">
        <v>80</v>
      </c>
      <c r="D1592" s="110">
        <v>-1.6</v>
      </c>
      <c r="E1592" s="58" t="s">
        <v>13981</v>
      </c>
    </row>
    <row r="1593" spans="1:5">
      <c r="A1593" s="58" t="s">
        <v>3350</v>
      </c>
      <c r="B1593" s="58" t="s">
        <v>3351</v>
      </c>
      <c r="C1593" s="58" t="s">
        <v>80</v>
      </c>
      <c r="D1593" s="110">
        <v>-14.030612244897958</v>
      </c>
      <c r="E1593" s="58" t="s">
        <v>13981</v>
      </c>
    </row>
    <row r="1594" spans="1:5">
      <c r="A1594" s="58" t="s">
        <v>3352</v>
      </c>
      <c r="B1594" s="58" t="s">
        <v>3353</v>
      </c>
      <c r="C1594" s="58" t="s">
        <v>80</v>
      </c>
      <c r="D1594" s="110">
        <v>-1.4444444444444444</v>
      </c>
      <c r="E1594" s="58" t="s">
        <v>13981</v>
      </c>
    </row>
    <row r="1595" spans="1:5">
      <c r="A1595" s="58" t="s">
        <v>3354</v>
      </c>
      <c r="B1595" s="58" t="s">
        <v>3355</v>
      </c>
      <c r="C1595" s="58" t="s">
        <v>80</v>
      </c>
      <c r="D1595" s="110">
        <v>3.9092055485498109</v>
      </c>
      <c r="E1595" s="58" t="s">
        <v>14035</v>
      </c>
    </row>
    <row r="1596" spans="1:5">
      <c r="A1596" s="58" t="s">
        <v>3356</v>
      </c>
      <c r="B1596" s="58" t="s">
        <v>3357</v>
      </c>
      <c r="C1596" s="58" t="s">
        <v>80</v>
      </c>
      <c r="D1596" s="110">
        <v>119.79320531757756</v>
      </c>
      <c r="E1596" s="58" t="s">
        <v>14036</v>
      </c>
    </row>
    <row r="1597" spans="1:5">
      <c r="A1597" s="58" t="s">
        <v>3358</v>
      </c>
      <c r="B1597" s="58" t="s">
        <v>3359</v>
      </c>
      <c r="C1597" s="58" t="s">
        <v>80</v>
      </c>
      <c r="D1597" s="110">
        <v>-6.8640646029609691</v>
      </c>
      <c r="E1597" s="58" t="s">
        <v>13981</v>
      </c>
    </row>
    <row r="1598" spans="1:5">
      <c r="A1598" s="58" t="s">
        <v>3360</v>
      </c>
      <c r="B1598" s="58" t="s">
        <v>3361</v>
      </c>
      <c r="C1598" s="58" t="s">
        <v>80</v>
      </c>
      <c r="D1598" s="110">
        <v>-4.4642857142857144</v>
      </c>
      <c r="E1598" s="58" t="s">
        <v>13981</v>
      </c>
    </row>
    <row r="1599" spans="1:5">
      <c r="A1599" s="58" t="s">
        <v>3362</v>
      </c>
      <c r="B1599" s="58" t="s">
        <v>3363</v>
      </c>
      <c r="C1599" s="58" t="s">
        <v>80</v>
      </c>
      <c r="D1599" s="110">
        <v>-5.4140127388535033</v>
      </c>
      <c r="E1599" s="58" t="s">
        <v>13981</v>
      </c>
    </row>
    <row r="1600" spans="1:5">
      <c r="A1600" s="58" t="s">
        <v>3364</v>
      </c>
      <c r="B1600" s="58" t="s">
        <v>3365</v>
      </c>
      <c r="C1600" s="58" t="s">
        <v>80</v>
      </c>
      <c r="D1600" s="110">
        <v>0</v>
      </c>
      <c r="E1600" s="58" t="s">
        <v>14034</v>
      </c>
    </row>
    <row r="1601" spans="1:5">
      <c r="A1601" s="58" t="s">
        <v>3366</v>
      </c>
      <c r="B1601" s="58" t="s">
        <v>3367</v>
      </c>
      <c r="C1601" s="58" t="s">
        <v>80</v>
      </c>
      <c r="D1601" s="110">
        <v>0.79365079365079361</v>
      </c>
      <c r="E1601" s="58" t="s">
        <v>14035</v>
      </c>
    </row>
    <row r="1602" spans="1:5">
      <c r="A1602" s="58" t="s">
        <v>3368</v>
      </c>
      <c r="B1602" s="58" t="s">
        <v>3369</v>
      </c>
      <c r="C1602" s="58" t="s">
        <v>80</v>
      </c>
      <c r="D1602" s="110">
        <v>-6.528497409326425</v>
      </c>
      <c r="E1602" s="58" t="s">
        <v>13981</v>
      </c>
    </row>
    <row r="1603" spans="1:5">
      <c r="A1603" s="58" t="s">
        <v>3370</v>
      </c>
      <c r="B1603" s="58" t="s">
        <v>3371</v>
      </c>
      <c r="C1603" s="58" t="s">
        <v>80</v>
      </c>
      <c r="D1603" s="110">
        <v>7.0242656449553005</v>
      </c>
      <c r="E1603" s="58" t="s">
        <v>14036</v>
      </c>
    </row>
    <row r="1604" spans="1:5">
      <c r="A1604" s="58" t="s">
        <v>3372</v>
      </c>
      <c r="B1604" s="58" t="s">
        <v>3373</v>
      </c>
      <c r="C1604" s="58" t="s">
        <v>80</v>
      </c>
      <c r="D1604" s="110">
        <v>2.1437578814627996</v>
      </c>
      <c r="E1604" s="58" t="s">
        <v>14035</v>
      </c>
    </row>
    <row r="1605" spans="1:5">
      <c r="A1605" s="58" t="s">
        <v>3374</v>
      </c>
      <c r="B1605" s="58" t="s">
        <v>3375</v>
      </c>
      <c r="C1605" s="58" t="s">
        <v>80</v>
      </c>
      <c r="D1605" s="110">
        <v>10.016155088852988</v>
      </c>
      <c r="E1605" s="58" t="s">
        <v>14036</v>
      </c>
    </row>
    <row r="1606" spans="1:5">
      <c r="A1606" s="58" t="s">
        <v>3376</v>
      </c>
      <c r="B1606" s="58" t="s">
        <v>3377</v>
      </c>
      <c r="C1606" s="58" t="s">
        <v>80</v>
      </c>
      <c r="D1606" s="110">
        <v>-4.0632054176072234</v>
      </c>
      <c r="E1606" s="58" t="s">
        <v>13981</v>
      </c>
    </row>
    <row r="1607" spans="1:5">
      <c r="A1607" s="58" t="s">
        <v>3378</v>
      </c>
      <c r="B1607" s="58" t="s">
        <v>3379</v>
      </c>
      <c r="C1607" s="58" t="s">
        <v>80</v>
      </c>
      <c r="D1607" s="110">
        <v>-1.1494252873563218</v>
      </c>
      <c r="E1607" s="58" t="s">
        <v>13981</v>
      </c>
    </row>
    <row r="1608" spans="1:5">
      <c r="A1608" s="58" t="s">
        <v>3380</v>
      </c>
      <c r="B1608" s="58" t="s">
        <v>3381</v>
      </c>
      <c r="C1608" s="58" t="s">
        <v>80</v>
      </c>
      <c r="D1608" s="110">
        <v>-6.9795427196149218</v>
      </c>
      <c r="E1608" s="58" t="s">
        <v>13981</v>
      </c>
    </row>
    <row r="1609" spans="1:5">
      <c r="A1609" s="58" t="s">
        <v>3382</v>
      </c>
      <c r="B1609" s="58" t="s">
        <v>3383</v>
      </c>
      <c r="C1609" s="58" t="s">
        <v>80</v>
      </c>
      <c r="D1609" s="110">
        <v>73.228346456692918</v>
      </c>
      <c r="E1609" s="58" t="s">
        <v>14036</v>
      </c>
    </row>
    <row r="1610" spans="1:5">
      <c r="A1610" s="58" t="s">
        <v>3384</v>
      </c>
      <c r="B1610" s="58" t="s">
        <v>3385</v>
      </c>
      <c r="C1610" s="58" t="s">
        <v>80</v>
      </c>
      <c r="D1610" s="110">
        <v>6.5789473684210522</v>
      </c>
      <c r="E1610" s="58" t="s">
        <v>14036</v>
      </c>
    </row>
    <row r="1611" spans="1:5">
      <c r="A1611" s="58" t="s">
        <v>3386</v>
      </c>
      <c r="B1611" s="58" t="s">
        <v>3387</v>
      </c>
      <c r="C1611" s="58" t="s">
        <v>80</v>
      </c>
      <c r="D1611" s="110">
        <v>-8.3764219234746644</v>
      </c>
      <c r="E1611" s="58" t="s">
        <v>13981</v>
      </c>
    </row>
    <row r="1612" spans="1:5">
      <c r="A1612" s="58" t="s">
        <v>3388</v>
      </c>
      <c r="B1612" s="58" t="s">
        <v>3389</v>
      </c>
      <c r="C1612" s="58" t="s">
        <v>80</v>
      </c>
      <c r="D1612" s="110">
        <v>-8.205689277899344</v>
      </c>
      <c r="E1612" s="58" t="s">
        <v>13981</v>
      </c>
    </row>
    <row r="1613" spans="1:5">
      <c r="A1613" s="58" t="s">
        <v>3390</v>
      </c>
      <c r="B1613" s="58" t="s">
        <v>3391</v>
      </c>
      <c r="C1613" s="58" t="s">
        <v>80</v>
      </c>
      <c r="D1613" s="110">
        <v>-3.1319910514541389</v>
      </c>
      <c r="E1613" s="58" t="s">
        <v>13981</v>
      </c>
    </row>
    <row r="1614" spans="1:5">
      <c r="A1614" s="58" t="s">
        <v>3392</v>
      </c>
      <c r="B1614" s="58" t="s">
        <v>3393</v>
      </c>
      <c r="C1614" s="58" t="s">
        <v>80</v>
      </c>
      <c r="D1614" s="110">
        <v>-8.464328899637243</v>
      </c>
      <c r="E1614" s="58" t="s">
        <v>13981</v>
      </c>
    </row>
    <row r="1615" spans="1:5">
      <c r="A1615" s="58" t="s">
        <v>3394</v>
      </c>
      <c r="B1615" s="58" t="s">
        <v>3395</v>
      </c>
      <c r="C1615" s="58" t="s">
        <v>80</v>
      </c>
      <c r="D1615" s="110">
        <v>3.5908596300326447</v>
      </c>
      <c r="E1615" s="58" t="s">
        <v>14035</v>
      </c>
    </row>
    <row r="1616" spans="1:5">
      <c r="A1616" s="58" t="s">
        <v>3396</v>
      </c>
      <c r="B1616" s="58" t="s">
        <v>3397</v>
      </c>
      <c r="C1616" s="58" t="s">
        <v>80</v>
      </c>
      <c r="D1616" s="110">
        <v>-4.4034090909090908</v>
      </c>
      <c r="E1616" s="58" t="s">
        <v>13981</v>
      </c>
    </row>
    <row r="1617" spans="1:5">
      <c r="A1617" s="58" t="s">
        <v>3398</v>
      </c>
      <c r="B1617" s="58" t="s">
        <v>3399</v>
      </c>
      <c r="C1617" s="58" t="s">
        <v>80</v>
      </c>
      <c r="D1617" s="110">
        <v>-3.4594594594594597</v>
      </c>
      <c r="E1617" s="58" t="s">
        <v>13981</v>
      </c>
    </row>
    <row r="1618" spans="1:5">
      <c r="A1618" s="58" t="s">
        <v>3400</v>
      </c>
      <c r="B1618" s="58" t="s">
        <v>3401</v>
      </c>
      <c r="C1618" s="58" t="s">
        <v>80</v>
      </c>
      <c r="D1618" s="110">
        <v>-5.8884297520661155</v>
      </c>
      <c r="E1618" s="58" t="s">
        <v>13981</v>
      </c>
    </row>
    <row r="1619" spans="1:5">
      <c r="A1619" s="58" t="s">
        <v>3402</v>
      </c>
      <c r="B1619" s="58" t="s">
        <v>3403</v>
      </c>
      <c r="C1619" s="58" t="s">
        <v>80</v>
      </c>
      <c r="D1619" s="110">
        <v>-11.193111931119311</v>
      </c>
      <c r="E1619" s="58" t="s">
        <v>13981</v>
      </c>
    </row>
    <row r="1620" spans="1:5">
      <c r="A1620" s="58" t="s">
        <v>3404</v>
      </c>
      <c r="B1620" s="58" t="s">
        <v>3405</v>
      </c>
      <c r="C1620" s="58" t="s">
        <v>80</v>
      </c>
      <c r="D1620" s="110">
        <v>5.4607508532423212</v>
      </c>
      <c r="E1620" s="58" t="s">
        <v>14036</v>
      </c>
    </row>
    <row r="1621" spans="1:5">
      <c r="A1621" s="58" t="s">
        <v>3406</v>
      </c>
      <c r="B1621" s="58" t="s">
        <v>3407</v>
      </c>
      <c r="C1621" s="58" t="s">
        <v>80</v>
      </c>
      <c r="D1621" s="110">
        <v>-1.6641452344931922</v>
      </c>
      <c r="E1621" s="58" t="s">
        <v>13981</v>
      </c>
    </row>
    <row r="1622" spans="1:5">
      <c r="A1622" s="58" t="s">
        <v>3408</v>
      </c>
      <c r="B1622" s="58" t="s">
        <v>3409</v>
      </c>
      <c r="C1622" s="58" t="s">
        <v>80</v>
      </c>
      <c r="D1622" s="110">
        <v>-4.32</v>
      </c>
      <c r="E1622" s="58" t="s">
        <v>13981</v>
      </c>
    </row>
    <row r="1623" spans="1:5">
      <c r="A1623" s="58" t="s">
        <v>3410</v>
      </c>
      <c r="B1623" s="58" t="s">
        <v>3411</v>
      </c>
      <c r="C1623" s="58" t="s">
        <v>80</v>
      </c>
      <c r="D1623" s="110">
        <v>-6.7365269461077846</v>
      </c>
      <c r="E1623" s="58" t="s">
        <v>13981</v>
      </c>
    </row>
    <row r="1624" spans="1:5">
      <c r="A1624" s="58" t="s">
        <v>3412</v>
      </c>
      <c r="B1624" s="58" t="s">
        <v>3413</v>
      </c>
      <c r="C1624" s="58" t="s">
        <v>80</v>
      </c>
      <c r="D1624" s="110">
        <v>-11.488250652741515</v>
      </c>
      <c r="E1624" s="58" t="s">
        <v>13981</v>
      </c>
    </row>
    <row r="1625" spans="1:5">
      <c r="A1625" s="58" t="s">
        <v>3414</v>
      </c>
      <c r="B1625" s="58" t="s">
        <v>3415</v>
      </c>
      <c r="C1625" s="58" t="s">
        <v>80</v>
      </c>
      <c r="D1625" s="110">
        <v>7.5</v>
      </c>
      <c r="E1625" s="58" t="s">
        <v>14036</v>
      </c>
    </row>
    <row r="1626" spans="1:5">
      <c r="A1626" s="58" t="s">
        <v>3416</v>
      </c>
      <c r="B1626" s="58" t="s">
        <v>3417</v>
      </c>
      <c r="C1626" s="58" t="s">
        <v>80</v>
      </c>
      <c r="D1626" s="110">
        <v>-10.772833723653395</v>
      </c>
      <c r="E1626" s="58" t="s">
        <v>13981</v>
      </c>
    </row>
    <row r="1627" spans="1:5">
      <c r="A1627" s="58" t="s">
        <v>3418</v>
      </c>
      <c r="B1627" s="58" t="s">
        <v>3419</v>
      </c>
      <c r="C1627" s="58" t="s">
        <v>80</v>
      </c>
      <c r="D1627" s="110">
        <v>-1.4476614699331849</v>
      </c>
      <c r="E1627" s="58" t="s">
        <v>13981</v>
      </c>
    </row>
    <row r="1628" spans="1:5">
      <c r="A1628" s="58" t="s">
        <v>3420</v>
      </c>
      <c r="B1628" s="58" t="s">
        <v>3421</v>
      </c>
      <c r="C1628" s="58" t="s">
        <v>80</v>
      </c>
      <c r="D1628" s="110">
        <v>-10.893512851897185</v>
      </c>
      <c r="E1628" s="58" t="s">
        <v>13981</v>
      </c>
    </row>
    <row r="1629" spans="1:5">
      <c r="A1629" s="58" t="s">
        <v>3422</v>
      </c>
      <c r="B1629" s="58" t="s">
        <v>3423</v>
      </c>
      <c r="C1629" s="58" t="s">
        <v>80</v>
      </c>
      <c r="D1629" s="110">
        <v>63.409563409563404</v>
      </c>
      <c r="E1629" s="58" t="s">
        <v>14036</v>
      </c>
    </row>
    <row r="1630" spans="1:5">
      <c r="A1630" s="58" t="s">
        <v>3424</v>
      </c>
      <c r="B1630" s="58" t="s">
        <v>3425</v>
      </c>
      <c r="C1630" s="58" t="s">
        <v>80</v>
      </c>
      <c r="D1630" s="110">
        <v>-9.0200445434298437</v>
      </c>
      <c r="E1630" s="58" t="s">
        <v>13981</v>
      </c>
    </row>
    <row r="1631" spans="1:5">
      <c r="A1631" s="58" t="s">
        <v>3426</v>
      </c>
      <c r="B1631" s="58" t="s">
        <v>3427</v>
      </c>
      <c r="C1631" s="58" t="s">
        <v>80</v>
      </c>
      <c r="D1631" s="110">
        <v>8.1707317073170742</v>
      </c>
      <c r="E1631" s="58" t="s">
        <v>14036</v>
      </c>
    </row>
    <row r="1632" spans="1:5">
      <c r="A1632" s="58" t="s">
        <v>3428</v>
      </c>
      <c r="B1632" s="58" t="s">
        <v>3429</v>
      </c>
      <c r="C1632" s="58" t="s">
        <v>80</v>
      </c>
      <c r="D1632" s="110">
        <v>-5.6191467221644125</v>
      </c>
      <c r="E1632" s="58" t="s">
        <v>13981</v>
      </c>
    </row>
    <row r="1633" spans="1:5">
      <c r="A1633" s="58" t="s">
        <v>3430</v>
      </c>
      <c r="B1633" s="58" t="s">
        <v>3431</v>
      </c>
      <c r="C1633" s="58" t="s">
        <v>80</v>
      </c>
      <c r="D1633" s="110">
        <v>4.5992115637319317</v>
      </c>
      <c r="E1633" s="58" t="s">
        <v>14036</v>
      </c>
    </row>
    <row r="1634" spans="1:5">
      <c r="A1634" s="58" t="s">
        <v>3432</v>
      </c>
      <c r="B1634" s="58" t="s">
        <v>3433</v>
      </c>
      <c r="C1634" s="58" t="s">
        <v>80</v>
      </c>
      <c r="D1634" s="110">
        <v>7.6320939334637963</v>
      </c>
      <c r="E1634" s="58" t="s">
        <v>14036</v>
      </c>
    </row>
    <row r="1635" spans="1:5">
      <c r="A1635" s="58" t="s">
        <v>3434</v>
      </c>
      <c r="B1635" s="58" t="s">
        <v>3435</v>
      </c>
      <c r="C1635" s="58" t="s">
        <v>80</v>
      </c>
      <c r="D1635" s="110">
        <v>-1.7488076311605723</v>
      </c>
      <c r="E1635" s="58" t="s">
        <v>13981</v>
      </c>
    </row>
    <row r="1636" spans="1:5">
      <c r="A1636" s="58" t="s">
        <v>3436</v>
      </c>
      <c r="B1636" s="58" t="s">
        <v>3437</v>
      </c>
      <c r="C1636" s="58" t="s">
        <v>80</v>
      </c>
      <c r="D1636" s="110">
        <v>1.2048192771084338</v>
      </c>
      <c r="E1636" s="58" t="s">
        <v>14035</v>
      </c>
    </row>
    <row r="1637" spans="1:5">
      <c r="A1637" s="58" t="s">
        <v>3438</v>
      </c>
      <c r="B1637" s="58" t="s">
        <v>3439</v>
      </c>
      <c r="C1637" s="58" t="s">
        <v>80</v>
      </c>
      <c r="D1637" s="110">
        <v>-8.8105726872246706</v>
      </c>
      <c r="E1637" s="58" t="s">
        <v>13981</v>
      </c>
    </row>
    <row r="1638" spans="1:5">
      <c r="A1638" s="58" t="s">
        <v>3440</v>
      </c>
      <c r="B1638" s="58" t="s">
        <v>3441</v>
      </c>
      <c r="C1638" s="58" t="s">
        <v>80</v>
      </c>
      <c r="D1638" s="110">
        <v>-7.623318385650224</v>
      </c>
      <c r="E1638" s="58" t="s">
        <v>13981</v>
      </c>
    </row>
    <row r="1639" spans="1:5">
      <c r="A1639" s="58" t="s">
        <v>3442</v>
      </c>
      <c r="B1639" s="58" t="s">
        <v>3443</v>
      </c>
      <c r="C1639" s="58" t="s">
        <v>80</v>
      </c>
      <c r="D1639" s="110">
        <v>6.25</v>
      </c>
      <c r="E1639" s="58" t="s">
        <v>14036</v>
      </c>
    </row>
    <row r="1640" spans="1:5">
      <c r="A1640" s="58" t="s">
        <v>3444</v>
      </c>
      <c r="B1640" s="58" t="s">
        <v>3445</v>
      </c>
      <c r="C1640" s="58" t="s">
        <v>80</v>
      </c>
      <c r="D1640" s="110">
        <v>9.8984771573604071</v>
      </c>
      <c r="E1640" s="58" t="s">
        <v>14036</v>
      </c>
    </row>
    <row r="1641" spans="1:5">
      <c r="A1641" s="58" t="s">
        <v>3446</v>
      </c>
      <c r="B1641" s="58" t="s">
        <v>3447</v>
      </c>
      <c r="C1641" s="58" t="s">
        <v>80</v>
      </c>
      <c r="D1641" s="110">
        <v>4.5553145336225596</v>
      </c>
      <c r="E1641" s="58" t="s">
        <v>14036</v>
      </c>
    </row>
    <row r="1642" spans="1:5">
      <c r="A1642" s="58" t="s">
        <v>3448</v>
      </c>
      <c r="B1642" s="58" t="s">
        <v>3449</v>
      </c>
      <c r="C1642" s="58" t="s">
        <v>80</v>
      </c>
      <c r="D1642" s="110">
        <v>9.9145299145299148</v>
      </c>
      <c r="E1642" s="58" t="s">
        <v>14036</v>
      </c>
    </row>
    <row r="1643" spans="1:5">
      <c r="A1643" s="58" t="s">
        <v>3450</v>
      </c>
      <c r="B1643" s="58" t="s">
        <v>3451</v>
      </c>
      <c r="C1643" s="58" t="s">
        <v>80</v>
      </c>
      <c r="D1643" s="110">
        <v>-12.69276393831554</v>
      </c>
      <c r="E1643" s="58" t="s">
        <v>13981</v>
      </c>
    </row>
    <row r="1644" spans="1:5">
      <c r="A1644" s="58" t="s">
        <v>3452</v>
      </c>
      <c r="B1644" s="58" t="s">
        <v>3453</v>
      </c>
      <c r="C1644" s="58" t="s">
        <v>80</v>
      </c>
      <c r="D1644" s="110">
        <v>-6.6502463054187197</v>
      </c>
      <c r="E1644" s="58" t="s">
        <v>13981</v>
      </c>
    </row>
    <row r="1645" spans="1:5">
      <c r="A1645" s="58" t="s">
        <v>3454</v>
      </c>
      <c r="B1645" s="58" t="s">
        <v>3455</v>
      </c>
      <c r="C1645" s="58" t="s">
        <v>80</v>
      </c>
      <c r="D1645" s="110">
        <v>0.10570824524312897</v>
      </c>
      <c r="E1645" s="58" t="s">
        <v>14035</v>
      </c>
    </row>
    <row r="1646" spans="1:5">
      <c r="A1646" s="58" t="s">
        <v>3456</v>
      </c>
      <c r="B1646" s="58" t="s">
        <v>3457</v>
      </c>
      <c r="C1646" s="58" t="s">
        <v>80</v>
      </c>
      <c r="D1646" s="110">
        <v>397.6627712854758</v>
      </c>
      <c r="E1646" s="58" t="s">
        <v>14036</v>
      </c>
    </row>
    <row r="1647" spans="1:5">
      <c r="A1647" s="58" t="s">
        <v>3458</v>
      </c>
      <c r="B1647" s="58" t="s">
        <v>3459</v>
      </c>
      <c r="C1647" s="58" t="s">
        <v>80</v>
      </c>
      <c r="D1647" s="110">
        <v>11.666666666666666</v>
      </c>
      <c r="E1647" s="58" t="s">
        <v>14036</v>
      </c>
    </row>
    <row r="1648" spans="1:5">
      <c r="A1648" s="58" t="s">
        <v>3460</v>
      </c>
      <c r="B1648" s="58" t="s">
        <v>3461</v>
      </c>
      <c r="C1648" s="58" t="s">
        <v>80</v>
      </c>
      <c r="D1648" s="110">
        <v>-6.8359375</v>
      </c>
      <c r="E1648" s="58" t="s">
        <v>13981</v>
      </c>
    </row>
    <row r="1649" spans="1:5">
      <c r="A1649" s="58" t="s">
        <v>3462</v>
      </c>
      <c r="B1649" s="58" t="s">
        <v>3463</v>
      </c>
      <c r="C1649" s="58" t="s">
        <v>80</v>
      </c>
      <c r="D1649" s="110">
        <v>-1.9379844961240309</v>
      </c>
      <c r="E1649" s="58" t="s">
        <v>13981</v>
      </c>
    </row>
    <row r="1650" spans="1:5">
      <c r="A1650" s="58" t="s">
        <v>3464</v>
      </c>
      <c r="B1650" s="58" t="s">
        <v>3465</v>
      </c>
      <c r="C1650" s="58" t="s">
        <v>80</v>
      </c>
      <c r="D1650" s="110">
        <v>-12.335958005249344</v>
      </c>
      <c r="E1650" s="58" t="s">
        <v>13981</v>
      </c>
    </row>
    <row r="1651" spans="1:5">
      <c r="A1651" s="58" t="s">
        <v>3466</v>
      </c>
      <c r="B1651" s="58" t="s">
        <v>3467</v>
      </c>
      <c r="C1651" s="58" t="s">
        <v>80</v>
      </c>
      <c r="D1651" s="110">
        <v>-6.9701280227596012</v>
      </c>
      <c r="E1651" s="58" t="s">
        <v>13981</v>
      </c>
    </row>
    <row r="1652" spans="1:5">
      <c r="A1652" s="58" t="s">
        <v>3468</v>
      </c>
      <c r="B1652" s="58" t="s">
        <v>3469</v>
      </c>
      <c r="C1652" s="58" t="s">
        <v>80</v>
      </c>
      <c r="D1652" s="110">
        <v>-5.739514348785872</v>
      </c>
      <c r="E1652" s="58" t="s">
        <v>13981</v>
      </c>
    </row>
    <row r="1653" spans="1:5">
      <c r="A1653" s="58" t="s">
        <v>3470</v>
      </c>
      <c r="B1653" s="58" t="s">
        <v>3471</v>
      </c>
      <c r="C1653" s="58" t="s">
        <v>80</v>
      </c>
      <c r="D1653" s="110">
        <v>-4.9715909090909092</v>
      </c>
      <c r="E1653" s="58" t="s">
        <v>13981</v>
      </c>
    </row>
    <row r="1654" spans="1:5">
      <c r="A1654" s="58" t="s">
        <v>3472</v>
      </c>
      <c r="B1654" s="58" t="s">
        <v>3473</v>
      </c>
      <c r="C1654" s="58" t="s">
        <v>80</v>
      </c>
      <c r="D1654" s="110">
        <v>-5.2785923753665687</v>
      </c>
      <c r="E1654" s="58" t="s">
        <v>13981</v>
      </c>
    </row>
    <row r="1655" spans="1:5">
      <c r="A1655" s="58" t="s">
        <v>3474</v>
      </c>
      <c r="B1655" s="58" t="s">
        <v>3475</v>
      </c>
      <c r="C1655" s="58" t="s">
        <v>80</v>
      </c>
      <c r="D1655" s="110">
        <v>-0.34802784222737815</v>
      </c>
      <c r="E1655" s="58" t="s">
        <v>13981</v>
      </c>
    </row>
    <row r="1656" spans="1:5">
      <c r="A1656" s="58" t="s">
        <v>3476</v>
      </c>
      <c r="B1656" s="58" t="s">
        <v>3477</v>
      </c>
      <c r="C1656" s="58" t="s">
        <v>80</v>
      </c>
      <c r="D1656" s="110">
        <v>-9.6107055961070547</v>
      </c>
      <c r="E1656" s="58" t="s">
        <v>13981</v>
      </c>
    </row>
    <row r="1657" spans="1:5">
      <c r="A1657" s="58" t="s">
        <v>3478</v>
      </c>
      <c r="B1657" s="58" t="s">
        <v>3479</v>
      </c>
      <c r="C1657" s="58" t="s">
        <v>80</v>
      </c>
      <c r="D1657" s="110">
        <v>-1.5197568389057752</v>
      </c>
      <c r="E1657" s="58" t="s">
        <v>13981</v>
      </c>
    </row>
    <row r="1658" spans="1:5">
      <c r="A1658" s="58" t="s">
        <v>3480</v>
      </c>
      <c r="B1658" s="58" t="s">
        <v>3481</v>
      </c>
      <c r="C1658" s="58" t="s">
        <v>80</v>
      </c>
      <c r="D1658" s="110">
        <v>-1.1917659804983749</v>
      </c>
      <c r="E1658" s="58" t="s">
        <v>13981</v>
      </c>
    </row>
    <row r="1659" spans="1:5">
      <c r="A1659" s="58" t="s">
        <v>3482</v>
      </c>
      <c r="B1659" s="58" t="s">
        <v>3483</v>
      </c>
      <c r="C1659" s="58" t="s">
        <v>80</v>
      </c>
      <c r="D1659" s="110">
        <v>14.266487213997308</v>
      </c>
      <c r="E1659" s="58" t="s">
        <v>14036</v>
      </c>
    </row>
    <row r="1660" spans="1:5">
      <c r="A1660" s="58" t="s">
        <v>3484</v>
      </c>
      <c r="B1660" s="58" t="s">
        <v>3485</v>
      </c>
      <c r="C1660" s="58" t="s">
        <v>80</v>
      </c>
      <c r="D1660" s="110">
        <v>-12.466124661246612</v>
      </c>
      <c r="E1660" s="58" t="s">
        <v>13981</v>
      </c>
    </row>
    <row r="1661" spans="1:5">
      <c r="A1661" s="58" t="s">
        <v>3486</v>
      </c>
      <c r="B1661" s="58" t="s">
        <v>3487</v>
      </c>
      <c r="C1661" s="58" t="s">
        <v>80</v>
      </c>
      <c r="D1661" s="110">
        <v>-8.6589229144667357</v>
      </c>
      <c r="E1661" s="58" t="s">
        <v>13981</v>
      </c>
    </row>
    <row r="1662" spans="1:5">
      <c r="A1662" s="58" t="s">
        <v>3488</v>
      </c>
      <c r="B1662" s="58" t="s">
        <v>3489</v>
      </c>
      <c r="C1662" s="58" t="s">
        <v>80</v>
      </c>
      <c r="D1662" s="110">
        <v>1.4836795252225521</v>
      </c>
      <c r="E1662" s="58" t="s">
        <v>14035</v>
      </c>
    </row>
    <row r="1663" spans="1:5">
      <c r="A1663" s="58" t="s">
        <v>3490</v>
      </c>
      <c r="B1663" s="58" t="s">
        <v>3491</v>
      </c>
      <c r="C1663" s="58" t="s">
        <v>80</v>
      </c>
      <c r="D1663" s="110">
        <v>8.8056680161943319</v>
      </c>
      <c r="E1663" s="58" t="s">
        <v>14036</v>
      </c>
    </row>
    <row r="1664" spans="1:5">
      <c r="A1664" s="58" t="s">
        <v>3492</v>
      </c>
      <c r="B1664" s="58" t="s">
        <v>3493</v>
      </c>
      <c r="C1664" s="58" t="s">
        <v>80</v>
      </c>
      <c r="D1664" s="110">
        <v>8.4093211752786221</v>
      </c>
      <c r="E1664" s="58" t="s">
        <v>14036</v>
      </c>
    </row>
    <row r="1665" spans="1:5">
      <c r="A1665" s="58" t="s">
        <v>3494</v>
      </c>
      <c r="B1665" s="58" t="s">
        <v>3495</v>
      </c>
      <c r="C1665" s="58" t="s">
        <v>81</v>
      </c>
      <c r="D1665" s="110">
        <v>8.1578947368421062</v>
      </c>
      <c r="E1665" s="58" t="s">
        <v>14036</v>
      </c>
    </row>
    <row r="1666" spans="1:5">
      <c r="A1666" s="58" t="s">
        <v>3496</v>
      </c>
      <c r="B1666" s="58" t="s">
        <v>3497</v>
      </c>
      <c r="C1666" s="58" t="s">
        <v>81</v>
      </c>
      <c r="D1666" s="110">
        <v>24.767080745341616</v>
      </c>
      <c r="E1666" s="58" t="s">
        <v>14036</v>
      </c>
    </row>
    <row r="1667" spans="1:5">
      <c r="A1667" s="58" t="s">
        <v>3498</v>
      </c>
      <c r="B1667" s="58" t="s">
        <v>3499</v>
      </c>
      <c r="C1667" s="58" t="s">
        <v>81</v>
      </c>
      <c r="D1667" s="110">
        <v>139.93808049535602</v>
      </c>
      <c r="E1667" s="58" t="s">
        <v>14036</v>
      </c>
    </row>
    <row r="1668" spans="1:5">
      <c r="A1668" s="58" t="s">
        <v>3500</v>
      </c>
      <c r="B1668" s="58" t="s">
        <v>3501</v>
      </c>
      <c r="C1668" s="58" t="s">
        <v>81</v>
      </c>
      <c r="D1668" s="110">
        <v>-10.535405872193436</v>
      </c>
      <c r="E1668" s="58" t="s">
        <v>13981</v>
      </c>
    </row>
    <row r="1669" spans="1:5">
      <c r="A1669" s="58" t="s">
        <v>3502</v>
      </c>
      <c r="B1669" s="58" t="s">
        <v>3503</v>
      </c>
      <c r="C1669" s="58" t="s">
        <v>81</v>
      </c>
      <c r="D1669" s="110">
        <v>-4.7430830039525684</v>
      </c>
      <c r="E1669" s="58" t="s">
        <v>13981</v>
      </c>
    </row>
    <row r="1670" spans="1:5">
      <c r="A1670" s="58" t="s">
        <v>3504</v>
      </c>
      <c r="B1670" s="58" t="s">
        <v>3505</v>
      </c>
      <c r="C1670" s="58" t="s">
        <v>81</v>
      </c>
      <c r="D1670" s="110">
        <v>-3.494926719278467</v>
      </c>
      <c r="E1670" s="58" t="s">
        <v>13981</v>
      </c>
    </row>
    <row r="1671" spans="1:5">
      <c r="A1671" s="58" t="s">
        <v>3506</v>
      </c>
      <c r="B1671" s="58" t="s">
        <v>3507</v>
      </c>
      <c r="C1671" s="58" t="s">
        <v>81</v>
      </c>
      <c r="D1671" s="110">
        <v>11.470985155195681</v>
      </c>
      <c r="E1671" s="58" t="s">
        <v>14036</v>
      </c>
    </row>
    <row r="1672" spans="1:5">
      <c r="A1672" s="58" t="s">
        <v>3508</v>
      </c>
      <c r="B1672" s="58" t="s">
        <v>3509</v>
      </c>
      <c r="C1672" s="58" t="s">
        <v>81</v>
      </c>
      <c r="D1672" s="110">
        <v>-5.0986842105263159</v>
      </c>
      <c r="E1672" s="58" t="s">
        <v>13981</v>
      </c>
    </row>
    <row r="1673" spans="1:5">
      <c r="A1673" s="58" t="s">
        <v>3510</v>
      </c>
      <c r="B1673" s="58" t="s">
        <v>3511</v>
      </c>
      <c r="C1673" s="58" t="s">
        <v>81</v>
      </c>
      <c r="D1673" s="110">
        <v>3.6193029490616624</v>
      </c>
      <c r="E1673" s="58" t="s">
        <v>14035</v>
      </c>
    </row>
    <row r="1674" spans="1:5">
      <c r="A1674" s="58" t="s">
        <v>3512</v>
      </c>
      <c r="B1674" s="58" t="s">
        <v>3513</v>
      </c>
      <c r="C1674" s="58" t="s">
        <v>81</v>
      </c>
      <c r="D1674" s="110">
        <v>-1.4109347442680775</v>
      </c>
      <c r="E1674" s="58" t="s">
        <v>13981</v>
      </c>
    </row>
    <row r="1675" spans="1:5">
      <c r="A1675" s="58" t="s">
        <v>3514</v>
      </c>
      <c r="B1675" s="58" t="s">
        <v>3515</v>
      </c>
      <c r="C1675" s="58" t="s">
        <v>81</v>
      </c>
      <c r="D1675" s="110">
        <v>-5.5964653902798238</v>
      </c>
      <c r="E1675" s="58" t="s">
        <v>13981</v>
      </c>
    </row>
    <row r="1676" spans="1:5">
      <c r="A1676" s="58" t="s">
        <v>3516</v>
      </c>
      <c r="B1676" s="58" t="s">
        <v>3517</v>
      </c>
      <c r="C1676" s="58" t="s">
        <v>81</v>
      </c>
      <c r="D1676" s="110">
        <v>-7.5471698113207548</v>
      </c>
      <c r="E1676" s="58" t="s">
        <v>13981</v>
      </c>
    </row>
    <row r="1677" spans="1:5">
      <c r="A1677" s="58" t="s">
        <v>3518</v>
      </c>
      <c r="B1677" s="58" t="s">
        <v>3519</v>
      </c>
      <c r="C1677" s="58" t="s">
        <v>81</v>
      </c>
      <c r="D1677" s="110">
        <v>-0.79155672823219003</v>
      </c>
      <c r="E1677" s="58" t="s">
        <v>13981</v>
      </c>
    </row>
    <row r="1678" spans="1:5">
      <c r="A1678" s="58" t="s">
        <v>3520</v>
      </c>
      <c r="B1678" s="58" t="s">
        <v>3521</v>
      </c>
      <c r="C1678" s="58" t="s">
        <v>81</v>
      </c>
      <c r="D1678" s="110">
        <v>8.2321187584345488</v>
      </c>
      <c r="E1678" s="58" t="s">
        <v>14036</v>
      </c>
    </row>
    <row r="1679" spans="1:5">
      <c r="A1679" s="58" t="s">
        <v>3522</v>
      </c>
      <c r="B1679" s="58" t="s">
        <v>3523</v>
      </c>
      <c r="C1679" s="58" t="s">
        <v>81</v>
      </c>
      <c r="D1679" s="110">
        <v>-10.748792270531402</v>
      </c>
      <c r="E1679" s="58" t="s">
        <v>13981</v>
      </c>
    </row>
    <row r="1680" spans="1:5">
      <c r="A1680" s="58" t="s">
        <v>3524</v>
      </c>
      <c r="B1680" s="58" t="s">
        <v>3525</v>
      </c>
      <c r="C1680" s="58" t="s">
        <v>81</v>
      </c>
      <c r="D1680" s="110">
        <v>-16.208393632416787</v>
      </c>
      <c r="E1680" s="58" t="s">
        <v>13981</v>
      </c>
    </row>
    <row r="1681" spans="1:5">
      <c r="A1681" s="58" t="s">
        <v>3526</v>
      </c>
      <c r="B1681" s="58" t="s">
        <v>3527</v>
      </c>
      <c r="C1681" s="58" t="s">
        <v>81</v>
      </c>
      <c r="D1681" s="110">
        <v>-2.3121387283236992</v>
      </c>
      <c r="E1681" s="58" t="s">
        <v>13981</v>
      </c>
    </row>
    <row r="1682" spans="1:5">
      <c r="A1682" s="58" t="s">
        <v>3528</v>
      </c>
      <c r="B1682" s="58" t="s">
        <v>3529</v>
      </c>
      <c r="C1682" s="58" t="s">
        <v>81</v>
      </c>
      <c r="D1682" s="110">
        <v>-8.2514734774066802</v>
      </c>
      <c r="E1682" s="58" t="s">
        <v>13981</v>
      </c>
    </row>
    <row r="1683" spans="1:5">
      <c r="A1683" s="58" t="s">
        <v>3530</v>
      </c>
      <c r="B1683" s="58" t="s">
        <v>3531</v>
      </c>
      <c r="C1683" s="58" t="s">
        <v>81</v>
      </c>
      <c r="D1683" s="110">
        <v>-5.3468208092485554</v>
      </c>
      <c r="E1683" s="58" t="s">
        <v>13981</v>
      </c>
    </row>
    <row r="1684" spans="1:5">
      <c r="A1684" s="58" t="s">
        <v>3532</v>
      </c>
      <c r="B1684" s="58" t="s">
        <v>3533</v>
      </c>
      <c r="C1684" s="58" t="s">
        <v>81</v>
      </c>
      <c r="D1684" s="110">
        <v>0</v>
      </c>
      <c r="E1684" s="58" t="s">
        <v>14034</v>
      </c>
    </row>
    <row r="1685" spans="1:5">
      <c r="A1685" s="58" t="s">
        <v>3534</v>
      </c>
      <c r="B1685" s="58" t="s">
        <v>3535</v>
      </c>
      <c r="C1685" s="58" t="s">
        <v>81</v>
      </c>
      <c r="D1685" s="110">
        <v>-9.2105263157894726</v>
      </c>
      <c r="E1685" s="58" t="s">
        <v>13981</v>
      </c>
    </row>
    <row r="1686" spans="1:5">
      <c r="A1686" s="58" t="s">
        <v>3536</v>
      </c>
      <c r="B1686" s="58" t="s">
        <v>3537</v>
      </c>
      <c r="C1686" s="58" t="s">
        <v>81</v>
      </c>
      <c r="D1686" s="110">
        <v>4.046997389033943</v>
      </c>
      <c r="E1686" s="58" t="s">
        <v>14035</v>
      </c>
    </row>
    <row r="1687" spans="1:5">
      <c r="A1687" s="58" t="s">
        <v>3538</v>
      </c>
      <c r="B1687" s="58" t="s">
        <v>3539</v>
      </c>
      <c r="C1687" s="58" t="s">
        <v>81</v>
      </c>
      <c r="D1687" s="110">
        <v>-4.1666666666666661</v>
      </c>
      <c r="E1687" s="58" t="s">
        <v>13981</v>
      </c>
    </row>
    <row r="1688" spans="1:5">
      <c r="A1688" s="58" t="s">
        <v>3540</v>
      </c>
      <c r="B1688" s="58" t="s">
        <v>3541</v>
      </c>
      <c r="C1688" s="58" t="s">
        <v>81</v>
      </c>
      <c r="D1688" s="110">
        <v>3.3898305084745761</v>
      </c>
      <c r="E1688" s="58" t="s">
        <v>14035</v>
      </c>
    </row>
    <row r="1689" spans="1:5">
      <c r="A1689" s="58" t="s">
        <v>3542</v>
      </c>
      <c r="B1689" s="58" t="s">
        <v>3543</v>
      </c>
      <c r="C1689" s="58" t="s">
        <v>81</v>
      </c>
      <c r="D1689" s="110">
        <v>4.2721518987341769</v>
      </c>
      <c r="E1689" s="58" t="s">
        <v>14035</v>
      </c>
    </row>
    <row r="1690" spans="1:5">
      <c r="A1690" s="58" t="s">
        <v>3544</v>
      </c>
      <c r="B1690" s="58" t="s">
        <v>3545</v>
      </c>
      <c r="C1690" s="58" t="s">
        <v>81</v>
      </c>
      <c r="D1690" s="110">
        <v>-1.8478260869565217</v>
      </c>
      <c r="E1690" s="58" t="s">
        <v>13981</v>
      </c>
    </row>
    <row r="1691" spans="1:5">
      <c r="A1691" s="58" t="s">
        <v>3546</v>
      </c>
      <c r="B1691" s="58" t="s">
        <v>3547</v>
      </c>
      <c r="C1691" s="58" t="s">
        <v>81</v>
      </c>
      <c r="D1691" s="110">
        <v>-2.5906735751295336</v>
      </c>
      <c r="E1691" s="58" t="s">
        <v>13981</v>
      </c>
    </row>
    <row r="1692" spans="1:5">
      <c r="A1692" s="58" t="s">
        <v>3548</v>
      </c>
      <c r="B1692" s="58" t="s">
        <v>3549</v>
      </c>
      <c r="C1692" s="58" t="s">
        <v>81</v>
      </c>
      <c r="D1692" s="110">
        <v>-2.1566401816118046</v>
      </c>
      <c r="E1692" s="58" t="s">
        <v>13981</v>
      </c>
    </row>
    <row r="1693" spans="1:5">
      <c r="A1693" s="58" t="s">
        <v>3550</v>
      </c>
      <c r="B1693" s="58" t="s">
        <v>3551</v>
      </c>
      <c r="C1693" s="58" t="s">
        <v>81</v>
      </c>
      <c r="D1693" s="110">
        <v>49.898167006109979</v>
      </c>
      <c r="E1693" s="58" t="s">
        <v>14036</v>
      </c>
    </row>
    <row r="1694" spans="1:5">
      <c r="A1694" s="58" t="s">
        <v>3552</v>
      </c>
      <c r="B1694" s="58" t="s">
        <v>3553</v>
      </c>
      <c r="C1694" s="58" t="s">
        <v>81</v>
      </c>
      <c r="D1694" s="110">
        <v>0.3546099290780142</v>
      </c>
      <c r="E1694" s="58" t="s">
        <v>14035</v>
      </c>
    </row>
    <row r="1695" spans="1:5">
      <c r="A1695" s="58" t="s">
        <v>3554</v>
      </c>
      <c r="B1695" s="58" t="s">
        <v>3555</v>
      </c>
      <c r="C1695" s="58" t="s">
        <v>81</v>
      </c>
      <c r="D1695" s="110">
        <v>3.5502958579881656</v>
      </c>
      <c r="E1695" s="58" t="s">
        <v>14035</v>
      </c>
    </row>
    <row r="1696" spans="1:5">
      <c r="A1696" s="58" t="s">
        <v>3556</v>
      </c>
      <c r="B1696" s="58" t="s">
        <v>3557</v>
      </c>
      <c r="C1696" s="58" t="s">
        <v>81</v>
      </c>
      <c r="D1696" s="110">
        <v>5.9773828756058158</v>
      </c>
      <c r="E1696" s="58" t="s">
        <v>14036</v>
      </c>
    </row>
    <row r="1697" spans="1:5">
      <c r="A1697" s="58" t="s">
        <v>3558</v>
      </c>
      <c r="B1697" s="58" t="s">
        <v>3559</v>
      </c>
      <c r="C1697" s="58" t="s">
        <v>81</v>
      </c>
      <c r="D1697" s="110">
        <v>-1.0256410256410255</v>
      </c>
      <c r="E1697" s="58" t="s">
        <v>13981</v>
      </c>
    </row>
    <row r="1698" spans="1:5">
      <c r="A1698" s="58" t="s">
        <v>3560</v>
      </c>
      <c r="B1698" s="58" t="s">
        <v>3561</v>
      </c>
      <c r="C1698" s="58" t="s">
        <v>81</v>
      </c>
      <c r="D1698" s="110">
        <v>14.355828220858896</v>
      </c>
      <c r="E1698" s="58" t="s">
        <v>14036</v>
      </c>
    </row>
    <row r="1699" spans="1:5">
      <c r="A1699" s="58" t="s">
        <v>3562</v>
      </c>
      <c r="B1699" s="58" t="s">
        <v>3563</v>
      </c>
      <c r="C1699" s="58" t="s">
        <v>81</v>
      </c>
      <c r="D1699" s="110">
        <v>398.7012987012987</v>
      </c>
      <c r="E1699" s="58" t="s">
        <v>14036</v>
      </c>
    </row>
    <row r="1700" spans="1:5">
      <c r="A1700" s="58" t="s">
        <v>3564</v>
      </c>
      <c r="B1700" s="58" t="s">
        <v>3565</v>
      </c>
      <c r="C1700" s="58" t="s">
        <v>81</v>
      </c>
      <c r="D1700" s="110">
        <v>3.8681948424068766</v>
      </c>
      <c r="E1700" s="58" t="s">
        <v>14035</v>
      </c>
    </row>
    <row r="1701" spans="1:5">
      <c r="A1701" s="58" t="s">
        <v>3566</v>
      </c>
      <c r="B1701" s="58" t="s">
        <v>3567</v>
      </c>
      <c r="C1701" s="58" t="s">
        <v>81</v>
      </c>
      <c r="D1701" s="110">
        <v>-1.25</v>
      </c>
      <c r="E1701" s="58" t="s">
        <v>13981</v>
      </c>
    </row>
    <row r="1702" spans="1:5">
      <c r="A1702" s="58" t="s">
        <v>3568</v>
      </c>
      <c r="B1702" s="58" t="s">
        <v>3569</v>
      </c>
      <c r="C1702" s="58" t="s">
        <v>81</v>
      </c>
      <c r="D1702" s="110">
        <v>-6.6565809379727687</v>
      </c>
      <c r="E1702" s="58" t="s">
        <v>13981</v>
      </c>
    </row>
    <row r="1703" spans="1:5">
      <c r="A1703" s="58" t="s">
        <v>3570</v>
      </c>
      <c r="B1703" s="58" t="s">
        <v>3571</v>
      </c>
      <c r="C1703" s="58" t="s">
        <v>81</v>
      </c>
      <c r="D1703" s="110">
        <v>3.5220125786163523</v>
      </c>
      <c r="E1703" s="58" t="s">
        <v>14035</v>
      </c>
    </row>
    <row r="1704" spans="1:5">
      <c r="A1704" s="58" t="s">
        <v>3572</v>
      </c>
      <c r="B1704" s="58" t="s">
        <v>3573</v>
      </c>
      <c r="C1704" s="58" t="s">
        <v>81</v>
      </c>
      <c r="D1704" s="110">
        <v>-0.34246575342465752</v>
      </c>
      <c r="E1704" s="58" t="s">
        <v>13981</v>
      </c>
    </row>
    <row r="1705" spans="1:5">
      <c r="A1705" s="58" t="s">
        <v>3574</v>
      </c>
      <c r="B1705" s="58" t="s">
        <v>3575</v>
      </c>
      <c r="C1705" s="58" t="s">
        <v>81</v>
      </c>
      <c r="D1705" s="110">
        <v>7.2332730560578664</v>
      </c>
      <c r="E1705" s="58" t="s">
        <v>14036</v>
      </c>
    </row>
    <row r="1706" spans="1:5">
      <c r="A1706" s="58" t="s">
        <v>3576</v>
      </c>
      <c r="B1706" s="58" t="s">
        <v>3577</v>
      </c>
      <c r="C1706" s="58" t="s">
        <v>81</v>
      </c>
      <c r="D1706" s="110">
        <v>4.9826187717265356</v>
      </c>
      <c r="E1706" s="58" t="s">
        <v>14036</v>
      </c>
    </row>
    <row r="1707" spans="1:5">
      <c r="A1707" s="58" t="s">
        <v>3578</v>
      </c>
      <c r="B1707" s="58" t="s">
        <v>3579</v>
      </c>
      <c r="C1707" s="58" t="s">
        <v>81</v>
      </c>
      <c r="D1707" s="110">
        <v>-10.482758620689655</v>
      </c>
      <c r="E1707" s="58" t="s">
        <v>13981</v>
      </c>
    </row>
    <row r="1708" spans="1:5">
      <c r="A1708" s="58" t="s">
        <v>3580</v>
      </c>
      <c r="B1708" s="58" t="s">
        <v>3581</v>
      </c>
      <c r="C1708" s="58" t="s">
        <v>81</v>
      </c>
      <c r="D1708" s="110">
        <v>12.271973466003317</v>
      </c>
      <c r="E1708" s="58" t="s">
        <v>14036</v>
      </c>
    </row>
    <row r="1709" spans="1:5">
      <c r="A1709" s="58" t="s">
        <v>3582</v>
      </c>
      <c r="B1709" s="58" t="s">
        <v>3583</v>
      </c>
      <c r="C1709" s="58" t="s">
        <v>81</v>
      </c>
      <c r="D1709" s="110">
        <v>-0.65146579804560267</v>
      </c>
      <c r="E1709" s="58" t="s">
        <v>13981</v>
      </c>
    </row>
    <row r="1710" spans="1:5">
      <c r="A1710" s="58" t="s">
        <v>3584</v>
      </c>
      <c r="B1710" s="58" t="s">
        <v>3585</v>
      </c>
      <c r="C1710" s="58" t="s">
        <v>81</v>
      </c>
      <c r="D1710" s="110">
        <v>38.679245283018872</v>
      </c>
      <c r="E1710" s="58" t="s">
        <v>14036</v>
      </c>
    </row>
    <row r="1711" spans="1:5">
      <c r="A1711" s="58" t="s">
        <v>3586</v>
      </c>
      <c r="B1711" s="58" t="s">
        <v>3587</v>
      </c>
      <c r="C1711" s="58" t="s">
        <v>81</v>
      </c>
      <c r="D1711" s="110">
        <v>9.8039215686274517</v>
      </c>
      <c r="E1711" s="58" t="s">
        <v>14036</v>
      </c>
    </row>
    <row r="1712" spans="1:5">
      <c r="A1712" s="58" t="s">
        <v>3588</v>
      </c>
      <c r="B1712" s="58" t="s">
        <v>3589</v>
      </c>
      <c r="C1712" s="58" t="s">
        <v>81</v>
      </c>
      <c r="D1712" s="110">
        <v>-0.31645569620253167</v>
      </c>
      <c r="E1712" s="58" t="s">
        <v>13981</v>
      </c>
    </row>
    <row r="1713" spans="1:5">
      <c r="A1713" s="58" t="s">
        <v>3590</v>
      </c>
      <c r="B1713" s="58" t="s">
        <v>3591</v>
      </c>
      <c r="C1713" s="58" t="s">
        <v>81</v>
      </c>
      <c r="D1713" s="110">
        <v>-5.9217877094972069</v>
      </c>
      <c r="E1713" s="58" t="s">
        <v>13981</v>
      </c>
    </row>
    <row r="1714" spans="1:5">
      <c r="A1714" s="58" t="s">
        <v>3592</v>
      </c>
      <c r="B1714" s="58" t="s">
        <v>3593</v>
      </c>
      <c r="C1714" s="58" t="s">
        <v>81</v>
      </c>
      <c r="D1714" s="110">
        <v>-5.8319039451114927</v>
      </c>
      <c r="E1714" s="58" t="s">
        <v>13981</v>
      </c>
    </row>
    <row r="1715" spans="1:5">
      <c r="A1715" s="58" t="s">
        <v>3594</v>
      </c>
      <c r="B1715" s="58" t="s">
        <v>3595</v>
      </c>
      <c r="C1715" s="58" t="s">
        <v>81</v>
      </c>
      <c r="D1715" s="110">
        <v>-7.4038461538461542</v>
      </c>
      <c r="E1715" s="58" t="s">
        <v>13981</v>
      </c>
    </row>
    <row r="1716" spans="1:5">
      <c r="A1716" s="58" t="s">
        <v>3596</v>
      </c>
      <c r="B1716" s="58" t="s">
        <v>3597</v>
      </c>
      <c r="C1716" s="58" t="s">
        <v>81</v>
      </c>
      <c r="D1716" s="110">
        <v>2.6392961876832843</v>
      </c>
      <c r="E1716" s="58" t="s">
        <v>14035</v>
      </c>
    </row>
    <row r="1717" spans="1:5">
      <c r="A1717" s="58" t="s">
        <v>3598</v>
      </c>
      <c r="B1717" s="58" t="s">
        <v>3599</v>
      </c>
      <c r="C1717" s="58" t="s">
        <v>81</v>
      </c>
      <c r="D1717" s="110">
        <v>-9.1520861372812909</v>
      </c>
      <c r="E1717" s="58" t="s">
        <v>13981</v>
      </c>
    </row>
    <row r="1718" spans="1:5">
      <c r="A1718" s="58" t="s">
        <v>3600</v>
      </c>
      <c r="B1718" s="58" t="s">
        <v>3601</v>
      </c>
      <c r="C1718" s="58" t="s">
        <v>81</v>
      </c>
      <c r="D1718" s="110">
        <v>-14.768683274021353</v>
      </c>
      <c r="E1718" s="58" t="s">
        <v>13981</v>
      </c>
    </row>
    <row r="1719" spans="1:5">
      <c r="A1719" s="58" t="s">
        <v>3602</v>
      </c>
      <c r="B1719" s="58" t="s">
        <v>3603</v>
      </c>
      <c r="C1719" s="58" t="s">
        <v>81</v>
      </c>
      <c r="D1719" s="110">
        <v>-7.6791808873720138</v>
      </c>
      <c r="E1719" s="58" t="s">
        <v>13981</v>
      </c>
    </row>
    <row r="1720" spans="1:5">
      <c r="A1720" s="58" t="s">
        <v>3604</v>
      </c>
      <c r="B1720" s="58" t="s">
        <v>3605</v>
      </c>
      <c r="C1720" s="58" t="s">
        <v>81</v>
      </c>
      <c r="D1720" s="110">
        <v>66.168224299065429</v>
      </c>
      <c r="E1720" s="58" t="s">
        <v>14036</v>
      </c>
    </row>
    <row r="1721" spans="1:5">
      <c r="A1721" s="58" t="s">
        <v>3606</v>
      </c>
      <c r="B1721" s="58" t="s">
        <v>3607</v>
      </c>
      <c r="C1721" s="58" t="s">
        <v>81</v>
      </c>
      <c r="D1721" s="110">
        <v>7.6591154261057168</v>
      </c>
      <c r="E1721" s="58" t="s">
        <v>14036</v>
      </c>
    </row>
    <row r="1722" spans="1:5">
      <c r="A1722" s="58" t="s">
        <v>3608</v>
      </c>
      <c r="B1722" s="58" t="s">
        <v>3609</v>
      </c>
      <c r="C1722" s="58" t="s">
        <v>81</v>
      </c>
      <c r="D1722" s="110">
        <v>-5.4602184087363499</v>
      </c>
      <c r="E1722" s="58" t="s">
        <v>13981</v>
      </c>
    </row>
    <row r="1723" spans="1:5">
      <c r="A1723" s="58" t="s">
        <v>3610</v>
      </c>
      <c r="B1723" s="58" t="s">
        <v>3611</v>
      </c>
      <c r="C1723" s="58" t="s">
        <v>81</v>
      </c>
      <c r="D1723" s="110">
        <v>-3.1073446327683616</v>
      </c>
      <c r="E1723" s="58" t="s">
        <v>13981</v>
      </c>
    </row>
    <row r="1724" spans="1:5">
      <c r="A1724" s="58" t="s">
        <v>3612</v>
      </c>
      <c r="B1724" s="58" t="s">
        <v>3613</v>
      </c>
      <c r="C1724" s="58" t="s">
        <v>81</v>
      </c>
      <c r="D1724" s="110">
        <v>6.309148264984227</v>
      </c>
      <c r="E1724" s="58" t="s">
        <v>14036</v>
      </c>
    </row>
    <row r="1725" spans="1:5">
      <c r="A1725" s="58" t="s">
        <v>3614</v>
      </c>
      <c r="B1725" s="58" t="s">
        <v>3615</v>
      </c>
      <c r="C1725" s="58" t="s">
        <v>81</v>
      </c>
      <c r="D1725" s="110">
        <v>5.3540587219343694</v>
      </c>
      <c r="E1725" s="58" t="s">
        <v>14036</v>
      </c>
    </row>
    <row r="1726" spans="1:5">
      <c r="A1726" s="58" t="s">
        <v>3616</v>
      </c>
      <c r="B1726" s="58" t="s">
        <v>3617</v>
      </c>
      <c r="C1726" s="58" t="s">
        <v>81</v>
      </c>
      <c r="D1726" s="110">
        <v>-14.408602150537634</v>
      </c>
      <c r="E1726" s="58" t="s">
        <v>13981</v>
      </c>
    </row>
    <row r="1727" spans="1:5">
      <c r="A1727" s="58" t="s">
        <v>3618</v>
      </c>
      <c r="B1727" s="58" t="s">
        <v>3619</v>
      </c>
      <c r="C1727" s="58" t="s">
        <v>81</v>
      </c>
      <c r="D1727" s="110">
        <v>-7.9945799457994582</v>
      </c>
      <c r="E1727" s="58" t="s">
        <v>13981</v>
      </c>
    </row>
    <row r="1728" spans="1:5">
      <c r="A1728" s="58" t="s">
        <v>3620</v>
      </c>
      <c r="B1728" s="58" t="s">
        <v>3621</v>
      </c>
      <c r="C1728" s="58" t="s">
        <v>81</v>
      </c>
      <c r="D1728" s="110">
        <v>-1.5873015873015872</v>
      </c>
      <c r="E1728" s="58" t="s">
        <v>13981</v>
      </c>
    </row>
    <row r="1729" spans="1:5">
      <c r="A1729" s="58" t="s">
        <v>3622</v>
      </c>
      <c r="B1729" s="58" t="s">
        <v>3623</v>
      </c>
      <c r="C1729" s="58" t="s">
        <v>81</v>
      </c>
      <c r="D1729" s="110">
        <v>-2.2249690976514214</v>
      </c>
      <c r="E1729" s="58" t="s">
        <v>13981</v>
      </c>
    </row>
    <row r="1730" spans="1:5">
      <c r="A1730" s="58" t="s">
        <v>3624</v>
      </c>
      <c r="B1730" s="58" t="s">
        <v>3625</v>
      </c>
      <c r="C1730" s="58" t="s">
        <v>81</v>
      </c>
      <c r="D1730" s="110">
        <v>4.2586750788643535</v>
      </c>
      <c r="E1730" s="58" t="s">
        <v>14035</v>
      </c>
    </row>
    <row r="1731" spans="1:5">
      <c r="A1731" s="58" t="s">
        <v>3626</v>
      </c>
      <c r="B1731" s="58" t="s">
        <v>3627</v>
      </c>
      <c r="C1731" s="58" t="s">
        <v>81</v>
      </c>
      <c r="D1731" s="110">
        <v>0.4497751124437781</v>
      </c>
      <c r="E1731" s="58" t="s">
        <v>14035</v>
      </c>
    </row>
    <row r="1732" spans="1:5">
      <c r="A1732" s="58" t="s">
        <v>3628</v>
      </c>
      <c r="B1732" s="58" t="s">
        <v>3629</v>
      </c>
      <c r="C1732" s="58" t="s">
        <v>81</v>
      </c>
      <c r="D1732" s="110">
        <v>-2.1573604060913705</v>
      </c>
      <c r="E1732" s="58" t="s">
        <v>13981</v>
      </c>
    </row>
    <row r="1733" spans="1:5">
      <c r="A1733" s="58" t="s">
        <v>3630</v>
      </c>
      <c r="B1733" s="58" t="s">
        <v>3631</v>
      </c>
      <c r="C1733" s="58" t="s">
        <v>81</v>
      </c>
      <c r="D1733" s="110">
        <v>14.366998577524893</v>
      </c>
      <c r="E1733" s="58" t="s">
        <v>14036</v>
      </c>
    </row>
    <row r="1734" spans="1:5">
      <c r="A1734" s="58" t="s">
        <v>3632</v>
      </c>
      <c r="B1734" s="58" t="s">
        <v>3633</v>
      </c>
      <c r="C1734" s="58" t="s">
        <v>81</v>
      </c>
      <c r="D1734" s="110">
        <v>70.44145873320538</v>
      </c>
      <c r="E1734" s="58" t="s">
        <v>14036</v>
      </c>
    </row>
    <row r="1735" spans="1:5">
      <c r="A1735" s="58" t="s">
        <v>3634</v>
      </c>
      <c r="B1735" s="58" t="s">
        <v>3635</v>
      </c>
      <c r="C1735" s="58" t="s">
        <v>81</v>
      </c>
      <c r="D1735" s="110">
        <v>126.05863192182409</v>
      </c>
      <c r="E1735" s="58" t="s">
        <v>14036</v>
      </c>
    </row>
    <row r="1736" spans="1:5">
      <c r="A1736" s="58" t="s">
        <v>3636</v>
      </c>
      <c r="B1736" s="58" t="s">
        <v>3637</v>
      </c>
      <c r="C1736" s="58" t="s">
        <v>81</v>
      </c>
      <c r="D1736" s="110">
        <v>6.403940886699508</v>
      </c>
      <c r="E1736" s="58" t="s">
        <v>14036</v>
      </c>
    </row>
    <row r="1737" spans="1:5">
      <c r="A1737" s="58" t="s">
        <v>3638</v>
      </c>
      <c r="B1737" s="58" t="s">
        <v>3639</v>
      </c>
      <c r="C1737" s="58" t="s">
        <v>81</v>
      </c>
      <c r="D1737" s="110">
        <v>-1.9488428745432398</v>
      </c>
      <c r="E1737" s="58" t="s">
        <v>13981</v>
      </c>
    </row>
    <row r="1738" spans="1:5">
      <c r="A1738" s="58" t="s">
        <v>3640</v>
      </c>
      <c r="B1738" s="58" t="s">
        <v>3641</v>
      </c>
      <c r="C1738" s="58" t="s">
        <v>81</v>
      </c>
      <c r="D1738" s="110">
        <v>-11.425339366515837</v>
      </c>
      <c r="E1738" s="58" t="s">
        <v>13981</v>
      </c>
    </row>
    <row r="1739" spans="1:5">
      <c r="A1739" s="58" t="s">
        <v>3642</v>
      </c>
      <c r="B1739" s="58" t="s">
        <v>3643</v>
      </c>
      <c r="C1739" s="58" t="s">
        <v>81</v>
      </c>
      <c r="D1739" s="110">
        <v>18.057285180572851</v>
      </c>
      <c r="E1739" s="58" t="s">
        <v>14036</v>
      </c>
    </row>
    <row r="1740" spans="1:5">
      <c r="A1740" s="58" t="s">
        <v>3644</v>
      </c>
      <c r="B1740" s="58" t="s">
        <v>3645</v>
      </c>
      <c r="C1740" s="58" t="s">
        <v>81</v>
      </c>
      <c r="D1740" s="110">
        <v>10.59322033898305</v>
      </c>
      <c r="E1740" s="58" t="s">
        <v>14036</v>
      </c>
    </row>
    <row r="1741" spans="1:5">
      <c r="A1741" s="58" t="s">
        <v>3646</v>
      </c>
      <c r="B1741" s="58" t="s">
        <v>3647</v>
      </c>
      <c r="C1741" s="58" t="s">
        <v>81</v>
      </c>
      <c r="D1741" s="110">
        <v>40.760157273918743</v>
      </c>
      <c r="E1741" s="58" t="s">
        <v>14036</v>
      </c>
    </row>
    <row r="1742" spans="1:5">
      <c r="A1742" s="58" t="s">
        <v>3648</v>
      </c>
      <c r="B1742" s="58" t="s">
        <v>3649</v>
      </c>
      <c r="C1742" s="58" t="s">
        <v>81</v>
      </c>
      <c r="D1742" s="110">
        <v>-7.4116305587229192</v>
      </c>
      <c r="E1742" s="58" t="s">
        <v>13981</v>
      </c>
    </row>
    <row r="1743" spans="1:5">
      <c r="A1743" s="58" t="s">
        <v>3650</v>
      </c>
      <c r="B1743" s="58" t="s">
        <v>3651</v>
      </c>
      <c r="C1743" s="58" t="s">
        <v>81</v>
      </c>
      <c r="D1743" s="110">
        <v>-6.4954682779456192</v>
      </c>
      <c r="E1743" s="58" t="s">
        <v>13981</v>
      </c>
    </row>
    <row r="1744" spans="1:5">
      <c r="A1744" s="58" t="s">
        <v>3652</v>
      </c>
      <c r="B1744" s="58" t="s">
        <v>3653</v>
      </c>
      <c r="C1744" s="58" t="s">
        <v>81</v>
      </c>
      <c r="D1744" s="110">
        <v>-4.1019955654102001</v>
      </c>
      <c r="E1744" s="58" t="s">
        <v>13981</v>
      </c>
    </row>
    <row r="1745" spans="1:5">
      <c r="A1745" s="58" t="s">
        <v>3654</v>
      </c>
      <c r="B1745" s="58" t="s">
        <v>3655</v>
      </c>
      <c r="C1745" s="58" t="s">
        <v>81</v>
      </c>
      <c r="D1745" s="110">
        <v>2.7624309392265194</v>
      </c>
      <c r="E1745" s="58" t="s">
        <v>14035</v>
      </c>
    </row>
    <row r="1746" spans="1:5">
      <c r="A1746" s="58" t="s">
        <v>3656</v>
      </c>
      <c r="B1746" s="58" t="s">
        <v>3657</v>
      </c>
      <c r="C1746" s="58" t="s">
        <v>81</v>
      </c>
      <c r="D1746" s="110">
        <v>1.7684887459807075</v>
      </c>
      <c r="E1746" s="58" t="s">
        <v>14035</v>
      </c>
    </row>
    <row r="1747" spans="1:5">
      <c r="A1747" s="58" t="s">
        <v>3658</v>
      </c>
      <c r="B1747" s="58" t="s">
        <v>3659</v>
      </c>
      <c r="C1747" s="58" t="s">
        <v>81</v>
      </c>
      <c r="D1747" s="110">
        <v>-0.61538461538461542</v>
      </c>
      <c r="E1747" s="58" t="s">
        <v>13981</v>
      </c>
    </row>
    <row r="1748" spans="1:5">
      <c r="A1748" s="58" t="s">
        <v>3660</v>
      </c>
      <c r="B1748" s="58" t="s">
        <v>3661</v>
      </c>
      <c r="C1748" s="58" t="s">
        <v>81</v>
      </c>
      <c r="D1748" s="110">
        <v>-5.9223300970873787</v>
      </c>
      <c r="E1748" s="58" t="s">
        <v>13981</v>
      </c>
    </row>
    <row r="1749" spans="1:5">
      <c r="A1749" s="58" t="s">
        <v>3662</v>
      </c>
      <c r="B1749" s="58" t="s">
        <v>3663</v>
      </c>
      <c r="C1749" s="58" t="s">
        <v>81</v>
      </c>
      <c r="D1749" s="110">
        <v>0.65359477124183007</v>
      </c>
      <c r="E1749" s="58" t="s">
        <v>14035</v>
      </c>
    </row>
    <row r="1750" spans="1:5">
      <c r="A1750" s="58" t="s">
        <v>3664</v>
      </c>
      <c r="B1750" s="58" t="s">
        <v>3665</v>
      </c>
      <c r="C1750" s="58" t="s">
        <v>81</v>
      </c>
      <c r="D1750" s="110">
        <v>-4.497907949790795</v>
      </c>
      <c r="E1750" s="58" t="s">
        <v>13981</v>
      </c>
    </row>
    <row r="1751" spans="1:5">
      <c r="A1751" s="58" t="s">
        <v>3666</v>
      </c>
      <c r="B1751" s="58" t="s">
        <v>3667</v>
      </c>
      <c r="C1751" s="58" t="s">
        <v>81</v>
      </c>
      <c r="D1751" s="110">
        <v>5.0448430493273539</v>
      </c>
      <c r="E1751" s="58" t="s">
        <v>14036</v>
      </c>
    </row>
    <row r="1752" spans="1:5">
      <c r="A1752" s="58" t="s">
        <v>3668</v>
      </c>
      <c r="B1752" s="58" t="s">
        <v>3669</v>
      </c>
      <c r="C1752" s="58" t="s">
        <v>81</v>
      </c>
      <c r="D1752" s="110">
        <v>75.319567354965585</v>
      </c>
      <c r="E1752" s="58" t="s">
        <v>14036</v>
      </c>
    </row>
    <row r="1753" spans="1:5">
      <c r="A1753" s="58" t="s">
        <v>3670</v>
      </c>
      <c r="B1753" s="58" t="s">
        <v>3671</v>
      </c>
      <c r="C1753" s="58" t="s">
        <v>81</v>
      </c>
      <c r="D1753" s="110">
        <v>44.458930899608866</v>
      </c>
      <c r="E1753" s="58" t="s">
        <v>14036</v>
      </c>
    </row>
    <row r="1754" spans="1:5">
      <c r="A1754" s="58" t="s">
        <v>3672</v>
      </c>
      <c r="B1754" s="58" t="s">
        <v>3673</v>
      </c>
      <c r="C1754" s="58" t="s">
        <v>81</v>
      </c>
      <c r="D1754" s="110">
        <v>-3.0193236714975846</v>
      </c>
      <c r="E1754" s="58" t="s">
        <v>13981</v>
      </c>
    </row>
    <row r="1755" spans="1:5">
      <c r="A1755" s="58" t="s">
        <v>3674</v>
      </c>
      <c r="B1755" s="58" t="s">
        <v>3675</v>
      </c>
      <c r="C1755" s="58" t="s">
        <v>81</v>
      </c>
      <c r="D1755" s="110">
        <v>3.6842105263157889</v>
      </c>
      <c r="E1755" s="58" t="s">
        <v>14035</v>
      </c>
    </row>
    <row r="1756" spans="1:5">
      <c r="A1756" s="58" t="s">
        <v>3676</v>
      </c>
      <c r="B1756" s="58" t="s">
        <v>3677</v>
      </c>
      <c r="C1756" s="58" t="s">
        <v>81</v>
      </c>
      <c r="D1756" s="110">
        <v>-2.6026026026026026</v>
      </c>
      <c r="E1756" s="58" t="s">
        <v>13981</v>
      </c>
    </row>
    <row r="1757" spans="1:5">
      <c r="A1757" s="58" t="s">
        <v>3678</v>
      </c>
      <c r="B1757" s="58" t="s">
        <v>3679</v>
      </c>
      <c r="C1757" s="58" t="s">
        <v>81</v>
      </c>
      <c r="D1757" s="110">
        <v>-1.3477088948787064</v>
      </c>
      <c r="E1757" s="58" t="s">
        <v>13981</v>
      </c>
    </row>
    <row r="1758" spans="1:5">
      <c r="A1758" s="58" t="s">
        <v>3680</v>
      </c>
      <c r="B1758" s="58" t="s">
        <v>3681</v>
      </c>
      <c r="C1758" s="58" t="s">
        <v>81</v>
      </c>
      <c r="D1758" s="110">
        <v>-5.9428571428571431</v>
      </c>
      <c r="E1758" s="58" t="s">
        <v>13981</v>
      </c>
    </row>
    <row r="1759" spans="1:5">
      <c r="A1759" s="58" t="s">
        <v>3682</v>
      </c>
      <c r="B1759" s="58" t="s">
        <v>3683</v>
      </c>
      <c r="C1759" s="58" t="s">
        <v>81</v>
      </c>
      <c r="D1759" s="110">
        <v>8.7218045112781954</v>
      </c>
      <c r="E1759" s="58" t="s">
        <v>14036</v>
      </c>
    </row>
    <row r="1760" spans="1:5">
      <c r="A1760" s="58" t="s">
        <v>3684</v>
      </c>
      <c r="B1760" s="58" t="s">
        <v>3685</v>
      </c>
      <c r="C1760" s="58" t="s">
        <v>81</v>
      </c>
      <c r="D1760" s="110">
        <v>-6.0122699386503067</v>
      </c>
      <c r="E1760" s="58" t="s">
        <v>13981</v>
      </c>
    </row>
    <row r="1761" spans="1:5">
      <c r="A1761" s="58" t="s">
        <v>3686</v>
      </c>
      <c r="B1761" s="58" t="s">
        <v>3687</v>
      </c>
      <c r="C1761" s="58" t="s">
        <v>81</v>
      </c>
      <c r="D1761" s="110">
        <v>9.5238095238095237</v>
      </c>
      <c r="E1761" s="58" t="s">
        <v>14036</v>
      </c>
    </row>
    <row r="1762" spans="1:5">
      <c r="A1762" s="58" t="s">
        <v>3688</v>
      </c>
      <c r="B1762" s="58" t="s">
        <v>3689</v>
      </c>
      <c r="C1762" s="58" t="s">
        <v>81</v>
      </c>
      <c r="D1762" s="110">
        <v>2.4161073825503356</v>
      </c>
      <c r="E1762" s="58" t="s">
        <v>14035</v>
      </c>
    </row>
    <row r="1763" spans="1:5">
      <c r="A1763" s="58" t="s">
        <v>3690</v>
      </c>
      <c r="B1763" s="58" t="s">
        <v>3691</v>
      </c>
      <c r="C1763" s="58" t="s">
        <v>81</v>
      </c>
      <c r="D1763" s="110">
        <v>-2.9646522234891677</v>
      </c>
      <c r="E1763" s="58" t="s">
        <v>13981</v>
      </c>
    </row>
    <row r="1764" spans="1:5">
      <c r="A1764" s="58" t="s">
        <v>3692</v>
      </c>
      <c r="B1764" s="58" t="s">
        <v>3693</v>
      </c>
      <c r="C1764" s="58" t="s">
        <v>81</v>
      </c>
      <c r="D1764" s="110">
        <v>6.7961165048543686</v>
      </c>
      <c r="E1764" s="58" t="s">
        <v>14036</v>
      </c>
    </row>
    <row r="1765" spans="1:5">
      <c r="A1765" s="58" t="s">
        <v>3694</v>
      </c>
      <c r="B1765" s="58" t="s">
        <v>3695</v>
      </c>
      <c r="C1765" s="58" t="s">
        <v>81</v>
      </c>
      <c r="D1765" s="110">
        <v>11.655405405405405</v>
      </c>
      <c r="E1765" s="58" t="s">
        <v>14036</v>
      </c>
    </row>
    <row r="1766" spans="1:5">
      <c r="A1766" s="58" t="s">
        <v>3696</v>
      </c>
      <c r="B1766" s="58" t="s">
        <v>3697</v>
      </c>
      <c r="C1766" s="58" t="s">
        <v>81</v>
      </c>
      <c r="D1766" s="110">
        <v>-3.18118948824343</v>
      </c>
      <c r="E1766" s="58" t="s">
        <v>13981</v>
      </c>
    </row>
    <row r="1767" spans="1:5">
      <c r="A1767" s="58" t="s">
        <v>3698</v>
      </c>
      <c r="B1767" s="58" t="s">
        <v>3699</v>
      </c>
      <c r="C1767" s="58" t="s">
        <v>81</v>
      </c>
      <c r="D1767" s="110">
        <v>4.6742209631728047</v>
      </c>
      <c r="E1767" s="58" t="s">
        <v>14036</v>
      </c>
    </row>
    <row r="1768" spans="1:5">
      <c r="A1768" s="58" t="s">
        <v>3700</v>
      </c>
      <c r="B1768" s="58" t="s">
        <v>3701</v>
      </c>
      <c r="C1768" s="58" t="s">
        <v>81</v>
      </c>
      <c r="D1768" s="110">
        <v>-3.0085959885386817</v>
      </c>
      <c r="E1768" s="58" t="s">
        <v>13981</v>
      </c>
    </row>
    <row r="1769" spans="1:5">
      <c r="A1769" s="58" t="s">
        <v>3702</v>
      </c>
      <c r="B1769" s="58" t="s">
        <v>3703</v>
      </c>
      <c r="C1769" s="58" t="s">
        <v>81</v>
      </c>
      <c r="D1769" s="110">
        <v>22.5031605562579</v>
      </c>
      <c r="E1769" s="58" t="s">
        <v>14036</v>
      </c>
    </row>
    <row r="1770" spans="1:5">
      <c r="A1770" s="58" t="s">
        <v>3704</v>
      </c>
      <c r="B1770" s="58" t="s">
        <v>3705</v>
      </c>
      <c r="C1770" s="58" t="s">
        <v>81</v>
      </c>
      <c r="D1770" s="110">
        <v>6.272189349112427</v>
      </c>
      <c r="E1770" s="58" t="s">
        <v>14036</v>
      </c>
    </row>
    <row r="1771" spans="1:5">
      <c r="A1771" s="58" t="s">
        <v>3706</v>
      </c>
      <c r="B1771" s="58" t="s">
        <v>3707</v>
      </c>
      <c r="C1771" s="58" t="s">
        <v>81</v>
      </c>
      <c r="D1771" s="110">
        <v>11.506524317912218</v>
      </c>
      <c r="E1771" s="58" t="s">
        <v>14036</v>
      </c>
    </row>
    <row r="1772" spans="1:5">
      <c r="A1772" s="58" t="s">
        <v>3708</v>
      </c>
      <c r="B1772" s="58" t="s">
        <v>3709</v>
      </c>
      <c r="C1772" s="58" t="s">
        <v>81</v>
      </c>
      <c r="D1772" s="110">
        <v>-6.009615384615385</v>
      </c>
      <c r="E1772" s="58" t="s">
        <v>13981</v>
      </c>
    </row>
    <row r="1773" spans="1:5">
      <c r="A1773" s="58" t="s">
        <v>3710</v>
      </c>
      <c r="B1773" s="58" t="s">
        <v>3711</v>
      </c>
      <c r="C1773" s="58" t="s">
        <v>81</v>
      </c>
      <c r="D1773" s="110">
        <v>-3.6050156739811912</v>
      </c>
      <c r="E1773" s="58" t="s">
        <v>13981</v>
      </c>
    </row>
    <row r="1774" spans="1:5">
      <c r="A1774" s="58" t="s">
        <v>3712</v>
      </c>
      <c r="B1774" s="58" t="s">
        <v>3713</v>
      </c>
      <c r="C1774" s="58" t="s">
        <v>81</v>
      </c>
      <c r="D1774" s="110">
        <v>117.20647773279352</v>
      </c>
      <c r="E1774" s="58" t="s">
        <v>14036</v>
      </c>
    </row>
    <row r="1775" spans="1:5">
      <c r="A1775" s="58" t="s">
        <v>3714</v>
      </c>
      <c r="B1775" s="58" t="s">
        <v>3715</v>
      </c>
      <c r="C1775" s="58" t="s">
        <v>81</v>
      </c>
      <c r="D1775" s="110">
        <v>-5.785123966942149</v>
      </c>
      <c r="E1775" s="58" t="s">
        <v>13981</v>
      </c>
    </row>
    <row r="1776" spans="1:5">
      <c r="A1776" s="58" t="s">
        <v>3716</v>
      </c>
      <c r="B1776" s="58" t="s">
        <v>3717</v>
      </c>
      <c r="C1776" s="58" t="s">
        <v>81</v>
      </c>
      <c r="D1776" s="110">
        <v>-5.4945054945054945</v>
      </c>
      <c r="E1776" s="58" t="s">
        <v>13981</v>
      </c>
    </row>
    <row r="1777" spans="1:5">
      <c r="A1777" s="58" t="s">
        <v>3718</v>
      </c>
      <c r="B1777" s="58" t="s">
        <v>3719</v>
      </c>
      <c r="C1777" s="58" t="s">
        <v>81</v>
      </c>
      <c r="D1777" s="110">
        <v>-11.66077738515901</v>
      </c>
      <c r="E1777" s="58" t="s">
        <v>13981</v>
      </c>
    </row>
    <row r="1778" spans="1:5">
      <c r="A1778" s="58" t="s">
        <v>3720</v>
      </c>
      <c r="B1778" s="58" t="s">
        <v>3721</v>
      </c>
      <c r="C1778" s="58" t="s">
        <v>81</v>
      </c>
      <c r="D1778" s="110">
        <v>-1.056338028169014</v>
      </c>
      <c r="E1778" s="58" t="s">
        <v>13981</v>
      </c>
    </row>
    <row r="1779" spans="1:5">
      <c r="A1779" s="58" t="s">
        <v>3722</v>
      </c>
      <c r="B1779" s="58" t="s">
        <v>3723</v>
      </c>
      <c r="C1779" s="58" t="s">
        <v>81</v>
      </c>
      <c r="D1779" s="110">
        <v>4.6065259117082533</v>
      </c>
      <c r="E1779" s="58" t="s">
        <v>14036</v>
      </c>
    </row>
    <row r="1780" spans="1:5">
      <c r="A1780" s="58" t="s">
        <v>3724</v>
      </c>
      <c r="B1780" s="58" t="s">
        <v>3725</v>
      </c>
      <c r="C1780" s="58" t="s">
        <v>81</v>
      </c>
      <c r="D1780" s="110">
        <v>13.520408163265307</v>
      </c>
      <c r="E1780" s="58" t="s">
        <v>14036</v>
      </c>
    </row>
    <row r="1781" spans="1:5">
      <c r="A1781" s="58" t="s">
        <v>3726</v>
      </c>
      <c r="B1781" s="58" t="s">
        <v>3727</v>
      </c>
      <c r="C1781" s="58" t="s">
        <v>81</v>
      </c>
      <c r="D1781" s="110">
        <v>-9.3385214007782107</v>
      </c>
      <c r="E1781" s="58" t="s">
        <v>13981</v>
      </c>
    </row>
    <row r="1782" spans="1:5">
      <c r="A1782" s="58" t="s">
        <v>3728</v>
      </c>
      <c r="B1782" s="58" t="s">
        <v>3729</v>
      </c>
      <c r="C1782" s="58" t="s">
        <v>81</v>
      </c>
      <c r="D1782" s="110">
        <v>4.2060988433228186</v>
      </c>
      <c r="E1782" s="58" t="s">
        <v>14035</v>
      </c>
    </row>
    <row r="1783" spans="1:5">
      <c r="A1783" s="58" t="s">
        <v>3730</v>
      </c>
      <c r="B1783" s="58" t="s">
        <v>3731</v>
      </c>
      <c r="C1783" s="58" t="s">
        <v>81</v>
      </c>
      <c r="D1783" s="110">
        <v>2.2911051212938007</v>
      </c>
      <c r="E1783" s="58" t="s">
        <v>14035</v>
      </c>
    </row>
    <row r="1784" spans="1:5">
      <c r="A1784" s="58" t="s">
        <v>3732</v>
      </c>
      <c r="B1784" s="58" t="s">
        <v>3733</v>
      </c>
      <c r="C1784" s="58" t="s">
        <v>81</v>
      </c>
      <c r="D1784" s="110">
        <v>11.50070126227209</v>
      </c>
      <c r="E1784" s="58" t="s">
        <v>14036</v>
      </c>
    </row>
    <row r="1785" spans="1:5">
      <c r="A1785" s="58" t="s">
        <v>3734</v>
      </c>
      <c r="B1785" s="58" t="s">
        <v>3735</v>
      </c>
      <c r="C1785" s="58" t="s">
        <v>81</v>
      </c>
      <c r="D1785" s="110">
        <v>50.867052023121381</v>
      </c>
      <c r="E1785" s="58" t="s">
        <v>14036</v>
      </c>
    </row>
    <row r="1786" spans="1:5">
      <c r="A1786" s="58" t="s">
        <v>3736</v>
      </c>
      <c r="B1786" s="58" t="s">
        <v>3737</v>
      </c>
      <c r="C1786" s="58" t="s">
        <v>81</v>
      </c>
      <c r="D1786" s="110">
        <v>161.13689095127611</v>
      </c>
      <c r="E1786" s="58" t="s">
        <v>14036</v>
      </c>
    </row>
    <row r="1787" spans="1:5">
      <c r="A1787" s="58" t="s">
        <v>3738</v>
      </c>
      <c r="B1787" s="58" t="s">
        <v>3739</v>
      </c>
      <c r="C1787" s="58" t="s">
        <v>81</v>
      </c>
      <c r="D1787" s="110">
        <v>2.2309711286089238</v>
      </c>
      <c r="E1787" s="58" t="s">
        <v>14035</v>
      </c>
    </row>
    <row r="1788" spans="1:5">
      <c r="A1788" s="58" t="s">
        <v>3740</v>
      </c>
      <c r="B1788" s="58" t="s">
        <v>3741</v>
      </c>
      <c r="C1788" s="58" t="s">
        <v>81</v>
      </c>
      <c r="D1788" s="110">
        <v>-4.3999999999999995</v>
      </c>
      <c r="E1788" s="58" t="s">
        <v>13981</v>
      </c>
    </row>
    <row r="1789" spans="1:5">
      <c r="A1789" s="58" t="s">
        <v>3742</v>
      </c>
      <c r="B1789" s="58" t="s">
        <v>3743</v>
      </c>
      <c r="C1789" s="58" t="s">
        <v>81</v>
      </c>
      <c r="D1789" s="110">
        <v>-5.629139072847682</v>
      </c>
      <c r="E1789" s="58" t="s">
        <v>13981</v>
      </c>
    </row>
    <row r="1790" spans="1:5">
      <c r="A1790" s="58" t="s">
        <v>3744</v>
      </c>
      <c r="B1790" s="58" t="s">
        <v>3745</v>
      </c>
      <c r="C1790" s="58" t="s">
        <v>81</v>
      </c>
      <c r="D1790" s="110">
        <v>-3.322259136212625</v>
      </c>
      <c r="E1790" s="58" t="s">
        <v>13981</v>
      </c>
    </row>
    <row r="1791" spans="1:5">
      <c r="A1791" s="58" t="s">
        <v>3746</v>
      </c>
      <c r="B1791" s="58" t="s">
        <v>3747</v>
      </c>
      <c r="C1791" s="58" t="s">
        <v>81</v>
      </c>
      <c r="D1791" s="110">
        <v>-4.0372670807453419</v>
      </c>
      <c r="E1791" s="58" t="s">
        <v>13981</v>
      </c>
    </row>
    <row r="1792" spans="1:5">
      <c r="A1792" s="58" t="s">
        <v>3748</v>
      </c>
      <c r="B1792" s="58" t="s">
        <v>3749</v>
      </c>
      <c r="C1792" s="58" t="s">
        <v>81</v>
      </c>
      <c r="D1792" s="110">
        <v>1.2571428571428571</v>
      </c>
      <c r="E1792" s="58" t="s">
        <v>14035</v>
      </c>
    </row>
    <row r="1793" spans="1:5">
      <c r="A1793" s="58" t="s">
        <v>3750</v>
      </c>
      <c r="B1793" s="58" t="s">
        <v>3751</v>
      </c>
      <c r="C1793" s="58" t="s">
        <v>81</v>
      </c>
      <c r="D1793" s="110">
        <v>5.9556786703601112</v>
      </c>
      <c r="E1793" s="58" t="s">
        <v>14036</v>
      </c>
    </row>
    <row r="1794" spans="1:5">
      <c r="A1794" s="58" t="s">
        <v>3752</v>
      </c>
      <c r="B1794" s="58" t="s">
        <v>3753</v>
      </c>
      <c r="C1794" s="58" t="s">
        <v>81</v>
      </c>
      <c r="D1794" s="110">
        <v>38.003220611916269</v>
      </c>
      <c r="E1794" s="58" t="s">
        <v>14036</v>
      </c>
    </row>
    <row r="1795" spans="1:5">
      <c r="A1795" s="58" t="s">
        <v>3754</v>
      </c>
      <c r="B1795" s="58" t="s">
        <v>3755</v>
      </c>
      <c r="C1795" s="58" t="s">
        <v>81</v>
      </c>
      <c r="D1795" s="110">
        <v>16.666666666666664</v>
      </c>
      <c r="E1795" s="58" t="s">
        <v>14036</v>
      </c>
    </row>
    <row r="1796" spans="1:5">
      <c r="A1796" s="58" t="s">
        <v>3756</v>
      </c>
      <c r="B1796" s="58" t="s">
        <v>3757</v>
      </c>
      <c r="C1796" s="58" t="s">
        <v>81</v>
      </c>
      <c r="D1796" s="110">
        <v>-4.3340380549682873</v>
      </c>
      <c r="E1796" s="58" t="s">
        <v>13981</v>
      </c>
    </row>
    <row r="1797" spans="1:5">
      <c r="A1797" s="58" t="s">
        <v>3758</v>
      </c>
      <c r="B1797" s="58" t="s">
        <v>3759</v>
      </c>
      <c r="C1797" s="58" t="s">
        <v>82</v>
      </c>
      <c r="D1797" s="110">
        <v>-11.666666666666666</v>
      </c>
      <c r="E1797" s="58" t="s">
        <v>13981</v>
      </c>
    </row>
    <row r="1798" spans="1:5">
      <c r="A1798" s="58" t="s">
        <v>3760</v>
      </c>
      <c r="B1798" s="58" t="s">
        <v>3761</v>
      </c>
      <c r="C1798" s="58" t="s">
        <v>82</v>
      </c>
      <c r="D1798" s="110">
        <v>-7.2780203784570592</v>
      </c>
      <c r="E1798" s="58" t="s">
        <v>13981</v>
      </c>
    </row>
    <row r="1799" spans="1:5">
      <c r="A1799" s="58" t="s">
        <v>3762</v>
      </c>
      <c r="B1799" s="58" t="s">
        <v>3763</v>
      </c>
      <c r="C1799" s="58" t="s">
        <v>82</v>
      </c>
      <c r="D1799" s="110">
        <v>9.9121706398996245</v>
      </c>
      <c r="E1799" s="58" t="s">
        <v>14036</v>
      </c>
    </row>
    <row r="1800" spans="1:5">
      <c r="A1800" s="58" t="s">
        <v>3764</v>
      </c>
      <c r="B1800" s="58" t="s">
        <v>3765</v>
      </c>
      <c r="C1800" s="58" t="s">
        <v>82</v>
      </c>
      <c r="D1800" s="110">
        <v>0.26246719160104987</v>
      </c>
      <c r="E1800" s="58" t="s">
        <v>14035</v>
      </c>
    </row>
    <row r="1801" spans="1:5">
      <c r="A1801" s="58" t="s">
        <v>3766</v>
      </c>
      <c r="B1801" s="58" t="s">
        <v>3767</v>
      </c>
      <c r="C1801" s="58" t="s">
        <v>82</v>
      </c>
      <c r="D1801" s="110">
        <v>-7.1165644171779148</v>
      </c>
      <c r="E1801" s="58" t="s">
        <v>13981</v>
      </c>
    </row>
    <row r="1802" spans="1:5">
      <c r="A1802" s="58" t="s">
        <v>3768</v>
      </c>
      <c r="B1802" s="58" t="s">
        <v>3769</v>
      </c>
      <c r="C1802" s="58" t="s">
        <v>82</v>
      </c>
      <c r="D1802" s="110">
        <v>-10.332950631458095</v>
      </c>
      <c r="E1802" s="58" t="s">
        <v>13981</v>
      </c>
    </row>
    <row r="1803" spans="1:5">
      <c r="A1803" s="58" t="s">
        <v>3770</v>
      </c>
      <c r="B1803" s="58" t="s">
        <v>3771</v>
      </c>
      <c r="C1803" s="58" t="s">
        <v>82</v>
      </c>
      <c r="D1803" s="110">
        <v>-11.958997722095672</v>
      </c>
      <c r="E1803" s="58" t="s">
        <v>13981</v>
      </c>
    </row>
    <row r="1804" spans="1:5">
      <c r="A1804" s="58" t="s">
        <v>3772</v>
      </c>
      <c r="B1804" s="58" t="s">
        <v>3773</v>
      </c>
      <c r="C1804" s="58" t="s">
        <v>82</v>
      </c>
      <c r="D1804" s="110">
        <v>18.487394957983195</v>
      </c>
      <c r="E1804" s="58" t="s">
        <v>14036</v>
      </c>
    </row>
    <row r="1805" spans="1:5">
      <c r="A1805" s="58" t="s">
        <v>3774</v>
      </c>
      <c r="B1805" s="58" t="s">
        <v>3775</v>
      </c>
      <c r="C1805" s="58" t="s">
        <v>82</v>
      </c>
      <c r="D1805" s="110">
        <v>-11.855670103092782</v>
      </c>
      <c r="E1805" s="58" t="s">
        <v>13981</v>
      </c>
    </row>
    <row r="1806" spans="1:5">
      <c r="A1806" s="58" t="s">
        <v>3776</v>
      </c>
      <c r="B1806" s="58" t="s">
        <v>3777</v>
      </c>
      <c r="C1806" s="58" t="s">
        <v>82</v>
      </c>
      <c r="D1806" s="110">
        <v>-9.3117408906882595</v>
      </c>
      <c r="E1806" s="58" t="s">
        <v>13981</v>
      </c>
    </row>
    <row r="1807" spans="1:5">
      <c r="A1807" s="58" t="s">
        <v>3778</v>
      </c>
      <c r="B1807" s="58" t="s">
        <v>3779</v>
      </c>
      <c r="C1807" s="58" t="s">
        <v>82</v>
      </c>
      <c r="D1807" s="110">
        <v>-8.9775561097256862</v>
      </c>
      <c r="E1807" s="58" t="s">
        <v>13981</v>
      </c>
    </row>
    <row r="1808" spans="1:5">
      <c r="A1808" s="58" t="s">
        <v>3780</v>
      </c>
      <c r="B1808" s="58" t="s">
        <v>3781</v>
      </c>
      <c r="C1808" s="58" t="s">
        <v>82</v>
      </c>
      <c r="D1808" s="110">
        <v>-9.4488188976377945</v>
      </c>
      <c r="E1808" s="58" t="s">
        <v>13981</v>
      </c>
    </row>
    <row r="1809" spans="1:5">
      <c r="A1809" s="58" t="s">
        <v>3782</v>
      </c>
      <c r="B1809" s="58" t="s">
        <v>3783</v>
      </c>
      <c r="C1809" s="58" t="s">
        <v>82</v>
      </c>
      <c r="D1809" s="110">
        <v>7.5757575757575761</v>
      </c>
      <c r="E1809" s="58" t="s">
        <v>14036</v>
      </c>
    </row>
    <row r="1810" spans="1:5">
      <c r="A1810" s="58" t="s">
        <v>3784</v>
      </c>
      <c r="B1810" s="58" t="s">
        <v>3785</v>
      </c>
      <c r="C1810" s="58" t="s">
        <v>82</v>
      </c>
      <c r="D1810" s="110">
        <v>-5.3448275862068968</v>
      </c>
      <c r="E1810" s="58" t="s">
        <v>13981</v>
      </c>
    </row>
    <row r="1811" spans="1:5">
      <c r="A1811" s="58" t="s">
        <v>3786</v>
      </c>
      <c r="B1811" s="58" t="s">
        <v>3787</v>
      </c>
      <c r="C1811" s="58" t="s">
        <v>82</v>
      </c>
      <c r="D1811" s="110">
        <v>5.1966292134831464</v>
      </c>
      <c r="E1811" s="58" t="s">
        <v>14036</v>
      </c>
    </row>
    <row r="1812" spans="1:5">
      <c r="A1812" s="58" t="s">
        <v>3788</v>
      </c>
      <c r="B1812" s="58" t="s">
        <v>3789</v>
      </c>
      <c r="C1812" s="58" t="s">
        <v>82</v>
      </c>
      <c r="D1812" s="110">
        <v>-11.704312114989733</v>
      </c>
      <c r="E1812" s="58" t="s">
        <v>13981</v>
      </c>
    </row>
    <row r="1813" spans="1:5">
      <c r="A1813" s="58" t="s">
        <v>3790</v>
      </c>
      <c r="B1813" s="58" t="s">
        <v>3791</v>
      </c>
      <c r="C1813" s="58" t="s">
        <v>82</v>
      </c>
      <c r="D1813" s="110">
        <v>2.0512820512820511</v>
      </c>
      <c r="E1813" s="58" t="s">
        <v>14035</v>
      </c>
    </row>
    <row r="1814" spans="1:5">
      <c r="A1814" s="58" t="s">
        <v>3792</v>
      </c>
      <c r="B1814" s="58" t="s">
        <v>3793</v>
      </c>
      <c r="C1814" s="58" t="s">
        <v>82</v>
      </c>
      <c r="D1814" s="110">
        <v>62.711864406779661</v>
      </c>
      <c r="E1814" s="58" t="s">
        <v>14036</v>
      </c>
    </row>
    <row r="1815" spans="1:5">
      <c r="A1815" s="58" t="s">
        <v>3794</v>
      </c>
      <c r="B1815" s="58" t="s">
        <v>3795</v>
      </c>
      <c r="C1815" s="58" t="s">
        <v>82</v>
      </c>
      <c r="D1815" s="110">
        <v>-8.380520951302378</v>
      </c>
      <c r="E1815" s="58" t="s">
        <v>13981</v>
      </c>
    </row>
    <row r="1816" spans="1:5">
      <c r="A1816" s="58" t="s">
        <v>3796</v>
      </c>
      <c r="B1816" s="58" t="s">
        <v>3797</v>
      </c>
      <c r="C1816" s="58" t="s">
        <v>82</v>
      </c>
      <c r="D1816" s="110">
        <v>12.523020257826889</v>
      </c>
      <c r="E1816" s="58" t="s">
        <v>14036</v>
      </c>
    </row>
    <row r="1817" spans="1:5">
      <c r="A1817" s="58" t="s">
        <v>3798</v>
      </c>
      <c r="B1817" s="58" t="s">
        <v>3799</v>
      </c>
      <c r="C1817" s="58" t="s">
        <v>82</v>
      </c>
      <c r="D1817" s="110">
        <v>-2.0775623268698062</v>
      </c>
      <c r="E1817" s="58" t="s">
        <v>13981</v>
      </c>
    </row>
    <row r="1818" spans="1:5">
      <c r="A1818" s="58" t="s">
        <v>3800</v>
      </c>
      <c r="B1818" s="58" t="s">
        <v>3801</v>
      </c>
      <c r="C1818" s="58" t="s">
        <v>82</v>
      </c>
      <c r="D1818" s="110">
        <v>-0.16077170418006431</v>
      </c>
      <c r="E1818" s="58" t="s">
        <v>13981</v>
      </c>
    </row>
    <row r="1819" spans="1:5">
      <c r="A1819" s="58" t="s">
        <v>3802</v>
      </c>
      <c r="B1819" s="58" t="s">
        <v>3803</v>
      </c>
      <c r="C1819" s="58" t="s">
        <v>82</v>
      </c>
      <c r="D1819" s="110">
        <v>24.09152086137281</v>
      </c>
      <c r="E1819" s="58" t="s">
        <v>14036</v>
      </c>
    </row>
    <row r="1820" spans="1:5">
      <c r="A1820" s="58" t="s">
        <v>3804</v>
      </c>
      <c r="B1820" s="58" t="s">
        <v>3805</v>
      </c>
      <c r="C1820" s="58" t="s">
        <v>82</v>
      </c>
      <c r="D1820" s="110">
        <v>26.395939086294419</v>
      </c>
      <c r="E1820" s="58" t="s">
        <v>14036</v>
      </c>
    </row>
    <row r="1821" spans="1:5">
      <c r="A1821" s="58" t="s">
        <v>3806</v>
      </c>
      <c r="B1821" s="58" t="s">
        <v>3807</v>
      </c>
      <c r="C1821" s="58" t="s">
        <v>82</v>
      </c>
      <c r="D1821" s="110">
        <v>-7.6407506702412862</v>
      </c>
      <c r="E1821" s="58" t="s">
        <v>13981</v>
      </c>
    </row>
    <row r="1822" spans="1:5">
      <c r="A1822" s="58" t="s">
        <v>3808</v>
      </c>
      <c r="B1822" s="58" t="s">
        <v>3809</v>
      </c>
      <c r="C1822" s="58" t="s">
        <v>82</v>
      </c>
      <c r="D1822" s="110">
        <v>-14.222222222222221</v>
      </c>
      <c r="E1822" s="58" t="s">
        <v>13981</v>
      </c>
    </row>
    <row r="1823" spans="1:5">
      <c r="A1823" s="58" t="s">
        <v>3810</v>
      </c>
      <c r="B1823" s="58" t="s">
        <v>3811</v>
      </c>
      <c r="C1823" s="58" t="s">
        <v>82</v>
      </c>
      <c r="D1823" s="110">
        <v>-7.4410163339382942</v>
      </c>
      <c r="E1823" s="58" t="s">
        <v>13981</v>
      </c>
    </row>
    <row r="1824" spans="1:5">
      <c r="A1824" s="58" t="s">
        <v>3812</v>
      </c>
      <c r="B1824" s="58" t="s">
        <v>3813</v>
      </c>
      <c r="C1824" s="58" t="s">
        <v>82</v>
      </c>
      <c r="D1824" s="110">
        <v>2.5316455696202533</v>
      </c>
      <c r="E1824" s="58" t="s">
        <v>14035</v>
      </c>
    </row>
    <row r="1825" spans="1:5">
      <c r="A1825" s="58" t="s">
        <v>3814</v>
      </c>
      <c r="B1825" s="58" t="s">
        <v>3815</v>
      </c>
      <c r="C1825" s="58" t="s">
        <v>82</v>
      </c>
      <c r="D1825" s="110">
        <v>1.8087855297157622</v>
      </c>
      <c r="E1825" s="58" t="s">
        <v>14035</v>
      </c>
    </row>
    <row r="1826" spans="1:5">
      <c r="A1826" s="58" t="s">
        <v>3816</v>
      </c>
      <c r="B1826" s="58" t="s">
        <v>3817</v>
      </c>
      <c r="C1826" s="58" t="s">
        <v>82</v>
      </c>
      <c r="D1826" s="110">
        <v>0.48543689320388345</v>
      </c>
      <c r="E1826" s="58" t="s">
        <v>14035</v>
      </c>
    </row>
    <row r="1827" spans="1:5">
      <c r="A1827" s="58" t="s">
        <v>3818</v>
      </c>
      <c r="B1827" s="58" t="s">
        <v>3819</v>
      </c>
      <c r="C1827" s="58" t="s">
        <v>82</v>
      </c>
      <c r="D1827" s="110">
        <v>33.070866141732289</v>
      </c>
      <c r="E1827" s="58" t="s">
        <v>14036</v>
      </c>
    </row>
    <row r="1828" spans="1:5">
      <c r="A1828" s="58" t="s">
        <v>3820</v>
      </c>
      <c r="B1828" s="58" t="s">
        <v>3821</v>
      </c>
      <c r="C1828" s="58" t="s">
        <v>82</v>
      </c>
      <c r="D1828" s="110">
        <v>11.693989071038251</v>
      </c>
      <c r="E1828" s="58" t="s">
        <v>14036</v>
      </c>
    </row>
    <row r="1829" spans="1:5">
      <c r="A1829" s="58" t="s">
        <v>3822</v>
      </c>
      <c r="B1829" s="58" t="s">
        <v>3823</v>
      </c>
      <c r="C1829" s="58" t="s">
        <v>82</v>
      </c>
      <c r="D1829" s="110">
        <v>2.6651216685979144</v>
      </c>
      <c r="E1829" s="58" t="s">
        <v>14035</v>
      </c>
    </row>
    <row r="1830" spans="1:5">
      <c r="A1830" s="58" t="s">
        <v>3824</v>
      </c>
      <c r="B1830" s="58" t="s">
        <v>3825</v>
      </c>
      <c r="C1830" s="58" t="s">
        <v>82</v>
      </c>
      <c r="D1830" s="110">
        <v>356.08695652173913</v>
      </c>
      <c r="E1830" s="58" t="s">
        <v>14036</v>
      </c>
    </row>
    <row r="1831" spans="1:5">
      <c r="A1831" s="58" t="s">
        <v>3826</v>
      </c>
      <c r="B1831" s="58" t="s">
        <v>3827</v>
      </c>
      <c r="C1831" s="58" t="s">
        <v>82</v>
      </c>
      <c r="D1831" s="110">
        <v>-5.0790067720090297</v>
      </c>
      <c r="E1831" s="58" t="s">
        <v>13981</v>
      </c>
    </row>
    <row r="1832" spans="1:5">
      <c r="A1832" s="58" t="s">
        <v>3828</v>
      </c>
      <c r="B1832" s="58" t="s">
        <v>3829</v>
      </c>
      <c r="C1832" s="58" t="s">
        <v>82</v>
      </c>
      <c r="D1832" s="110">
        <v>-2.522935779816514</v>
      </c>
      <c r="E1832" s="58" t="s">
        <v>13981</v>
      </c>
    </row>
    <row r="1833" spans="1:5">
      <c r="A1833" s="58" t="s">
        <v>3830</v>
      </c>
      <c r="B1833" s="58" t="s">
        <v>3831</v>
      </c>
      <c r="C1833" s="58" t="s">
        <v>82</v>
      </c>
      <c r="D1833" s="110">
        <v>5.6313993174061432</v>
      </c>
      <c r="E1833" s="58" t="s">
        <v>14036</v>
      </c>
    </row>
    <row r="1834" spans="1:5">
      <c r="A1834" s="58" t="s">
        <v>3832</v>
      </c>
      <c r="B1834" s="58" t="s">
        <v>3833</v>
      </c>
      <c r="C1834" s="58" t="s">
        <v>82</v>
      </c>
      <c r="D1834" s="110">
        <v>9.0431125131440595</v>
      </c>
      <c r="E1834" s="58" t="s">
        <v>14036</v>
      </c>
    </row>
    <row r="1835" spans="1:5">
      <c r="A1835" s="58" t="s">
        <v>3834</v>
      </c>
      <c r="B1835" s="58" t="s">
        <v>3835</v>
      </c>
      <c r="C1835" s="58" t="s">
        <v>82</v>
      </c>
      <c r="D1835" s="110">
        <v>1.8126888217522661</v>
      </c>
      <c r="E1835" s="58" t="s">
        <v>14035</v>
      </c>
    </row>
    <row r="1836" spans="1:5">
      <c r="A1836" s="58" t="s">
        <v>3836</v>
      </c>
      <c r="B1836" s="58" t="s">
        <v>3837</v>
      </c>
      <c r="C1836" s="58" t="s">
        <v>82</v>
      </c>
      <c r="D1836" s="110">
        <v>69.952305246422895</v>
      </c>
      <c r="E1836" s="58" t="s">
        <v>14036</v>
      </c>
    </row>
    <row r="1837" spans="1:5">
      <c r="A1837" s="58" t="s">
        <v>3838</v>
      </c>
      <c r="B1837" s="58" t="s">
        <v>3839</v>
      </c>
      <c r="C1837" s="58" t="s">
        <v>82</v>
      </c>
      <c r="D1837" s="110">
        <v>5.510752688172043</v>
      </c>
      <c r="E1837" s="58" t="s">
        <v>14036</v>
      </c>
    </row>
    <row r="1838" spans="1:5">
      <c r="A1838" s="58" t="s">
        <v>3840</v>
      </c>
      <c r="B1838" s="58" t="s">
        <v>3841</v>
      </c>
      <c r="C1838" s="58" t="s">
        <v>82</v>
      </c>
      <c r="D1838" s="110">
        <v>-2.9629629629629632</v>
      </c>
      <c r="E1838" s="58" t="s">
        <v>13981</v>
      </c>
    </row>
    <row r="1839" spans="1:5">
      <c r="A1839" s="58" t="s">
        <v>3842</v>
      </c>
      <c r="B1839" s="58" t="s">
        <v>3843</v>
      </c>
      <c r="C1839" s="58" t="s">
        <v>82</v>
      </c>
      <c r="D1839" s="110">
        <v>11.616766467065869</v>
      </c>
      <c r="E1839" s="58" t="s">
        <v>14036</v>
      </c>
    </row>
    <row r="1840" spans="1:5">
      <c r="A1840" s="58" t="s">
        <v>3844</v>
      </c>
      <c r="B1840" s="58" t="s">
        <v>3845</v>
      </c>
      <c r="C1840" s="58" t="s">
        <v>82</v>
      </c>
      <c r="D1840" s="110">
        <v>0.87431693989071035</v>
      </c>
      <c r="E1840" s="58" t="s">
        <v>14035</v>
      </c>
    </row>
    <row r="1841" spans="1:5">
      <c r="A1841" s="58" t="s">
        <v>3846</v>
      </c>
      <c r="B1841" s="58" t="s">
        <v>3847</v>
      </c>
      <c r="C1841" s="58" t="s">
        <v>82</v>
      </c>
      <c r="D1841" s="110">
        <v>-7.023411371237458</v>
      </c>
      <c r="E1841" s="58" t="s">
        <v>13981</v>
      </c>
    </row>
    <row r="1842" spans="1:5">
      <c r="A1842" s="58" t="s">
        <v>3848</v>
      </c>
      <c r="B1842" s="58" t="s">
        <v>3849</v>
      </c>
      <c r="C1842" s="58" t="s">
        <v>82</v>
      </c>
      <c r="D1842" s="110">
        <v>-2.083333333333333</v>
      </c>
      <c r="E1842" s="58" t="s">
        <v>13981</v>
      </c>
    </row>
    <row r="1843" spans="1:5">
      <c r="A1843" s="58" t="s">
        <v>3850</v>
      </c>
      <c r="B1843" s="58" t="s">
        <v>3851</v>
      </c>
      <c r="C1843" s="58" t="s">
        <v>82</v>
      </c>
      <c r="D1843" s="110">
        <v>-6.7821067821067826</v>
      </c>
      <c r="E1843" s="58" t="s">
        <v>13981</v>
      </c>
    </row>
    <row r="1844" spans="1:5">
      <c r="A1844" s="58" t="s">
        <v>3852</v>
      </c>
      <c r="B1844" s="58" t="s">
        <v>3853</v>
      </c>
      <c r="C1844" s="58" t="s">
        <v>82</v>
      </c>
      <c r="D1844" s="110">
        <v>-2.3529411764705883</v>
      </c>
      <c r="E1844" s="58" t="s">
        <v>13981</v>
      </c>
    </row>
    <row r="1845" spans="1:5">
      <c r="A1845" s="58" t="s">
        <v>3854</v>
      </c>
      <c r="B1845" s="58" t="s">
        <v>3855</v>
      </c>
      <c r="C1845" s="58" t="s">
        <v>82</v>
      </c>
      <c r="D1845" s="110">
        <v>9.3935790725327006</v>
      </c>
      <c r="E1845" s="58" t="s">
        <v>14036</v>
      </c>
    </row>
    <row r="1846" spans="1:5">
      <c r="A1846" s="58" t="s">
        <v>3856</v>
      </c>
      <c r="B1846" s="58" t="s">
        <v>3857</v>
      </c>
      <c r="C1846" s="58" t="s">
        <v>82</v>
      </c>
      <c r="D1846" s="110">
        <v>8.0568720379146921</v>
      </c>
      <c r="E1846" s="58" t="s">
        <v>14036</v>
      </c>
    </row>
    <row r="1847" spans="1:5">
      <c r="A1847" s="58" t="s">
        <v>3858</v>
      </c>
      <c r="B1847" s="58" t="s">
        <v>3859</v>
      </c>
      <c r="C1847" s="58" t="s">
        <v>82</v>
      </c>
      <c r="D1847" s="110">
        <v>13.024282560706402</v>
      </c>
      <c r="E1847" s="58" t="s">
        <v>14036</v>
      </c>
    </row>
    <row r="1848" spans="1:5">
      <c r="A1848" s="58" t="s">
        <v>3860</v>
      </c>
      <c r="B1848" s="58" t="s">
        <v>3861</v>
      </c>
      <c r="C1848" s="58" t="s">
        <v>82</v>
      </c>
      <c r="D1848" s="110">
        <v>5.8763931104356635</v>
      </c>
      <c r="E1848" s="58" t="s">
        <v>14036</v>
      </c>
    </row>
    <row r="1849" spans="1:5">
      <c r="A1849" s="58" t="s">
        <v>3862</v>
      </c>
      <c r="B1849" s="58" t="s">
        <v>3863</v>
      </c>
      <c r="C1849" s="58" t="s">
        <v>82</v>
      </c>
      <c r="D1849" s="110">
        <v>2.3928215353938187</v>
      </c>
      <c r="E1849" s="58" t="s">
        <v>14035</v>
      </c>
    </row>
    <row r="1850" spans="1:5">
      <c r="A1850" s="58" t="s">
        <v>3864</v>
      </c>
      <c r="B1850" s="58" t="s">
        <v>3865</v>
      </c>
      <c r="C1850" s="58" t="s">
        <v>82</v>
      </c>
      <c r="D1850" s="110">
        <v>-1.3440860215053763</v>
      </c>
      <c r="E1850" s="58" t="s">
        <v>13981</v>
      </c>
    </row>
    <row r="1851" spans="1:5">
      <c r="A1851" s="58" t="s">
        <v>3866</v>
      </c>
      <c r="B1851" s="58" t="s">
        <v>3867</v>
      </c>
      <c r="C1851" s="58" t="s">
        <v>82</v>
      </c>
      <c r="D1851" s="110">
        <v>-9.1684434968017072</v>
      </c>
      <c r="E1851" s="58" t="s">
        <v>13981</v>
      </c>
    </row>
    <row r="1852" spans="1:5">
      <c r="A1852" s="58" t="s">
        <v>3868</v>
      </c>
      <c r="B1852" s="58" t="s">
        <v>3869</v>
      </c>
      <c r="C1852" s="58" t="s">
        <v>82</v>
      </c>
      <c r="D1852" s="110">
        <v>-7.3089700996677749</v>
      </c>
      <c r="E1852" s="58" t="s">
        <v>13981</v>
      </c>
    </row>
    <row r="1853" spans="1:5">
      <c r="A1853" s="58" t="s">
        <v>3870</v>
      </c>
      <c r="B1853" s="58" t="s">
        <v>3871</v>
      </c>
      <c r="C1853" s="58" t="s">
        <v>82</v>
      </c>
      <c r="D1853" s="110">
        <v>2.7932960893854748</v>
      </c>
      <c r="E1853" s="58" t="s">
        <v>14035</v>
      </c>
    </row>
    <row r="1854" spans="1:5">
      <c r="A1854" s="58" t="s">
        <v>3872</v>
      </c>
      <c r="B1854" s="58" t="s">
        <v>3873</v>
      </c>
      <c r="C1854" s="58" t="s">
        <v>82</v>
      </c>
      <c r="D1854" s="110">
        <v>4.4072948328267474</v>
      </c>
      <c r="E1854" s="58" t="s">
        <v>14035</v>
      </c>
    </row>
    <row r="1855" spans="1:5">
      <c r="A1855" s="58" t="s">
        <v>3874</v>
      </c>
      <c r="B1855" s="58" t="s">
        <v>3875</v>
      </c>
      <c r="C1855" s="58" t="s">
        <v>82</v>
      </c>
      <c r="D1855" s="110">
        <v>1.3539651837524178</v>
      </c>
      <c r="E1855" s="58" t="s">
        <v>14035</v>
      </c>
    </row>
    <row r="1856" spans="1:5">
      <c r="A1856" s="58" t="s">
        <v>3876</v>
      </c>
      <c r="B1856" s="58" t="s">
        <v>3877</v>
      </c>
      <c r="C1856" s="58" t="s">
        <v>82</v>
      </c>
      <c r="D1856" s="110">
        <v>78.88</v>
      </c>
      <c r="E1856" s="58" t="s">
        <v>14036</v>
      </c>
    </row>
    <row r="1857" spans="1:5">
      <c r="A1857" s="58" t="s">
        <v>3878</v>
      </c>
      <c r="B1857" s="58" t="s">
        <v>3879</v>
      </c>
      <c r="C1857" s="58" t="s">
        <v>82</v>
      </c>
      <c r="D1857" s="110">
        <v>-4.4182621502209134</v>
      </c>
      <c r="E1857" s="58" t="s">
        <v>13981</v>
      </c>
    </row>
    <row r="1858" spans="1:5">
      <c r="A1858" s="58" t="s">
        <v>3880</v>
      </c>
      <c r="B1858" s="58" t="s">
        <v>3881</v>
      </c>
      <c r="C1858" s="58" t="s">
        <v>82</v>
      </c>
      <c r="D1858" s="110">
        <v>0</v>
      </c>
      <c r="E1858" s="58" t="s">
        <v>14034</v>
      </c>
    </row>
    <row r="1859" spans="1:5">
      <c r="A1859" s="58" t="s">
        <v>3882</v>
      </c>
      <c r="B1859" s="58" t="s">
        <v>3883</v>
      </c>
      <c r="C1859" s="58" t="s">
        <v>82</v>
      </c>
      <c r="D1859" s="110">
        <v>3.0882352941176472</v>
      </c>
      <c r="E1859" s="58" t="s">
        <v>14035</v>
      </c>
    </row>
    <row r="1860" spans="1:5">
      <c r="A1860" s="58" t="s">
        <v>3884</v>
      </c>
      <c r="B1860" s="58" t="s">
        <v>3885</v>
      </c>
      <c r="C1860" s="58" t="s">
        <v>82</v>
      </c>
      <c r="D1860" s="110">
        <v>-1.8413597733711047</v>
      </c>
      <c r="E1860" s="58" t="s">
        <v>13981</v>
      </c>
    </row>
    <row r="1861" spans="1:5">
      <c r="A1861" s="58" t="s">
        <v>3886</v>
      </c>
      <c r="B1861" s="58" t="s">
        <v>3887</v>
      </c>
      <c r="C1861" s="58" t="s">
        <v>82</v>
      </c>
      <c r="D1861" s="110">
        <v>10.876132930513595</v>
      </c>
      <c r="E1861" s="58" t="s">
        <v>14036</v>
      </c>
    </row>
    <row r="1862" spans="1:5">
      <c r="A1862" s="58" t="s">
        <v>3888</v>
      </c>
      <c r="B1862" s="58" t="s">
        <v>3889</v>
      </c>
      <c r="C1862" s="58" t="s">
        <v>82</v>
      </c>
      <c r="D1862" s="110">
        <v>-3.195266272189349</v>
      </c>
      <c r="E1862" s="58" t="s">
        <v>13981</v>
      </c>
    </row>
    <row r="1863" spans="1:5">
      <c r="A1863" s="58" t="s">
        <v>3890</v>
      </c>
      <c r="B1863" s="58" t="s">
        <v>3891</v>
      </c>
      <c r="C1863" s="58" t="s">
        <v>82</v>
      </c>
      <c r="D1863" s="110">
        <v>71.262135922330089</v>
      </c>
      <c r="E1863" s="58" t="s">
        <v>14036</v>
      </c>
    </row>
    <row r="1864" spans="1:5">
      <c r="A1864" s="58" t="s">
        <v>3892</v>
      </c>
      <c r="B1864" s="58" t="s">
        <v>3893</v>
      </c>
      <c r="C1864" s="58" t="s">
        <v>82</v>
      </c>
      <c r="D1864" s="110">
        <v>40.811965811965813</v>
      </c>
      <c r="E1864" s="58" t="s">
        <v>14036</v>
      </c>
    </row>
    <row r="1865" spans="1:5">
      <c r="A1865" s="58" t="s">
        <v>3894</v>
      </c>
      <c r="B1865" s="58" t="s">
        <v>3895</v>
      </c>
      <c r="C1865" s="58" t="s">
        <v>82</v>
      </c>
      <c r="D1865" s="110">
        <v>2.9850746268656714</v>
      </c>
      <c r="E1865" s="58" t="s">
        <v>14035</v>
      </c>
    </row>
    <row r="1866" spans="1:5">
      <c r="A1866" s="58" t="s">
        <v>3896</v>
      </c>
      <c r="B1866" s="58" t="s">
        <v>3897</v>
      </c>
      <c r="C1866" s="58" t="s">
        <v>82</v>
      </c>
      <c r="D1866" s="110">
        <v>-0.13020833333333331</v>
      </c>
      <c r="E1866" s="58" t="s">
        <v>13981</v>
      </c>
    </row>
    <row r="1867" spans="1:5">
      <c r="A1867" s="58" t="s">
        <v>3898</v>
      </c>
      <c r="B1867" s="58" t="s">
        <v>3899</v>
      </c>
      <c r="C1867" s="58" t="s">
        <v>82</v>
      </c>
      <c r="D1867" s="110">
        <v>-3.2904148783977112</v>
      </c>
      <c r="E1867" s="58" t="s">
        <v>13981</v>
      </c>
    </row>
    <row r="1868" spans="1:5">
      <c r="A1868" s="58" t="s">
        <v>3900</v>
      </c>
      <c r="B1868" s="58" t="s">
        <v>3901</v>
      </c>
      <c r="C1868" s="58" t="s">
        <v>82</v>
      </c>
      <c r="D1868" s="110">
        <v>4.2391304347826084</v>
      </c>
      <c r="E1868" s="58" t="s">
        <v>14035</v>
      </c>
    </row>
    <row r="1869" spans="1:5">
      <c r="A1869" s="58" t="s">
        <v>3902</v>
      </c>
      <c r="B1869" s="58" t="s">
        <v>3903</v>
      </c>
      <c r="C1869" s="58" t="s">
        <v>82</v>
      </c>
      <c r="D1869" s="110">
        <v>1.7195767195767195</v>
      </c>
      <c r="E1869" s="58" t="s">
        <v>14035</v>
      </c>
    </row>
    <row r="1870" spans="1:5">
      <c r="A1870" s="58" t="s">
        <v>3904</v>
      </c>
      <c r="B1870" s="58" t="s">
        <v>3905</v>
      </c>
      <c r="C1870" s="58" t="s">
        <v>82</v>
      </c>
      <c r="D1870" s="110">
        <v>2.4502297090352223</v>
      </c>
      <c r="E1870" s="58" t="s">
        <v>14035</v>
      </c>
    </row>
    <row r="1871" spans="1:5">
      <c r="A1871" s="58" t="s">
        <v>3906</v>
      </c>
      <c r="B1871" s="58" t="s">
        <v>3907</v>
      </c>
      <c r="C1871" s="58" t="s">
        <v>82</v>
      </c>
      <c r="D1871" s="110">
        <v>4.4444444444444446</v>
      </c>
      <c r="E1871" s="58" t="s">
        <v>14036</v>
      </c>
    </row>
    <row r="1872" spans="1:5">
      <c r="A1872" s="58" t="s">
        <v>3908</v>
      </c>
      <c r="B1872" s="58" t="s">
        <v>3909</v>
      </c>
      <c r="C1872" s="58" t="s">
        <v>82</v>
      </c>
      <c r="D1872" s="110">
        <v>18.083462132921174</v>
      </c>
      <c r="E1872" s="58" t="s">
        <v>14036</v>
      </c>
    </row>
    <row r="1873" spans="1:5">
      <c r="A1873" s="58" t="s">
        <v>3910</v>
      </c>
      <c r="B1873" s="58" t="s">
        <v>3911</v>
      </c>
      <c r="C1873" s="58" t="s">
        <v>82</v>
      </c>
      <c r="D1873" s="110">
        <v>-1.1406844106463878</v>
      </c>
      <c r="E1873" s="58" t="s">
        <v>13981</v>
      </c>
    </row>
    <row r="1874" spans="1:5">
      <c r="A1874" s="58" t="s">
        <v>3912</v>
      </c>
      <c r="B1874" s="58" t="s">
        <v>3913</v>
      </c>
      <c r="C1874" s="58" t="s">
        <v>82</v>
      </c>
      <c r="D1874" s="110">
        <v>1.6774193548387095</v>
      </c>
      <c r="E1874" s="58" t="s">
        <v>14035</v>
      </c>
    </row>
    <row r="1875" spans="1:5">
      <c r="A1875" s="58" t="s">
        <v>3914</v>
      </c>
      <c r="B1875" s="58" t="s">
        <v>3915</v>
      </c>
      <c r="C1875" s="58" t="s">
        <v>82</v>
      </c>
      <c r="D1875" s="110">
        <v>0.50188205771643657</v>
      </c>
      <c r="E1875" s="58" t="s">
        <v>14035</v>
      </c>
    </row>
    <row r="1876" spans="1:5">
      <c r="A1876" s="58" t="s">
        <v>3916</v>
      </c>
      <c r="B1876" s="58" t="s">
        <v>3917</v>
      </c>
      <c r="C1876" s="58" t="s">
        <v>82</v>
      </c>
      <c r="D1876" s="110">
        <v>0.14326647564469913</v>
      </c>
      <c r="E1876" s="58" t="s">
        <v>14035</v>
      </c>
    </row>
    <row r="1877" spans="1:5">
      <c r="A1877" s="58" t="s">
        <v>3918</v>
      </c>
      <c r="B1877" s="58" t="s">
        <v>3919</v>
      </c>
      <c r="C1877" s="58" t="s">
        <v>82</v>
      </c>
      <c r="D1877" s="110">
        <v>4.2038216560509554</v>
      </c>
      <c r="E1877" s="58" t="s">
        <v>14035</v>
      </c>
    </row>
    <row r="1878" spans="1:5">
      <c r="A1878" s="58" t="s">
        <v>3920</v>
      </c>
      <c r="B1878" s="58" t="s">
        <v>3921</v>
      </c>
      <c r="C1878" s="58" t="s">
        <v>82</v>
      </c>
      <c r="D1878" s="110">
        <v>1.824817518248175</v>
      </c>
      <c r="E1878" s="58" t="s">
        <v>14035</v>
      </c>
    </row>
    <row r="1879" spans="1:5">
      <c r="A1879" s="58" t="s">
        <v>3922</v>
      </c>
      <c r="B1879" s="58" t="s">
        <v>3923</v>
      </c>
      <c r="C1879" s="58" t="s">
        <v>82</v>
      </c>
      <c r="D1879" s="110">
        <v>4.0268456375838921</v>
      </c>
      <c r="E1879" s="58" t="s">
        <v>14035</v>
      </c>
    </row>
    <row r="1880" spans="1:5">
      <c r="A1880" s="58" t="s">
        <v>3924</v>
      </c>
      <c r="B1880" s="58" t="s">
        <v>3925</v>
      </c>
      <c r="C1880" s="58" t="s">
        <v>82</v>
      </c>
      <c r="D1880" s="110">
        <v>3.1408308004052685</v>
      </c>
      <c r="E1880" s="58" t="s">
        <v>14035</v>
      </c>
    </row>
    <row r="1881" spans="1:5">
      <c r="A1881" s="58" t="s">
        <v>3926</v>
      </c>
      <c r="B1881" s="58" t="s">
        <v>3927</v>
      </c>
      <c r="C1881" s="58" t="s">
        <v>82</v>
      </c>
      <c r="D1881" s="110">
        <v>1.4981273408239701</v>
      </c>
      <c r="E1881" s="58" t="s">
        <v>14035</v>
      </c>
    </row>
    <row r="1882" spans="1:5">
      <c r="A1882" s="58" t="s">
        <v>3928</v>
      </c>
      <c r="B1882" s="58" t="s">
        <v>3929</v>
      </c>
      <c r="C1882" s="58" t="s">
        <v>82</v>
      </c>
      <c r="D1882" s="110">
        <v>5.9270516717325226</v>
      </c>
      <c r="E1882" s="58" t="s">
        <v>14036</v>
      </c>
    </row>
    <row r="1883" spans="1:5">
      <c r="A1883" s="58" t="s">
        <v>3930</v>
      </c>
      <c r="B1883" s="58" t="s">
        <v>3931</v>
      </c>
      <c r="C1883" s="58" t="s">
        <v>82</v>
      </c>
      <c r="D1883" s="110">
        <v>-2.6073619631901841</v>
      </c>
      <c r="E1883" s="58" t="s">
        <v>13981</v>
      </c>
    </row>
    <row r="1884" spans="1:5">
      <c r="A1884" s="58" t="s">
        <v>3932</v>
      </c>
      <c r="B1884" s="58" t="s">
        <v>3933</v>
      </c>
      <c r="C1884" s="58" t="s">
        <v>82</v>
      </c>
      <c r="D1884" s="110">
        <v>34.006211180124225</v>
      </c>
      <c r="E1884" s="58" t="s">
        <v>14036</v>
      </c>
    </row>
    <row r="1885" spans="1:5">
      <c r="A1885" s="58" t="s">
        <v>3934</v>
      </c>
      <c r="B1885" s="58" t="s">
        <v>3935</v>
      </c>
      <c r="C1885" s="58" t="s">
        <v>82</v>
      </c>
      <c r="D1885" s="110">
        <v>3.3542976939203357</v>
      </c>
      <c r="E1885" s="58" t="s">
        <v>14035</v>
      </c>
    </row>
    <row r="1886" spans="1:5">
      <c r="A1886" s="58" t="s">
        <v>3936</v>
      </c>
      <c r="B1886" s="58" t="s">
        <v>3937</v>
      </c>
      <c r="C1886" s="58" t="s">
        <v>82</v>
      </c>
      <c r="D1886" s="110">
        <v>1.2539184952978055</v>
      </c>
      <c r="E1886" s="58" t="s">
        <v>14035</v>
      </c>
    </row>
    <row r="1887" spans="1:5">
      <c r="A1887" s="58" t="s">
        <v>3938</v>
      </c>
      <c r="B1887" s="58" t="s">
        <v>3939</v>
      </c>
      <c r="C1887" s="58" t="s">
        <v>82</v>
      </c>
      <c r="D1887" s="110">
        <v>2.8700906344410875</v>
      </c>
      <c r="E1887" s="58" t="s">
        <v>14035</v>
      </c>
    </row>
    <row r="1888" spans="1:5">
      <c r="A1888" s="58" t="s">
        <v>3940</v>
      </c>
      <c r="B1888" s="58" t="s">
        <v>3941</v>
      </c>
      <c r="C1888" s="58" t="s">
        <v>82</v>
      </c>
      <c r="D1888" s="110">
        <v>7.0351758793969852</v>
      </c>
      <c r="E1888" s="58" t="s">
        <v>14036</v>
      </c>
    </row>
    <row r="1889" spans="1:5">
      <c r="A1889" s="58" t="s">
        <v>3942</v>
      </c>
      <c r="B1889" s="58" t="s">
        <v>3943</v>
      </c>
      <c r="C1889" s="58" t="s">
        <v>82</v>
      </c>
      <c r="D1889" s="110">
        <v>-5.4545454545454541</v>
      </c>
      <c r="E1889" s="58" t="s">
        <v>13981</v>
      </c>
    </row>
    <row r="1890" spans="1:5">
      <c r="A1890" s="58" t="s">
        <v>3944</v>
      </c>
      <c r="B1890" s="58" t="s">
        <v>3945</v>
      </c>
      <c r="C1890" s="58" t="s">
        <v>82</v>
      </c>
      <c r="D1890" s="110">
        <v>-1.9017432646592711</v>
      </c>
      <c r="E1890" s="58" t="s">
        <v>13981</v>
      </c>
    </row>
    <row r="1891" spans="1:5">
      <c r="A1891" s="58" t="s">
        <v>3946</v>
      </c>
      <c r="B1891" s="58" t="s">
        <v>3947</v>
      </c>
      <c r="C1891" s="58" t="s">
        <v>82</v>
      </c>
      <c r="D1891" s="110">
        <v>5.15625</v>
      </c>
      <c r="E1891" s="58" t="s">
        <v>14036</v>
      </c>
    </row>
    <row r="1892" spans="1:5">
      <c r="A1892" s="58" t="s">
        <v>3948</v>
      </c>
      <c r="B1892" s="58" t="s">
        <v>3949</v>
      </c>
      <c r="C1892" s="58" t="s">
        <v>82</v>
      </c>
      <c r="D1892" s="110">
        <v>-1.2944983818770228</v>
      </c>
      <c r="E1892" s="58" t="s">
        <v>13981</v>
      </c>
    </row>
    <row r="1893" spans="1:5">
      <c r="A1893" s="58" t="s">
        <v>3950</v>
      </c>
      <c r="B1893" s="58" t="s">
        <v>3951</v>
      </c>
      <c r="C1893" s="58" t="s">
        <v>82</v>
      </c>
      <c r="D1893" s="110">
        <v>1.804123711340206</v>
      </c>
      <c r="E1893" s="58" t="s">
        <v>14035</v>
      </c>
    </row>
    <row r="1894" spans="1:5">
      <c r="A1894" s="58" t="s">
        <v>3952</v>
      </c>
      <c r="B1894" s="58" t="s">
        <v>3953</v>
      </c>
      <c r="C1894" s="58" t="s">
        <v>82</v>
      </c>
      <c r="D1894" s="110">
        <v>3.1177829099307162</v>
      </c>
      <c r="E1894" s="58" t="s">
        <v>14035</v>
      </c>
    </row>
    <row r="1895" spans="1:5">
      <c r="A1895" s="58" t="s">
        <v>3954</v>
      </c>
      <c r="B1895" s="58" t="s">
        <v>3955</v>
      </c>
      <c r="C1895" s="58" t="s">
        <v>82</v>
      </c>
      <c r="D1895" s="110">
        <v>-2.7713625866050808</v>
      </c>
      <c r="E1895" s="58" t="s">
        <v>13981</v>
      </c>
    </row>
    <row r="1896" spans="1:5">
      <c r="A1896" s="58" t="s">
        <v>3956</v>
      </c>
      <c r="B1896" s="58" t="s">
        <v>3957</v>
      </c>
      <c r="C1896" s="58" t="s">
        <v>82</v>
      </c>
      <c r="D1896" s="110">
        <v>5.6152927120669061</v>
      </c>
      <c r="E1896" s="58" t="s">
        <v>14036</v>
      </c>
    </row>
    <row r="1897" spans="1:5">
      <c r="A1897" s="58" t="s">
        <v>3958</v>
      </c>
      <c r="B1897" s="58" t="s">
        <v>3959</v>
      </c>
      <c r="C1897" s="58" t="s">
        <v>82</v>
      </c>
      <c r="D1897" s="110">
        <v>2.0992366412213741</v>
      </c>
      <c r="E1897" s="58" t="s">
        <v>14035</v>
      </c>
    </row>
    <row r="1898" spans="1:5">
      <c r="A1898" s="58" t="s">
        <v>3960</v>
      </c>
      <c r="B1898" s="58" t="s">
        <v>3961</v>
      </c>
      <c r="C1898" s="58" t="s">
        <v>82</v>
      </c>
      <c r="D1898" s="110">
        <v>-4.1158536585365857</v>
      </c>
      <c r="E1898" s="58" t="s">
        <v>13981</v>
      </c>
    </row>
    <row r="1899" spans="1:5">
      <c r="A1899" s="58" t="s">
        <v>3962</v>
      </c>
      <c r="B1899" s="58" t="s">
        <v>3963</v>
      </c>
      <c r="C1899" s="58" t="s">
        <v>82</v>
      </c>
      <c r="D1899" s="110">
        <v>-6.5506653019447292</v>
      </c>
      <c r="E1899" s="58" t="s">
        <v>13981</v>
      </c>
    </row>
    <row r="1900" spans="1:5">
      <c r="A1900" s="58" t="s">
        <v>3964</v>
      </c>
      <c r="B1900" s="58" t="s">
        <v>3965</v>
      </c>
      <c r="C1900" s="58" t="s">
        <v>82</v>
      </c>
      <c r="D1900" s="110">
        <v>6.3464837049742702</v>
      </c>
      <c r="E1900" s="58" t="s">
        <v>14036</v>
      </c>
    </row>
    <row r="1901" spans="1:5">
      <c r="A1901" s="58" t="s">
        <v>3966</v>
      </c>
      <c r="B1901" s="58" t="s">
        <v>3967</v>
      </c>
      <c r="C1901" s="58" t="s">
        <v>82</v>
      </c>
      <c r="D1901" s="110">
        <v>1.6791044776119404</v>
      </c>
      <c r="E1901" s="58" t="s">
        <v>14035</v>
      </c>
    </row>
    <row r="1902" spans="1:5">
      <c r="A1902" s="58" t="s">
        <v>3968</v>
      </c>
      <c r="B1902" s="58" t="s">
        <v>3969</v>
      </c>
      <c r="C1902" s="58" t="s">
        <v>82</v>
      </c>
      <c r="D1902" s="110">
        <v>3.0656934306569341</v>
      </c>
      <c r="E1902" s="58" t="s">
        <v>14035</v>
      </c>
    </row>
    <row r="1903" spans="1:5">
      <c r="A1903" s="58" t="s">
        <v>3970</v>
      </c>
      <c r="B1903" s="58" t="s">
        <v>3971</v>
      </c>
      <c r="C1903" s="58" t="s">
        <v>82</v>
      </c>
      <c r="D1903" s="110">
        <v>-3.1512605042016806</v>
      </c>
      <c r="E1903" s="58" t="s">
        <v>13981</v>
      </c>
    </row>
    <row r="1904" spans="1:5">
      <c r="A1904" s="58" t="s">
        <v>3972</v>
      </c>
      <c r="B1904" s="58" t="s">
        <v>3973</v>
      </c>
      <c r="C1904" s="58" t="s">
        <v>82</v>
      </c>
      <c r="D1904" s="110">
        <v>0.84112149532710279</v>
      </c>
      <c r="E1904" s="58" t="s">
        <v>14035</v>
      </c>
    </row>
    <row r="1905" spans="1:5">
      <c r="A1905" s="58" t="s">
        <v>3974</v>
      </c>
      <c r="B1905" s="58" t="s">
        <v>3975</v>
      </c>
      <c r="C1905" s="58" t="s">
        <v>82</v>
      </c>
      <c r="D1905" s="110">
        <v>-2.9556650246305418</v>
      </c>
      <c r="E1905" s="58" t="s">
        <v>13981</v>
      </c>
    </row>
    <row r="1906" spans="1:5">
      <c r="A1906" s="58" t="s">
        <v>3976</v>
      </c>
      <c r="B1906" s="58" t="s">
        <v>3977</v>
      </c>
      <c r="C1906" s="58" t="s">
        <v>82</v>
      </c>
      <c r="D1906" s="110">
        <v>-2.880658436213992</v>
      </c>
      <c r="E1906" s="58" t="s">
        <v>13981</v>
      </c>
    </row>
    <row r="1907" spans="1:5">
      <c r="A1907" s="58" t="s">
        <v>3978</v>
      </c>
      <c r="B1907" s="58" t="s">
        <v>3979</v>
      </c>
      <c r="C1907" s="58" t="s">
        <v>82</v>
      </c>
      <c r="D1907" s="110">
        <v>-0.63694267515923575</v>
      </c>
      <c r="E1907" s="58" t="s">
        <v>13981</v>
      </c>
    </row>
    <row r="1908" spans="1:5">
      <c r="A1908" s="58" t="s">
        <v>3980</v>
      </c>
      <c r="B1908" s="58" t="s">
        <v>3981</v>
      </c>
      <c r="C1908" s="58" t="s">
        <v>82</v>
      </c>
      <c r="D1908" s="110">
        <v>6.638566912539515</v>
      </c>
      <c r="E1908" s="58" t="s">
        <v>14036</v>
      </c>
    </row>
    <row r="1909" spans="1:5">
      <c r="A1909" s="58" t="s">
        <v>3982</v>
      </c>
      <c r="B1909" s="58" t="s">
        <v>3983</v>
      </c>
      <c r="C1909" s="58" t="s">
        <v>82</v>
      </c>
      <c r="D1909" s="110">
        <v>-4.8148148148148149</v>
      </c>
      <c r="E1909" s="58" t="s">
        <v>13981</v>
      </c>
    </row>
    <row r="1910" spans="1:5">
      <c r="A1910" s="58" t="s">
        <v>3984</v>
      </c>
      <c r="B1910" s="58" t="s">
        <v>3985</v>
      </c>
      <c r="C1910" s="58" t="s">
        <v>82</v>
      </c>
      <c r="D1910" s="110">
        <v>-0.29498525073746312</v>
      </c>
      <c r="E1910" s="58" t="s">
        <v>13981</v>
      </c>
    </row>
    <row r="1911" spans="1:5">
      <c r="A1911" s="58" t="s">
        <v>3986</v>
      </c>
      <c r="B1911" s="58" t="s">
        <v>3987</v>
      </c>
      <c r="C1911" s="58" t="s">
        <v>82</v>
      </c>
      <c r="D1911" s="110">
        <v>0.22624434389140274</v>
      </c>
      <c r="E1911" s="58" t="s">
        <v>14035</v>
      </c>
    </row>
    <row r="1912" spans="1:5">
      <c r="A1912" s="58" t="s">
        <v>3988</v>
      </c>
      <c r="B1912" s="58" t="s">
        <v>3989</v>
      </c>
      <c r="C1912" s="58" t="s">
        <v>82</v>
      </c>
      <c r="D1912" s="110">
        <v>15.798319327731091</v>
      </c>
      <c r="E1912" s="58" t="s">
        <v>14036</v>
      </c>
    </row>
    <row r="1913" spans="1:5">
      <c r="A1913" s="58" t="s">
        <v>3990</v>
      </c>
      <c r="B1913" s="58" t="s">
        <v>3991</v>
      </c>
      <c r="C1913" s="58" t="s">
        <v>82</v>
      </c>
      <c r="D1913" s="110">
        <v>-1.1437908496732025</v>
      </c>
      <c r="E1913" s="58" t="s">
        <v>13981</v>
      </c>
    </row>
    <row r="1914" spans="1:5">
      <c r="A1914" s="58" t="s">
        <v>3992</v>
      </c>
      <c r="B1914" s="58" t="s">
        <v>3993</v>
      </c>
      <c r="C1914" s="58" t="s">
        <v>82</v>
      </c>
      <c r="D1914" s="110">
        <v>4.4096728307254622</v>
      </c>
      <c r="E1914" s="58" t="s">
        <v>14035</v>
      </c>
    </row>
    <row r="1915" spans="1:5">
      <c r="A1915" s="58" t="s">
        <v>3994</v>
      </c>
      <c r="B1915" s="58" t="s">
        <v>3995</v>
      </c>
      <c r="C1915" s="58" t="s">
        <v>82</v>
      </c>
      <c r="D1915" s="110">
        <v>-4.8300536672629697</v>
      </c>
      <c r="E1915" s="58" t="s">
        <v>13981</v>
      </c>
    </row>
    <row r="1916" spans="1:5">
      <c r="A1916" s="58" t="s">
        <v>3996</v>
      </c>
      <c r="B1916" s="58" t="s">
        <v>3997</v>
      </c>
      <c r="C1916" s="58" t="s">
        <v>82</v>
      </c>
      <c r="D1916" s="110">
        <v>-2.8077753779697625</v>
      </c>
      <c r="E1916" s="58" t="s">
        <v>13981</v>
      </c>
    </row>
    <row r="1917" spans="1:5">
      <c r="A1917" s="58" t="s">
        <v>3998</v>
      </c>
      <c r="B1917" s="58" t="s">
        <v>3999</v>
      </c>
      <c r="C1917" s="58" t="s">
        <v>82</v>
      </c>
      <c r="D1917" s="110">
        <v>5.7347670250896057</v>
      </c>
      <c r="E1917" s="58" t="s">
        <v>14036</v>
      </c>
    </row>
    <row r="1918" spans="1:5">
      <c r="A1918" s="58" t="s">
        <v>4000</v>
      </c>
      <c r="B1918" s="58" t="s">
        <v>4001</v>
      </c>
      <c r="C1918" s="58" t="s">
        <v>82</v>
      </c>
      <c r="D1918" s="110">
        <v>-3.8297872340425529</v>
      </c>
      <c r="E1918" s="58" t="s">
        <v>13981</v>
      </c>
    </row>
    <row r="1919" spans="1:5">
      <c r="A1919" s="58" t="s">
        <v>4002</v>
      </c>
      <c r="B1919" s="58" t="s">
        <v>4003</v>
      </c>
      <c r="C1919" s="58" t="s">
        <v>75</v>
      </c>
      <c r="D1919" s="110">
        <v>-2.785515320334262</v>
      </c>
      <c r="E1919" s="58" t="s">
        <v>13981</v>
      </c>
    </row>
    <row r="1920" spans="1:5">
      <c r="A1920" s="58" t="s">
        <v>4004</v>
      </c>
      <c r="B1920" s="58" t="s">
        <v>4005</v>
      </c>
      <c r="C1920" s="58" t="s">
        <v>75</v>
      </c>
      <c r="D1920" s="110">
        <v>-2.6049204052098407</v>
      </c>
      <c r="E1920" s="58" t="s">
        <v>13981</v>
      </c>
    </row>
    <row r="1921" spans="1:5">
      <c r="A1921" s="58" t="s">
        <v>4006</v>
      </c>
      <c r="B1921" s="58" t="s">
        <v>4007</v>
      </c>
      <c r="C1921" s="58" t="s">
        <v>75</v>
      </c>
      <c r="D1921" s="110">
        <v>0.19083969465648853</v>
      </c>
      <c r="E1921" s="58" t="s">
        <v>14035</v>
      </c>
    </row>
    <row r="1922" spans="1:5">
      <c r="A1922" s="58" t="s">
        <v>4008</v>
      </c>
      <c r="B1922" s="58" t="s">
        <v>4009</v>
      </c>
      <c r="C1922" s="58" t="s">
        <v>75</v>
      </c>
      <c r="D1922" s="110">
        <v>-9.9800399201596814</v>
      </c>
      <c r="E1922" s="58" t="s">
        <v>13981</v>
      </c>
    </row>
    <row r="1923" spans="1:5">
      <c r="A1923" s="58" t="s">
        <v>4010</v>
      </c>
      <c r="B1923" s="58" t="s">
        <v>4011</v>
      </c>
      <c r="C1923" s="58" t="s">
        <v>75</v>
      </c>
      <c r="D1923" s="110">
        <v>1.8390804597701149</v>
      </c>
      <c r="E1923" s="58" t="s">
        <v>14035</v>
      </c>
    </row>
    <row r="1924" spans="1:5">
      <c r="A1924" s="58" t="s">
        <v>4012</v>
      </c>
      <c r="B1924" s="58" t="s">
        <v>4013</v>
      </c>
      <c r="C1924" s="58" t="s">
        <v>75</v>
      </c>
      <c r="D1924" s="110">
        <v>-0.32733224222585927</v>
      </c>
      <c r="E1924" s="58" t="s">
        <v>13981</v>
      </c>
    </row>
    <row r="1925" spans="1:5">
      <c r="A1925" s="58" t="s">
        <v>4014</v>
      </c>
      <c r="B1925" s="58" t="s">
        <v>4015</v>
      </c>
      <c r="C1925" s="58" t="s">
        <v>75</v>
      </c>
      <c r="D1925" s="110">
        <v>13.177570093457943</v>
      </c>
      <c r="E1925" s="58" t="s">
        <v>14036</v>
      </c>
    </row>
    <row r="1926" spans="1:5">
      <c r="A1926" s="58" t="s">
        <v>4016</v>
      </c>
      <c r="B1926" s="58" t="s">
        <v>4017</v>
      </c>
      <c r="C1926" s="58" t="s">
        <v>75</v>
      </c>
      <c r="D1926" s="110">
        <v>3.0120481927710845</v>
      </c>
      <c r="E1926" s="58" t="s">
        <v>14035</v>
      </c>
    </row>
    <row r="1927" spans="1:5">
      <c r="A1927" s="58" t="s">
        <v>4018</v>
      </c>
      <c r="B1927" s="58" t="s">
        <v>4019</v>
      </c>
      <c r="C1927" s="58" t="s">
        <v>75</v>
      </c>
      <c r="D1927" s="110">
        <v>67.507746790615315</v>
      </c>
      <c r="E1927" s="58" t="s">
        <v>14036</v>
      </c>
    </row>
    <row r="1928" spans="1:5">
      <c r="A1928" s="58" t="s">
        <v>4020</v>
      </c>
      <c r="B1928" s="58" t="s">
        <v>4021</v>
      </c>
      <c r="C1928" s="58" t="s">
        <v>75</v>
      </c>
      <c r="D1928" s="110">
        <v>5.8620689655172411</v>
      </c>
      <c r="E1928" s="58" t="s">
        <v>14036</v>
      </c>
    </row>
    <row r="1929" spans="1:5">
      <c r="A1929" s="58" t="s">
        <v>4022</v>
      </c>
      <c r="B1929" s="58" t="s">
        <v>4023</v>
      </c>
      <c r="C1929" s="58" t="s">
        <v>75</v>
      </c>
      <c r="D1929" s="110">
        <v>-0.83955223880597019</v>
      </c>
      <c r="E1929" s="58" t="s">
        <v>13981</v>
      </c>
    </row>
    <row r="1930" spans="1:5">
      <c r="A1930" s="58" t="s">
        <v>4024</v>
      </c>
      <c r="B1930" s="58" t="s">
        <v>4025</v>
      </c>
      <c r="C1930" s="58" t="s">
        <v>75</v>
      </c>
      <c r="D1930" s="110">
        <v>0.57224606580829751</v>
      </c>
      <c r="E1930" s="58" t="s">
        <v>14035</v>
      </c>
    </row>
    <row r="1931" spans="1:5">
      <c r="A1931" s="58" t="s">
        <v>4026</v>
      </c>
      <c r="B1931" s="58" t="s">
        <v>4027</v>
      </c>
      <c r="C1931" s="58" t="s">
        <v>75</v>
      </c>
      <c r="D1931" s="110">
        <v>26.151930261519301</v>
      </c>
      <c r="E1931" s="58" t="s">
        <v>14036</v>
      </c>
    </row>
    <row r="1932" spans="1:5">
      <c r="A1932" s="58" t="s">
        <v>4028</v>
      </c>
      <c r="B1932" s="58" t="s">
        <v>4029</v>
      </c>
      <c r="C1932" s="58" t="s">
        <v>75</v>
      </c>
      <c r="D1932" s="110">
        <v>53.598774885145481</v>
      </c>
      <c r="E1932" s="58" t="s">
        <v>14036</v>
      </c>
    </row>
    <row r="1933" spans="1:5">
      <c r="A1933" s="58" t="s">
        <v>4030</v>
      </c>
      <c r="B1933" s="58" t="s">
        <v>4031</v>
      </c>
      <c r="C1933" s="58" t="s">
        <v>75</v>
      </c>
      <c r="D1933" s="110">
        <v>-1.0739856801909307</v>
      </c>
      <c r="E1933" s="58" t="s">
        <v>13981</v>
      </c>
    </row>
    <row r="1934" spans="1:5">
      <c r="A1934" s="58" t="s">
        <v>4032</v>
      </c>
      <c r="B1934" s="58" t="s">
        <v>4033</v>
      </c>
      <c r="C1934" s="58" t="s">
        <v>75</v>
      </c>
      <c r="D1934" s="110">
        <v>-5.1104972375690609</v>
      </c>
      <c r="E1934" s="58" t="s">
        <v>13981</v>
      </c>
    </row>
    <row r="1935" spans="1:5">
      <c r="A1935" s="58" t="s">
        <v>4034</v>
      </c>
      <c r="B1935" s="58" t="s">
        <v>4035</v>
      </c>
      <c r="C1935" s="58" t="s">
        <v>75</v>
      </c>
      <c r="D1935" s="110">
        <v>-4.540023894862605</v>
      </c>
      <c r="E1935" s="58" t="s">
        <v>13981</v>
      </c>
    </row>
    <row r="1936" spans="1:5">
      <c r="A1936" s="58" t="s">
        <v>4036</v>
      </c>
      <c r="B1936" s="58" t="s">
        <v>4037</v>
      </c>
      <c r="C1936" s="58" t="s">
        <v>75</v>
      </c>
      <c r="D1936" s="110">
        <v>22.616136919315402</v>
      </c>
      <c r="E1936" s="58" t="s">
        <v>14036</v>
      </c>
    </row>
    <row r="1937" spans="1:5">
      <c r="A1937" s="58" t="s">
        <v>4038</v>
      </c>
      <c r="B1937" s="58" t="s">
        <v>4039</v>
      </c>
      <c r="C1937" s="58" t="s">
        <v>75</v>
      </c>
      <c r="D1937" s="110">
        <v>3.5064935064935061</v>
      </c>
      <c r="E1937" s="58" t="s">
        <v>14035</v>
      </c>
    </row>
    <row r="1938" spans="1:5">
      <c r="A1938" s="58" t="s">
        <v>4040</v>
      </c>
      <c r="B1938" s="58" t="s">
        <v>4041</v>
      </c>
      <c r="C1938" s="58" t="s">
        <v>75</v>
      </c>
      <c r="D1938" s="110">
        <v>18.245614035087719</v>
      </c>
      <c r="E1938" s="58" t="s">
        <v>14036</v>
      </c>
    </row>
    <row r="1939" spans="1:5">
      <c r="A1939" s="58" t="s">
        <v>4042</v>
      </c>
      <c r="B1939" s="58" t="s">
        <v>4043</v>
      </c>
      <c r="C1939" s="58" t="s">
        <v>75</v>
      </c>
      <c r="D1939" s="110">
        <v>2.5568181818181821</v>
      </c>
      <c r="E1939" s="58" t="s">
        <v>14035</v>
      </c>
    </row>
    <row r="1940" spans="1:5">
      <c r="A1940" s="58" t="s">
        <v>4044</v>
      </c>
      <c r="B1940" s="58" t="s">
        <v>4045</v>
      </c>
      <c r="C1940" s="58" t="s">
        <v>75</v>
      </c>
      <c r="D1940" s="110">
        <v>54.704595185995622</v>
      </c>
      <c r="E1940" s="58" t="s">
        <v>14036</v>
      </c>
    </row>
    <row r="1941" spans="1:5">
      <c r="A1941" s="58" t="s">
        <v>4046</v>
      </c>
      <c r="B1941" s="58" t="s">
        <v>4047</v>
      </c>
      <c r="C1941" s="58" t="s">
        <v>75</v>
      </c>
      <c r="D1941" s="110">
        <v>6.5178571428571432</v>
      </c>
      <c r="E1941" s="58" t="s">
        <v>14036</v>
      </c>
    </row>
    <row r="1942" spans="1:5">
      <c r="A1942" s="58" t="s">
        <v>4048</v>
      </c>
      <c r="B1942" s="58" t="s">
        <v>4049</v>
      </c>
      <c r="C1942" s="58" t="s">
        <v>75</v>
      </c>
      <c r="D1942" s="110">
        <v>-1.9249278152069296</v>
      </c>
      <c r="E1942" s="58" t="s">
        <v>13981</v>
      </c>
    </row>
    <row r="1943" spans="1:5">
      <c r="A1943" s="58" t="s">
        <v>4050</v>
      </c>
      <c r="B1943" s="58" t="s">
        <v>4051</v>
      </c>
      <c r="C1943" s="58" t="s">
        <v>75</v>
      </c>
      <c r="D1943" s="110">
        <v>-0.21008403361344538</v>
      </c>
      <c r="E1943" s="58" t="s">
        <v>13981</v>
      </c>
    </row>
    <row r="1944" spans="1:5">
      <c r="A1944" s="58" t="s">
        <v>4052</v>
      </c>
      <c r="B1944" s="58" t="s">
        <v>4053</v>
      </c>
      <c r="C1944" s="58" t="s">
        <v>75</v>
      </c>
      <c r="D1944" s="110">
        <v>7.3699421965317926</v>
      </c>
      <c r="E1944" s="58" t="s">
        <v>14036</v>
      </c>
    </row>
    <row r="1945" spans="1:5">
      <c r="A1945" s="58" t="s">
        <v>4054</v>
      </c>
      <c r="B1945" s="58" t="s">
        <v>4055</v>
      </c>
      <c r="C1945" s="58" t="s">
        <v>75</v>
      </c>
      <c r="D1945" s="110">
        <v>6.0763888888888884</v>
      </c>
      <c r="E1945" s="58" t="s">
        <v>14036</v>
      </c>
    </row>
    <row r="1946" spans="1:5">
      <c r="A1946" s="58" t="s">
        <v>4056</v>
      </c>
      <c r="B1946" s="58" t="s">
        <v>4057</v>
      </c>
      <c r="C1946" s="58" t="s">
        <v>75</v>
      </c>
      <c r="D1946" s="110">
        <v>-1.142263759086189</v>
      </c>
      <c r="E1946" s="58" t="s">
        <v>13981</v>
      </c>
    </row>
    <row r="1947" spans="1:5">
      <c r="A1947" s="58" t="s">
        <v>4058</v>
      </c>
      <c r="B1947" s="58" t="s">
        <v>4059</v>
      </c>
      <c r="C1947" s="58" t="s">
        <v>75</v>
      </c>
      <c r="D1947" s="110">
        <v>-19.512195121951219</v>
      </c>
      <c r="E1947" s="58" t="s">
        <v>13981</v>
      </c>
    </row>
    <row r="1948" spans="1:5">
      <c r="A1948" s="58" t="s">
        <v>4060</v>
      </c>
      <c r="B1948" s="58" t="s">
        <v>4061</v>
      </c>
      <c r="C1948" s="58" t="s">
        <v>75</v>
      </c>
      <c r="D1948" s="110">
        <v>10.599078341013826</v>
      </c>
      <c r="E1948" s="58" t="s">
        <v>14036</v>
      </c>
    </row>
    <row r="1949" spans="1:5">
      <c r="A1949" s="58" t="s">
        <v>4062</v>
      </c>
      <c r="B1949" s="58" t="s">
        <v>4063</v>
      </c>
      <c r="C1949" s="58" t="s">
        <v>75</v>
      </c>
      <c r="D1949" s="110">
        <v>13.77245508982036</v>
      </c>
      <c r="E1949" s="58" t="s">
        <v>14036</v>
      </c>
    </row>
    <row r="1950" spans="1:5">
      <c r="A1950" s="58" t="s">
        <v>4064</v>
      </c>
      <c r="B1950" s="58" t="s">
        <v>4065</v>
      </c>
      <c r="C1950" s="58" t="s">
        <v>75</v>
      </c>
      <c r="D1950" s="110">
        <v>-3.0503978779840848</v>
      </c>
      <c r="E1950" s="58" t="s">
        <v>13981</v>
      </c>
    </row>
    <row r="1951" spans="1:5">
      <c r="A1951" s="58" t="s">
        <v>4066</v>
      </c>
      <c r="B1951" s="58" t="s">
        <v>4067</v>
      </c>
      <c r="C1951" s="58" t="s">
        <v>75</v>
      </c>
      <c r="D1951" s="110">
        <v>8.291457286432161</v>
      </c>
      <c r="E1951" s="58" t="s">
        <v>14036</v>
      </c>
    </row>
    <row r="1952" spans="1:5">
      <c r="A1952" s="58" t="s">
        <v>4068</v>
      </c>
      <c r="B1952" s="58" t="s">
        <v>4069</v>
      </c>
      <c r="C1952" s="58" t="s">
        <v>75</v>
      </c>
      <c r="D1952" s="110">
        <v>13.504273504273504</v>
      </c>
      <c r="E1952" s="58" t="s">
        <v>14036</v>
      </c>
    </row>
    <row r="1953" spans="1:5">
      <c r="A1953" s="58" t="s">
        <v>4070</v>
      </c>
      <c r="B1953" s="58" t="s">
        <v>4071</v>
      </c>
      <c r="C1953" s="58" t="s">
        <v>75</v>
      </c>
      <c r="D1953" s="110">
        <v>12.005649717514125</v>
      </c>
      <c r="E1953" s="58" t="s">
        <v>14036</v>
      </c>
    </row>
    <row r="1954" spans="1:5">
      <c r="A1954" s="58" t="s">
        <v>4072</v>
      </c>
      <c r="B1954" s="58" t="s">
        <v>4073</v>
      </c>
      <c r="C1954" s="58" t="s">
        <v>75</v>
      </c>
      <c r="D1954" s="110">
        <v>2.2727272727272729</v>
      </c>
      <c r="E1954" s="58" t="s">
        <v>14035</v>
      </c>
    </row>
    <row r="1955" spans="1:5">
      <c r="A1955" s="58" t="s">
        <v>4074</v>
      </c>
      <c r="B1955" s="58" t="s">
        <v>4075</v>
      </c>
      <c r="C1955" s="58" t="s">
        <v>75</v>
      </c>
      <c r="D1955" s="110">
        <v>134.59119496855345</v>
      </c>
      <c r="E1955" s="58" t="s">
        <v>14036</v>
      </c>
    </row>
    <row r="1956" spans="1:5">
      <c r="A1956" s="58" t="s">
        <v>4076</v>
      </c>
      <c r="B1956" s="58" t="s">
        <v>4077</v>
      </c>
      <c r="C1956" s="58" t="s">
        <v>75</v>
      </c>
      <c r="D1956" s="110">
        <v>-2.6288117770767614</v>
      </c>
      <c r="E1956" s="58" t="s">
        <v>13981</v>
      </c>
    </row>
    <row r="1957" spans="1:5">
      <c r="A1957" s="58" t="s">
        <v>4078</v>
      </c>
      <c r="B1957" s="58" t="s">
        <v>4079</v>
      </c>
      <c r="C1957" s="58" t="s">
        <v>75</v>
      </c>
      <c r="D1957" s="110">
        <v>26.721120186697782</v>
      </c>
      <c r="E1957" s="58" t="s">
        <v>14036</v>
      </c>
    </row>
    <row r="1958" spans="1:5">
      <c r="A1958" s="58" t="s">
        <v>4080</v>
      </c>
      <c r="B1958" s="58" t="s">
        <v>4081</v>
      </c>
      <c r="C1958" s="58" t="s">
        <v>75</v>
      </c>
      <c r="D1958" s="110">
        <v>11.261261261261261</v>
      </c>
      <c r="E1958" s="58" t="s">
        <v>14036</v>
      </c>
    </row>
    <row r="1959" spans="1:5">
      <c r="A1959" s="58" t="s">
        <v>4082</v>
      </c>
      <c r="B1959" s="58" t="s">
        <v>4083</v>
      </c>
      <c r="C1959" s="58" t="s">
        <v>75</v>
      </c>
      <c r="D1959" s="110">
        <v>5.5105348460291737</v>
      </c>
      <c r="E1959" s="58" t="s">
        <v>14036</v>
      </c>
    </row>
    <row r="1960" spans="1:5">
      <c r="A1960" s="58" t="s">
        <v>4084</v>
      </c>
      <c r="B1960" s="58" t="s">
        <v>4085</v>
      </c>
      <c r="C1960" s="58" t="s">
        <v>75</v>
      </c>
      <c r="D1960" s="110">
        <v>7.4844074844074848</v>
      </c>
      <c r="E1960" s="58" t="s">
        <v>14036</v>
      </c>
    </row>
    <row r="1961" spans="1:5">
      <c r="A1961" s="58" t="s">
        <v>4086</v>
      </c>
      <c r="B1961" s="58" t="s">
        <v>4087</v>
      </c>
      <c r="C1961" s="58" t="s">
        <v>75</v>
      </c>
      <c r="D1961" s="110">
        <v>12.283044058744993</v>
      </c>
      <c r="E1961" s="58" t="s">
        <v>14036</v>
      </c>
    </row>
    <row r="1962" spans="1:5">
      <c r="A1962" s="58" t="s">
        <v>4088</v>
      </c>
      <c r="B1962" s="58" t="s">
        <v>4089</v>
      </c>
      <c r="C1962" s="58" t="s">
        <v>75</v>
      </c>
      <c r="D1962" s="110">
        <v>0.25284450063211128</v>
      </c>
      <c r="E1962" s="58" t="s">
        <v>14035</v>
      </c>
    </row>
    <row r="1963" spans="1:5">
      <c r="A1963" s="58" t="s">
        <v>4090</v>
      </c>
      <c r="B1963" s="58" t="s">
        <v>4091</v>
      </c>
      <c r="C1963" s="58" t="s">
        <v>75</v>
      </c>
      <c r="D1963" s="110">
        <v>3.5595105672969964</v>
      </c>
      <c r="E1963" s="58" t="s">
        <v>14035</v>
      </c>
    </row>
    <row r="1964" spans="1:5">
      <c r="A1964" s="58" t="s">
        <v>4092</v>
      </c>
      <c r="B1964" s="58" t="s">
        <v>4093</v>
      </c>
      <c r="C1964" s="58" t="s">
        <v>75</v>
      </c>
      <c r="D1964" s="110">
        <v>-0.85034013605442182</v>
      </c>
      <c r="E1964" s="58" t="s">
        <v>13981</v>
      </c>
    </row>
    <row r="1965" spans="1:5">
      <c r="A1965" s="58" t="s">
        <v>4094</v>
      </c>
      <c r="B1965" s="58" t="s">
        <v>4095</v>
      </c>
      <c r="C1965" s="58" t="s">
        <v>75</v>
      </c>
      <c r="D1965" s="110">
        <v>5.3598774885145479</v>
      </c>
      <c r="E1965" s="58" t="s">
        <v>14036</v>
      </c>
    </row>
    <row r="1966" spans="1:5">
      <c r="A1966" s="58" t="s">
        <v>4096</v>
      </c>
      <c r="B1966" s="58" t="s">
        <v>4097</v>
      </c>
      <c r="C1966" s="58" t="s">
        <v>75</v>
      </c>
      <c r="D1966" s="110">
        <v>5.9250302297460697</v>
      </c>
      <c r="E1966" s="58" t="s">
        <v>14036</v>
      </c>
    </row>
    <row r="1967" spans="1:5">
      <c r="A1967" s="58" t="s">
        <v>4098</v>
      </c>
      <c r="B1967" s="58" t="s">
        <v>4099</v>
      </c>
      <c r="C1967" s="58" t="s">
        <v>75</v>
      </c>
      <c r="D1967" s="110">
        <v>1.7264276228419653</v>
      </c>
      <c r="E1967" s="58" t="s">
        <v>14035</v>
      </c>
    </row>
    <row r="1968" spans="1:5">
      <c r="A1968" s="58" t="s">
        <v>4100</v>
      </c>
      <c r="B1968" s="58" t="s">
        <v>4101</v>
      </c>
      <c r="C1968" s="58" t="s">
        <v>75</v>
      </c>
      <c r="D1968" s="110">
        <v>-4.716981132075472</v>
      </c>
      <c r="E1968" s="58" t="s">
        <v>13981</v>
      </c>
    </row>
    <row r="1969" spans="1:5">
      <c r="A1969" s="58" t="s">
        <v>4102</v>
      </c>
      <c r="B1969" s="58" t="s">
        <v>4103</v>
      </c>
      <c r="C1969" s="58" t="s">
        <v>75</v>
      </c>
      <c r="D1969" s="110">
        <v>6.0959792477302202</v>
      </c>
      <c r="E1969" s="58" t="s">
        <v>14036</v>
      </c>
    </row>
    <row r="1970" spans="1:5">
      <c r="A1970" s="58" t="s">
        <v>4104</v>
      </c>
      <c r="B1970" s="58" t="s">
        <v>4105</v>
      </c>
      <c r="C1970" s="58" t="s">
        <v>75</v>
      </c>
      <c r="D1970" s="110">
        <v>-21.99074074074074</v>
      </c>
      <c r="E1970" s="58" t="s">
        <v>13981</v>
      </c>
    </row>
    <row r="1971" spans="1:5">
      <c r="A1971" s="58" t="s">
        <v>4106</v>
      </c>
      <c r="B1971" s="58" t="s">
        <v>4107</v>
      </c>
      <c r="C1971" s="58" t="s">
        <v>75</v>
      </c>
      <c r="D1971" s="110">
        <v>13.527397260273974</v>
      </c>
      <c r="E1971" s="58" t="s">
        <v>14036</v>
      </c>
    </row>
    <row r="1972" spans="1:5">
      <c r="A1972" s="58" t="s">
        <v>4108</v>
      </c>
      <c r="B1972" s="58" t="s">
        <v>4109</v>
      </c>
      <c r="C1972" s="58" t="s">
        <v>75</v>
      </c>
      <c r="D1972" s="110">
        <v>25.968436154949785</v>
      </c>
      <c r="E1972" s="58" t="s">
        <v>14036</v>
      </c>
    </row>
    <row r="1973" spans="1:5">
      <c r="A1973" s="58" t="s">
        <v>4110</v>
      </c>
      <c r="B1973" s="58" t="s">
        <v>4111</v>
      </c>
      <c r="C1973" s="58" t="s">
        <v>75</v>
      </c>
      <c r="D1973" s="110">
        <v>8.9552238805970141</v>
      </c>
      <c r="E1973" s="58" t="s">
        <v>14036</v>
      </c>
    </row>
    <row r="1974" spans="1:5">
      <c r="A1974" s="58" t="s">
        <v>4112</v>
      </c>
      <c r="B1974" s="58" t="s">
        <v>4113</v>
      </c>
      <c r="C1974" s="58" t="s">
        <v>75</v>
      </c>
      <c r="D1974" s="110">
        <v>3.5211267605633805</v>
      </c>
      <c r="E1974" s="58" t="s">
        <v>14035</v>
      </c>
    </row>
    <row r="1975" spans="1:5">
      <c r="A1975" s="58" t="s">
        <v>4114</v>
      </c>
      <c r="B1975" s="58" t="s">
        <v>4115</v>
      </c>
      <c r="C1975" s="58" t="s">
        <v>75</v>
      </c>
      <c r="D1975" s="110">
        <v>-10.945945945945947</v>
      </c>
      <c r="E1975" s="58" t="s">
        <v>13981</v>
      </c>
    </row>
    <row r="1976" spans="1:5">
      <c r="A1976" s="58" t="s">
        <v>4116</v>
      </c>
      <c r="B1976" s="58" t="s">
        <v>4117</v>
      </c>
      <c r="C1976" s="58" t="s">
        <v>75</v>
      </c>
      <c r="D1976" s="110">
        <v>7.3770491803278686</v>
      </c>
      <c r="E1976" s="58" t="s">
        <v>14036</v>
      </c>
    </row>
    <row r="1977" spans="1:5">
      <c r="A1977" s="58" t="s">
        <v>4118</v>
      </c>
      <c r="B1977" s="58" t="s">
        <v>4119</v>
      </c>
      <c r="C1977" s="58" t="s">
        <v>75</v>
      </c>
      <c r="D1977" s="110">
        <v>6.6086956521739122</v>
      </c>
      <c r="E1977" s="58" t="s">
        <v>14036</v>
      </c>
    </row>
    <row r="1978" spans="1:5">
      <c r="A1978" s="58" t="s">
        <v>4120</v>
      </c>
      <c r="B1978" s="58" t="s">
        <v>4121</v>
      </c>
      <c r="C1978" s="58" t="s">
        <v>75</v>
      </c>
      <c r="D1978" s="110">
        <v>14.912280701754385</v>
      </c>
      <c r="E1978" s="58" t="s">
        <v>14036</v>
      </c>
    </row>
    <row r="1979" spans="1:5">
      <c r="A1979" s="58" t="s">
        <v>4122</v>
      </c>
      <c r="B1979" s="58" t="s">
        <v>4123</v>
      </c>
      <c r="C1979" s="58" t="s">
        <v>75</v>
      </c>
      <c r="D1979" s="110">
        <v>-0.65359477124183007</v>
      </c>
      <c r="E1979" s="58" t="s">
        <v>13981</v>
      </c>
    </row>
    <row r="1980" spans="1:5">
      <c r="A1980" s="58" t="s">
        <v>4124</v>
      </c>
      <c r="B1980" s="58" t="s">
        <v>4125</v>
      </c>
      <c r="C1980" s="58" t="s">
        <v>75</v>
      </c>
      <c r="D1980" s="110">
        <v>8.1807081807081801</v>
      </c>
      <c r="E1980" s="58" t="s">
        <v>14036</v>
      </c>
    </row>
    <row r="1981" spans="1:5">
      <c r="A1981" s="58" t="s">
        <v>4126</v>
      </c>
      <c r="B1981" s="58" t="s">
        <v>4127</v>
      </c>
      <c r="C1981" s="58" t="s">
        <v>75</v>
      </c>
      <c r="D1981" s="110">
        <v>6.8640646029609691</v>
      </c>
      <c r="E1981" s="58" t="s">
        <v>14036</v>
      </c>
    </row>
    <row r="1982" spans="1:5">
      <c r="A1982" s="58" t="s">
        <v>4128</v>
      </c>
      <c r="B1982" s="58" t="s">
        <v>4129</v>
      </c>
      <c r="C1982" s="58" t="s">
        <v>75</v>
      </c>
      <c r="D1982" s="110">
        <v>13.722126929674101</v>
      </c>
      <c r="E1982" s="58" t="s">
        <v>14036</v>
      </c>
    </row>
    <row r="1983" spans="1:5">
      <c r="A1983" s="58" t="s">
        <v>4130</v>
      </c>
      <c r="B1983" s="58" t="s">
        <v>4131</v>
      </c>
      <c r="C1983" s="58" t="s">
        <v>75</v>
      </c>
      <c r="D1983" s="110">
        <v>11.409836065573771</v>
      </c>
      <c r="E1983" s="58" t="s">
        <v>14036</v>
      </c>
    </row>
    <row r="1984" spans="1:5">
      <c r="A1984" s="58" t="s">
        <v>4132</v>
      </c>
      <c r="B1984" s="58" t="s">
        <v>4133</v>
      </c>
      <c r="C1984" s="58" t="s">
        <v>75</v>
      </c>
      <c r="D1984" s="110">
        <v>10.645724258289704</v>
      </c>
      <c r="E1984" s="58" t="s">
        <v>14036</v>
      </c>
    </row>
    <row r="1985" spans="1:5">
      <c r="A1985" s="58" t="s">
        <v>4134</v>
      </c>
      <c r="B1985" s="58" t="s">
        <v>4135</v>
      </c>
      <c r="C1985" s="58" t="s">
        <v>75</v>
      </c>
      <c r="D1985" s="110">
        <v>6.375838926174497</v>
      </c>
      <c r="E1985" s="58" t="s">
        <v>14036</v>
      </c>
    </row>
    <row r="1986" spans="1:5">
      <c r="A1986" s="58" t="s">
        <v>4136</v>
      </c>
      <c r="B1986" s="58" t="s">
        <v>4137</v>
      </c>
      <c r="C1986" s="58" t="s">
        <v>75</v>
      </c>
      <c r="D1986" s="110">
        <v>3.3467202141900936</v>
      </c>
      <c r="E1986" s="58" t="s">
        <v>14035</v>
      </c>
    </row>
    <row r="1987" spans="1:5">
      <c r="A1987" s="58" t="s">
        <v>4138</v>
      </c>
      <c r="B1987" s="58" t="s">
        <v>4139</v>
      </c>
      <c r="C1987" s="58" t="s">
        <v>75</v>
      </c>
      <c r="D1987" s="110">
        <v>-7.3964497041420119</v>
      </c>
      <c r="E1987" s="58" t="s">
        <v>13981</v>
      </c>
    </row>
    <row r="1988" spans="1:5">
      <c r="A1988" s="58" t="s">
        <v>4140</v>
      </c>
      <c r="B1988" s="58" t="s">
        <v>4141</v>
      </c>
      <c r="C1988" s="58" t="s">
        <v>75</v>
      </c>
      <c r="D1988" s="110">
        <v>1.7543859649122806</v>
      </c>
      <c r="E1988" s="58" t="s">
        <v>14035</v>
      </c>
    </row>
    <row r="1989" spans="1:5">
      <c r="A1989" s="58" t="s">
        <v>4142</v>
      </c>
      <c r="B1989" s="58" t="s">
        <v>4143</v>
      </c>
      <c r="C1989" s="58" t="s">
        <v>75</v>
      </c>
      <c r="D1989" s="110">
        <v>44.668587896253605</v>
      </c>
      <c r="E1989" s="58" t="s">
        <v>14036</v>
      </c>
    </row>
    <row r="1990" spans="1:5">
      <c r="A1990" s="58" t="s">
        <v>4144</v>
      </c>
      <c r="B1990" s="58" t="s">
        <v>4145</v>
      </c>
      <c r="C1990" s="58" t="s">
        <v>75</v>
      </c>
      <c r="D1990" s="110">
        <v>18.945868945868945</v>
      </c>
      <c r="E1990" s="58" t="s">
        <v>14036</v>
      </c>
    </row>
    <row r="1991" spans="1:5">
      <c r="A1991" s="58" t="s">
        <v>4146</v>
      </c>
      <c r="B1991" s="58" t="s">
        <v>4147</v>
      </c>
      <c r="C1991" s="58" t="s">
        <v>75</v>
      </c>
      <c r="D1991" s="110">
        <v>-3.75</v>
      </c>
      <c r="E1991" s="58" t="s">
        <v>13981</v>
      </c>
    </row>
    <row r="1992" spans="1:5">
      <c r="A1992" s="58" t="s">
        <v>4148</v>
      </c>
      <c r="B1992" s="58" t="s">
        <v>4149</v>
      </c>
      <c r="C1992" s="58" t="s">
        <v>75</v>
      </c>
      <c r="D1992" s="110">
        <v>4.8808172531214531</v>
      </c>
      <c r="E1992" s="58" t="s">
        <v>14036</v>
      </c>
    </row>
    <row r="1993" spans="1:5">
      <c r="A1993" s="58" t="s">
        <v>4150</v>
      </c>
      <c r="B1993" s="58" t="s">
        <v>4151</v>
      </c>
      <c r="C1993" s="58" t="s">
        <v>75</v>
      </c>
      <c r="D1993" s="110">
        <v>8.4745762711864394</v>
      </c>
      <c r="E1993" s="58" t="s">
        <v>14036</v>
      </c>
    </row>
    <row r="1994" spans="1:5">
      <c r="A1994" s="58" t="s">
        <v>4152</v>
      </c>
      <c r="B1994" s="58" t="s">
        <v>4153</v>
      </c>
      <c r="C1994" s="58" t="s">
        <v>75</v>
      </c>
      <c r="D1994" s="110">
        <v>76.440460947503198</v>
      </c>
      <c r="E1994" s="58" t="s">
        <v>14036</v>
      </c>
    </row>
    <row r="1995" spans="1:5">
      <c r="A1995" s="58" t="s">
        <v>4154</v>
      </c>
      <c r="B1995" s="58" t="s">
        <v>4155</v>
      </c>
      <c r="C1995" s="58" t="s">
        <v>75</v>
      </c>
      <c r="D1995" s="110">
        <v>45.241038318912238</v>
      </c>
      <c r="E1995" s="58" t="s">
        <v>14036</v>
      </c>
    </row>
    <row r="1996" spans="1:5">
      <c r="A1996" s="58" t="s">
        <v>4156</v>
      </c>
      <c r="B1996" s="58" t="s">
        <v>4157</v>
      </c>
      <c r="C1996" s="58" t="s">
        <v>75</v>
      </c>
      <c r="D1996" s="110">
        <v>55.259259259259267</v>
      </c>
      <c r="E1996" s="58" t="s">
        <v>14036</v>
      </c>
    </row>
    <row r="1997" spans="1:5">
      <c r="A1997" s="58" t="s">
        <v>4158</v>
      </c>
      <c r="B1997" s="58" t="s">
        <v>4159</v>
      </c>
      <c r="C1997" s="58" t="s">
        <v>75</v>
      </c>
      <c r="D1997" s="110">
        <v>21.529411764705884</v>
      </c>
      <c r="E1997" s="58" t="s">
        <v>14036</v>
      </c>
    </row>
    <row r="1998" spans="1:5">
      <c r="A1998" s="58" t="s">
        <v>4160</v>
      </c>
      <c r="B1998" s="58" t="s">
        <v>4161</v>
      </c>
      <c r="C1998" s="58" t="s">
        <v>75</v>
      </c>
      <c r="D1998" s="110">
        <v>1.5670910871694417</v>
      </c>
      <c r="E1998" s="58" t="s">
        <v>14035</v>
      </c>
    </row>
    <row r="1999" spans="1:5">
      <c r="A1999" s="58" t="s">
        <v>4162</v>
      </c>
      <c r="B1999" s="58" t="s">
        <v>4163</v>
      </c>
      <c r="C1999" s="58" t="s">
        <v>75</v>
      </c>
      <c r="D1999" s="110">
        <v>26.997245179063363</v>
      </c>
      <c r="E1999" s="58" t="s">
        <v>14036</v>
      </c>
    </row>
    <row r="2000" spans="1:5">
      <c r="A2000" s="58" t="s">
        <v>4164</v>
      </c>
      <c r="B2000" s="58" t="s">
        <v>4165</v>
      </c>
      <c r="C2000" s="58" t="s">
        <v>75</v>
      </c>
      <c r="D2000" s="110">
        <v>10.611735330836455</v>
      </c>
      <c r="E2000" s="58" t="s">
        <v>14036</v>
      </c>
    </row>
    <row r="2001" spans="1:5">
      <c r="A2001" s="58" t="s">
        <v>4166</v>
      </c>
      <c r="B2001" s="58" t="s">
        <v>4167</v>
      </c>
      <c r="C2001" s="58" t="s">
        <v>75</v>
      </c>
      <c r="D2001" s="110">
        <v>13.146551724137931</v>
      </c>
      <c r="E2001" s="58" t="s">
        <v>14036</v>
      </c>
    </row>
    <row r="2002" spans="1:5">
      <c r="A2002" s="58" t="s">
        <v>4168</v>
      </c>
      <c r="B2002" s="58" t="s">
        <v>4169</v>
      </c>
      <c r="C2002" s="58" t="s">
        <v>75</v>
      </c>
      <c r="D2002" s="110">
        <v>27.70448548812665</v>
      </c>
      <c r="E2002" s="58" t="s">
        <v>14036</v>
      </c>
    </row>
    <row r="2003" spans="1:5">
      <c r="A2003" s="58" t="s">
        <v>4170</v>
      </c>
      <c r="B2003" s="58" t="s">
        <v>4171</v>
      </c>
      <c r="C2003" s="58" t="s">
        <v>75</v>
      </c>
      <c r="D2003" s="110">
        <v>11.336717428087987</v>
      </c>
      <c r="E2003" s="58" t="s">
        <v>14036</v>
      </c>
    </row>
    <row r="2004" spans="1:5">
      <c r="A2004" s="58" t="s">
        <v>4172</v>
      </c>
      <c r="B2004" s="58" t="s">
        <v>4173</v>
      </c>
      <c r="C2004" s="58" t="s">
        <v>75</v>
      </c>
      <c r="D2004" s="110">
        <v>23.460898502495841</v>
      </c>
      <c r="E2004" s="58" t="s">
        <v>14036</v>
      </c>
    </row>
    <row r="2005" spans="1:5">
      <c r="A2005" s="58" t="s">
        <v>4174</v>
      </c>
      <c r="B2005" s="58" t="s">
        <v>4175</v>
      </c>
      <c r="C2005" s="58" t="s">
        <v>75</v>
      </c>
      <c r="D2005" s="110">
        <v>14.622057001239158</v>
      </c>
      <c r="E2005" s="58" t="s">
        <v>14036</v>
      </c>
    </row>
    <row r="2006" spans="1:5">
      <c r="A2006" s="58" t="s">
        <v>4176</v>
      </c>
      <c r="B2006" s="58" t="s">
        <v>4177</v>
      </c>
      <c r="C2006" s="58" t="s">
        <v>75</v>
      </c>
      <c r="D2006" s="110">
        <v>5.5822906641000962</v>
      </c>
      <c r="E2006" s="58" t="s">
        <v>14036</v>
      </c>
    </row>
    <row r="2007" spans="1:5">
      <c r="A2007" s="58" t="s">
        <v>4178</v>
      </c>
      <c r="B2007" s="58" t="s">
        <v>4179</v>
      </c>
      <c r="C2007" s="58" t="s">
        <v>75</v>
      </c>
      <c r="D2007" s="110">
        <v>7.3806078147612153</v>
      </c>
      <c r="E2007" s="58" t="s">
        <v>14036</v>
      </c>
    </row>
    <row r="2008" spans="1:5">
      <c r="A2008" s="58" t="s">
        <v>4180</v>
      </c>
      <c r="B2008" s="58" t="s">
        <v>4181</v>
      </c>
      <c r="C2008" s="58" t="s">
        <v>75</v>
      </c>
      <c r="D2008" s="110">
        <v>17.418546365914786</v>
      </c>
      <c r="E2008" s="58" t="s">
        <v>14036</v>
      </c>
    </row>
    <row r="2009" spans="1:5">
      <c r="A2009" s="58" t="s">
        <v>4182</v>
      </c>
      <c r="B2009" s="58" t="s">
        <v>4183</v>
      </c>
      <c r="C2009" s="58" t="s">
        <v>75</v>
      </c>
      <c r="D2009" s="110">
        <v>16.244239631336406</v>
      </c>
      <c r="E2009" s="58" t="s">
        <v>14036</v>
      </c>
    </row>
    <row r="2010" spans="1:5">
      <c r="A2010" s="58" t="s">
        <v>4184</v>
      </c>
      <c r="B2010" s="58" t="s">
        <v>4185</v>
      </c>
      <c r="C2010" s="58" t="s">
        <v>75</v>
      </c>
      <c r="D2010" s="110">
        <v>2.2592152199762188</v>
      </c>
      <c r="E2010" s="58" t="s">
        <v>14035</v>
      </c>
    </row>
    <row r="2011" spans="1:5">
      <c r="A2011" s="58" t="s">
        <v>4186</v>
      </c>
      <c r="B2011" s="58" t="s">
        <v>4187</v>
      </c>
      <c r="C2011" s="58" t="s">
        <v>75</v>
      </c>
      <c r="D2011" s="110">
        <v>11.277445109780439</v>
      </c>
      <c r="E2011" s="58" t="s">
        <v>14036</v>
      </c>
    </row>
    <row r="2012" spans="1:5">
      <c r="A2012" s="58" t="s">
        <v>4188</v>
      </c>
      <c r="B2012" s="58" t="s">
        <v>4189</v>
      </c>
      <c r="C2012" s="58" t="s">
        <v>75</v>
      </c>
      <c r="D2012" s="110">
        <v>-1.5367727771679474</v>
      </c>
      <c r="E2012" s="58" t="s">
        <v>13981</v>
      </c>
    </row>
    <row r="2013" spans="1:5">
      <c r="A2013" s="58" t="s">
        <v>4190</v>
      </c>
      <c r="B2013" s="58" t="s">
        <v>4191</v>
      </c>
      <c r="C2013" s="58" t="s">
        <v>75</v>
      </c>
      <c r="D2013" s="110">
        <v>2.7322404371584699</v>
      </c>
      <c r="E2013" s="58" t="s">
        <v>14035</v>
      </c>
    </row>
    <row r="2014" spans="1:5">
      <c r="A2014" s="58" t="s">
        <v>4192</v>
      </c>
      <c r="B2014" s="58" t="s">
        <v>4193</v>
      </c>
      <c r="C2014" s="58" t="s">
        <v>75</v>
      </c>
      <c r="D2014" s="110">
        <v>1.3409961685823755</v>
      </c>
      <c r="E2014" s="58" t="s">
        <v>14035</v>
      </c>
    </row>
    <row r="2015" spans="1:5">
      <c r="A2015" s="58" t="s">
        <v>4194</v>
      </c>
      <c r="B2015" s="58" t="s">
        <v>4195</v>
      </c>
      <c r="C2015" s="58" t="s">
        <v>75</v>
      </c>
      <c r="D2015" s="110">
        <v>20.12012012012012</v>
      </c>
      <c r="E2015" s="58" t="s">
        <v>14036</v>
      </c>
    </row>
    <row r="2016" spans="1:5">
      <c r="A2016" s="58" t="s">
        <v>4196</v>
      </c>
      <c r="B2016" s="58" t="s">
        <v>4197</v>
      </c>
      <c r="C2016" s="58" t="s">
        <v>75</v>
      </c>
      <c r="D2016" s="110">
        <v>7.481559536354057</v>
      </c>
      <c r="E2016" s="58" t="s">
        <v>14036</v>
      </c>
    </row>
    <row r="2017" spans="1:5">
      <c r="A2017" s="58" t="s">
        <v>4198</v>
      </c>
      <c r="B2017" s="58" t="s">
        <v>4199</v>
      </c>
      <c r="C2017" s="58" t="s">
        <v>75</v>
      </c>
      <c r="D2017" s="110">
        <v>3.1704095112285335</v>
      </c>
      <c r="E2017" s="58" t="s">
        <v>14035</v>
      </c>
    </row>
    <row r="2018" spans="1:5">
      <c r="A2018" s="58" t="s">
        <v>4200</v>
      </c>
      <c r="B2018" s="58" t="s">
        <v>4201</v>
      </c>
      <c r="C2018" s="58" t="s">
        <v>75</v>
      </c>
      <c r="D2018" s="110">
        <v>39.418604651162795</v>
      </c>
      <c r="E2018" s="58" t="s">
        <v>14036</v>
      </c>
    </row>
    <row r="2019" spans="1:5">
      <c r="A2019" s="58" t="s">
        <v>4202</v>
      </c>
      <c r="B2019" s="58" t="s">
        <v>4203</v>
      </c>
      <c r="C2019" s="58" t="s">
        <v>75</v>
      </c>
      <c r="D2019" s="110">
        <v>8.5261875761266737</v>
      </c>
      <c r="E2019" s="58" t="s">
        <v>14036</v>
      </c>
    </row>
    <row r="2020" spans="1:5">
      <c r="A2020" s="58" t="s">
        <v>4204</v>
      </c>
      <c r="B2020" s="58" t="s">
        <v>4205</v>
      </c>
      <c r="C2020" s="58" t="s">
        <v>75</v>
      </c>
      <c r="D2020" s="110">
        <v>6.1936936936936933</v>
      </c>
      <c r="E2020" s="58" t="s">
        <v>14036</v>
      </c>
    </row>
    <row r="2021" spans="1:5">
      <c r="A2021" s="58" t="s">
        <v>4206</v>
      </c>
      <c r="B2021" s="58" t="s">
        <v>4207</v>
      </c>
      <c r="C2021" s="58" t="s">
        <v>75</v>
      </c>
      <c r="D2021" s="110">
        <v>2.8535980148883375</v>
      </c>
      <c r="E2021" s="58" t="s">
        <v>14035</v>
      </c>
    </row>
    <row r="2022" spans="1:5">
      <c r="A2022" s="58" t="s">
        <v>4208</v>
      </c>
      <c r="B2022" s="58" t="s">
        <v>4209</v>
      </c>
      <c r="C2022" s="58" t="s">
        <v>75</v>
      </c>
      <c r="D2022" s="110">
        <v>1.6068052930056711</v>
      </c>
      <c r="E2022" s="58" t="s">
        <v>14035</v>
      </c>
    </row>
    <row r="2023" spans="1:5">
      <c r="A2023" s="58" t="s">
        <v>4210</v>
      </c>
      <c r="B2023" s="58" t="s">
        <v>4211</v>
      </c>
      <c r="C2023" s="58" t="s">
        <v>75</v>
      </c>
      <c r="D2023" s="110">
        <v>5.2927927927927927</v>
      </c>
      <c r="E2023" s="58" t="s">
        <v>14036</v>
      </c>
    </row>
    <row r="2024" spans="1:5">
      <c r="A2024" s="58" t="s">
        <v>4212</v>
      </c>
      <c r="B2024" s="58" t="s">
        <v>4213</v>
      </c>
      <c r="C2024" s="58" t="s">
        <v>75</v>
      </c>
      <c r="D2024" s="110">
        <v>-9.7649186256781189</v>
      </c>
      <c r="E2024" s="58" t="s">
        <v>13981</v>
      </c>
    </row>
    <row r="2025" spans="1:5">
      <c r="A2025" s="58" t="s">
        <v>4214</v>
      </c>
      <c r="B2025" s="58" t="s">
        <v>4215</v>
      </c>
      <c r="C2025" s="58" t="s">
        <v>75</v>
      </c>
      <c r="D2025" s="110">
        <v>9.860664523043944</v>
      </c>
      <c r="E2025" s="58" t="s">
        <v>14036</v>
      </c>
    </row>
    <row r="2026" spans="1:5">
      <c r="A2026" s="58" t="s">
        <v>4216</v>
      </c>
      <c r="B2026" s="58" t="s">
        <v>4217</v>
      </c>
      <c r="C2026" s="58" t="s">
        <v>75</v>
      </c>
      <c r="D2026" s="110">
        <v>14.758269720101779</v>
      </c>
      <c r="E2026" s="58" t="s">
        <v>14036</v>
      </c>
    </row>
    <row r="2027" spans="1:5">
      <c r="A2027" s="58" t="s">
        <v>4218</v>
      </c>
      <c r="B2027" s="58" t="s">
        <v>4219</v>
      </c>
      <c r="C2027" s="58" t="s">
        <v>75</v>
      </c>
      <c r="D2027" s="110">
        <v>20.803443328550934</v>
      </c>
      <c r="E2027" s="58" t="s">
        <v>14036</v>
      </c>
    </row>
    <row r="2028" spans="1:5">
      <c r="A2028" s="58" t="s">
        <v>4220</v>
      </c>
      <c r="B2028" s="58" t="s">
        <v>4221</v>
      </c>
      <c r="C2028" s="58" t="s">
        <v>75</v>
      </c>
      <c r="D2028" s="110">
        <v>5.7668711656441722</v>
      </c>
      <c r="E2028" s="58" t="s">
        <v>14036</v>
      </c>
    </row>
    <row r="2029" spans="1:5">
      <c r="A2029" s="58" t="s">
        <v>4222</v>
      </c>
      <c r="B2029" s="58" t="s">
        <v>4223</v>
      </c>
      <c r="C2029" s="58" t="s">
        <v>75</v>
      </c>
      <c r="D2029" s="110">
        <v>-3.7241379310344822</v>
      </c>
      <c r="E2029" s="58" t="s">
        <v>13981</v>
      </c>
    </row>
    <row r="2030" spans="1:5">
      <c r="A2030" s="58" t="s">
        <v>4224</v>
      </c>
      <c r="B2030" s="58" t="s">
        <v>4225</v>
      </c>
      <c r="C2030" s="58" t="s">
        <v>75</v>
      </c>
      <c r="D2030" s="110">
        <v>-2.2284122562674096</v>
      </c>
      <c r="E2030" s="58" t="s">
        <v>13981</v>
      </c>
    </row>
    <row r="2031" spans="1:5">
      <c r="A2031" s="58" t="s">
        <v>4226</v>
      </c>
      <c r="B2031" s="58" t="s">
        <v>4227</v>
      </c>
      <c r="C2031" s="58" t="s">
        <v>75</v>
      </c>
      <c r="D2031" s="110">
        <v>0.84865629420084865</v>
      </c>
      <c r="E2031" s="58" t="s">
        <v>14035</v>
      </c>
    </row>
    <row r="2032" spans="1:5">
      <c r="A2032" s="58" t="s">
        <v>4228</v>
      </c>
      <c r="B2032" s="58" t="s">
        <v>4229</v>
      </c>
      <c r="C2032" s="58" t="s">
        <v>75</v>
      </c>
      <c r="D2032" s="110">
        <v>1.8571428571428572</v>
      </c>
      <c r="E2032" s="58" t="s">
        <v>14035</v>
      </c>
    </row>
    <row r="2033" spans="1:5">
      <c r="A2033" s="58" t="s">
        <v>4230</v>
      </c>
      <c r="B2033" s="58" t="s">
        <v>4231</v>
      </c>
      <c r="C2033" s="58" t="s">
        <v>75</v>
      </c>
      <c r="D2033" s="110">
        <v>3.116531165311653</v>
      </c>
      <c r="E2033" s="58" t="s">
        <v>14035</v>
      </c>
    </row>
    <row r="2034" spans="1:5">
      <c r="A2034" s="58" t="s">
        <v>4232</v>
      </c>
      <c r="B2034" s="58" t="s">
        <v>4233</v>
      </c>
      <c r="C2034" s="58" t="s">
        <v>75</v>
      </c>
      <c r="D2034" s="110">
        <v>5.1224944320712691</v>
      </c>
      <c r="E2034" s="58" t="s">
        <v>14036</v>
      </c>
    </row>
    <row r="2035" spans="1:5">
      <c r="A2035" s="58" t="s">
        <v>4234</v>
      </c>
      <c r="B2035" s="58" t="s">
        <v>4235</v>
      </c>
      <c r="C2035" s="58" t="s">
        <v>75</v>
      </c>
      <c r="D2035" s="110">
        <v>-54.373927958833626</v>
      </c>
      <c r="E2035" s="58" t="s">
        <v>13981</v>
      </c>
    </row>
    <row r="2036" spans="1:5">
      <c r="A2036" s="58" t="s">
        <v>4236</v>
      </c>
      <c r="B2036" s="58" t="s">
        <v>4237</v>
      </c>
      <c r="C2036" s="58" t="s">
        <v>75</v>
      </c>
      <c r="D2036" s="110">
        <v>-18.493150684931507</v>
      </c>
      <c r="E2036" s="58" t="s">
        <v>13981</v>
      </c>
    </row>
    <row r="2037" spans="1:5">
      <c r="A2037" s="58" t="s">
        <v>4238</v>
      </c>
      <c r="B2037" s="58" t="s">
        <v>4239</v>
      </c>
      <c r="C2037" s="58" t="s">
        <v>75</v>
      </c>
      <c r="D2037" s="110">
        <v>-4.4506258692628649</v>
      </c>
      <c r="E2037" s="58" t="s">
        <v>13981</v>
      </c>
    </row>
    <row r="2038" spans="1:5">
      <c r="A2038" s="58" t="s">
        <v>4240</v>
      </c>
      <c r="B2038" s="58" t="s">
        <v>4241</v>
      </c>
      <c r="C2038" s="58" t="s">
        <v>75</v>
      </c>
      <c r="D2038" s="110">
        <v>3.3928571428571428</v>
      </c>
      <c r="E2038" s="58" t="s">
        <v>14035</v>
      </c>
    </row>
    <row r="2039" spans="1:5">
      <c r="A2039" s="58" t="s">
        <v>4242</v>
      </c>
      <c r="B2039" s="58" t="s">
        <v>4243</v>
      </c>
      <c r="C2039" s="58" t="s">
        <v>75</v>
      </c>
      <c r="D2039" s="110">
        <v>-1.5197568389057752</v>
      </c>
      <c r="E2039" s="58" t="s">
        <v>13981</v>
      </c>
    </row>
    <row r="2040" spans="1:5">
      <c r="A2040" s="58" t="s">
        <v>4244</v>
      </c>
      <c r="B2040" s="58" t="s">
        <v>4245</v>
      </c>
      <c r="C2040" s="58" t="s">
        <v>75</v>
      </c>
      <c r="D2040" s="110">
        <v>1.9434628975265018</v>
      </c>
      <c r="E2040" s="58" t="s">
        <v>14035</v>
      </c>
    </row>
    <row r="2041" spans="1:5">
      <c r="A2041" s="58" t="s">
        <v>4246</v>
      </c>
      <c r="B2041" s="58" t="s">
        <v>4247</v>
      </c>
      <c r="C2041" s="58" t="s">
        <v>75</v>
      </c>
      <c r="D2041" s="110">
        <v>-2.9797377830750893</v>
      </c>
      <c r="E2041" s="58" t="s">
        <v>13981</v>
      </c>
    </row>
    <row r="2042" spans="1:5">
      <c r="A2042" s="58" t="s">
        <v>4248</v>
      </c>
      <c r="B2042" s="58" t="s">
        <v>4249</v>
      </c>
      <c r="C2042" s="58" t="s">
        <v>75</v>
      </c>
      <c r="D2042" s="110">
        <v>8.6247086247086244</v>
      </c>
      <c r="E2042" s="58" t="s">
        <v>14036</v>
      </c>
    </row>
    <row r="2043" spans="1:5">
      <c r="A2043" s="58" t="s">
        <v>4250</v>
      </c>
      <c r="B2043" s="58" t="s">
        <v>4251</v>
      </c>
      <c r="C2043" s="58" t="s">
        <v>75</v>
      </c>
      <c r="D2043" s="110">
        <v>4.1526374859708195</v>
      </c>
      <c r="E2043" s="58" t="s">
        <v>14035</v>
      </c>
    </row>
    <row r="2044" spans="1:5">
      <c r="A2044" s="58" t="s">
        <v>4252</v>
      </c>
      <c r="B2044" s="58" t="s">
        <v>4253</v>
      </c>
      <c r="C2044" s="58" t="s">
        <v>75</v>
      </c>
      <c r="D2044" s="110">
        <v>93.655913978494624</v>
      </c>
      <c r="E2044" s="58" t="s">
        <v>14036</v>
      </c>
    </row>
    <row r="2045" spans="1:5">
      <c r="A2045" s="58" t="s">
        <v>4254</v>
      </c>
      <c r="B2045" s="58" t="s">
        <v>4255</v>
      </c>
      <c r="C2045" s="58" t="s">
        <v>75</v>
      </c>
      <c r="D2045" s="110">
        <v>-4.6052631578947363</v>
      </c>
      <c r="E2045" s="58" t="s">
        <v>13981</v>
      </c>
    </row>
    <row r="2046" spans="1:5">
      <c r="A2046" s="58" t="s">
        <v>4256</v>
      </c>
      <c r="B2046" s="58" t="s">
        <v>4257</v>
      </c>
      <c r="C2046" s="58" t="s">
        <v>75</v>
      </c>
      <c r="D2046" s="110">
        <v>-1.0752688172043012</v>
      </c>
      <c r="E2046" s="58" t="s">
        <v>13981</v>
      </c>
    </row>
    <row r="2047" spans="1:5">
      <c r="A2047" s="58" t="s">
        <v>4258</v>
      </c>
      <c r="B2047" s="58" t="s">
        <v>4259</v>
      </c>
      <c r="C2047" s="58" t="s">
        <v>75</v>
      </c>
      <c r="D2047" s="110">
        <v>-7.3707370737073701</v>
      </c>
      <c r="E2047" s="58" t="s">
        <v>13981</v>
      </c>
    </row>
    <row r="2048" spans="1:5">
      <c r="A2048" s="58" t="s">
        <v>4260</v>
      </c>
      <c r="B2048" s="58" t="s">
        <v>4261</v>
      </c>
      <c r="C2048" s="58" t="s">
        <v>75</v>
      </c>
      <c r="D2048" s="110">
        <v>-2.3114355231143553</v>
      </c>
      <c r="E2048" s="58" t="s">
        <v>13981</v>
      </c>
    </row>
    <row r="2049" spans="1:5">
      <c r="A2049" s="58" t="s">
        <v>4262</v>
      </c>
      <c r="B2049" s="58" t="s">
        <v>4263</v>
      </c>
      <c r="C2049" s="58" t="s">
        <v>75</v>
      </c>
      <c r="D2049" s="110">
        <v>-2.5218234723569348</v>
      </c>
      <c r="E2049" s="58" t="s">
        <v>13981</v>
      </c>
    </row>
    <row r="2050" spans="1:5">
      <c r="A2050" s="58" t="s">
        <v>4264</v>
      </c>
      <c r="B2050" s="58" t="s">
        <v>4265</v>
      </c>
      <c r="C2050" s="58" t="s">
        <v>75</v>
      </c>
      <c r="D2050" s="110">
        <v>13.048635824436536</v>
      </c>
      <c r="E2050" s="58" t="s">
        <v>14036</v>
      </c>
    </row>
    <row r="2051" spans="1:5">
      <c r="A2051" s="58" t="s">
        <v>4266</v>
      </c>
      <c r="B2051" s="58" t="s">
        <v>4267</v>
      </c>
      <c r="C2051" s="58" t="s">
        <v>75</v>
      </c>
      <c r="D2051" s="110">
        <v>81.431535269709542</v>
      </c>
      <c r="E2051" s="58" t="s">
        <v>14036</v>
      </c>
    </row>
    <row r="2052" spans="1:5">
      <c r="A2052" s="58" t="s">
        <v>4268</v>
      </c>
      <c r="B2052" s="58" t="s">
        <v>4269</v>
      </c>
      <c r="C2052" s="58" t="s">
        <v>75</v>
      </c>
      <c r="D2052" s="110">
        <v>-7.6178960096735189</v>
      </c>
      <c r="E2052" s="58" t="s">
        <v>13981</v>
      </c>
    </row>
    <row r="2053" spans="1:5">
      <c r="A2053" s="58" t="s">
        <v>4270</v>
      </c>
      <c r="B2053" s="58" t="s">
        <v>4271</v>
      </c>
      <c r="C2053" s="58" t="s">
        <v>75</v>
      </c>
      <c r="D2053" s="110">
        <v>-5.5672268907563032</v>
      </c>
      <c r="E2053" s="58" t="s">
        <v>13981</v>
      </c>
    </row>
    <row r="2054" spans="1:5">
      <c r="A2054" s="58" t="s">
        <v>4272</v>
      </c>
      <c r="B2054" s="58" t="s">
        <v>4273</v>
      </c>
      <c r="C2054" s="58" t="s">
        <v>75</v>
      </c>
      <c r="D2054" s="110">
        <v>-4.7563805104408354</v>
      </c>
      <c r="E2054" s="58" t="s">
        <v>13981</v>
      </c>
    </row>
    <row r="2055" spans="1:5">
      <c r="A2055" s="58" t="s">
        <v>4274</v>
      </c>
      <c r="B2055" s="58" t="s">
        <v>4275</v>
      </c>
      <c r="C2055" s="58" t="s">
        <v>75</v>
      </c>
      <c r="D2055" s="110">
        <v>17.162872154115586</v>
      </c>
      <c r="E2055" s="58" t="s">
        <v>14036</v>
      </c>
    </row>
    <row r="2056" spans="1:5">
      <c r="A2056" s="58" t="s">
        <v>4276</v>
      </c>
      <c r="B2056" s="58" t="s">
        <v>4277</v>
      </c>
      <c r="C2056" s="58" t="s">
        <v>75</v>
      </c>
      <c r="D2056" s="110">
        <v>4.0191387559808609</v>
      </c>
      <c r="E2056" s="58" t="s">
        <v>14035</v>
      </c>
    </row>
    <row r="2057" spans="1:5">
      <c r="A2057" s="58" t="s">
        <v>4278</v>
      </c>
      <c r="B2057" s="58" t="s">
        <v>4279</v>
      </c>
      <c r="C2057" s="58" t="s">
        <v>75</v>
      </c>
      <c r="D2057" s="110">
        <v>2.5911708253358925</v>
      </c>
      <c r="E2057" s="58" t="s">
        <v>14035</v>
      </c>
    </row>
    <row r="2058" spans="1:5">
      <c r="A2058" s="58" t="s">
        <v>4280</v>
      </c>
      <c r="B2058" s="58" t="s">
        <v>4281</v>
      </c>
      <c r="C2058" s="58" t="s">
        <v>75</v>
      </c>
      <c r="D2058" s="110">
        <v>-2.8277634961439588</v>
      </c>
      <c r="E2058" s="58" t="s">
        <v>13981</v>
      </c>
    </row>
    <row r="2059" spans="1:5">
      <c r="A2059" s="58" t="s">
        <v>4282</v>
      </c>
      <c r="B2059" s="58" t="s">
        <v>4283</v>
      </c>
      <c r="C2059" s="58" t="s">
        <v>75</v>
      </c>
      <c r="D2059" s="110">
        <v>53.056994818652846</v>
      </c>
      <c r="E2059" s="58" t="s">
        <v>14036</v>
      </c>
    </row>
    <row r="2060" spans="1:5">
      <c r="A2060" s="58" t="s">
        <v>4284</v>
      </c>
      <c r="B2060" s="58" t="s">
        <v>4285</v>
      </c>
      <c r="C2060" s="58" t="s">
        <v>75</v>
      </c>
      <c r="D2060" s="110">
        <v>-0.22598870056497175</v>
      </c>
      <c r="E2060" s="58" t="s">
        <v>13981</v>
      </c>
    </row>
    <row r="2061" spans="1:5">
      <c r="A2061" s="58" t="s">
        <v>4286</v>
      </c>
      <c r="B2061" s="58" t="s">
        <v>4287</v>
      </c>
      <c r="C2061" s="58" t="s">
        <v>75</v>
      </c>
      <c r="D2061" s="110">
        <v>1.1461318051575931</v>
      </c>
      <c r="E2061" s="58" t="s">
        <v>14035</v>
      </c>
    </row>
    <row r="2062" spans="1:5">
      <c r="A2062" s="58" t="s">
        <v>4288</v>
      </c>
      <c r="B2062" s="58" t="s">
        <v>4289</v>
      </c>
      <c r="C2062" s="58" t="s">
        <v>75</v>
      </c>
      <c r="D2062" s="110">
        <v>1.4992503748125936</v>
      </c>
      <c r="E2062" s="58" t="s">
        <v>14035</v>
      </c>
    </row>
    <row r="2063" spans="1:5">
      <c r="A2063" s="58" t="s">
        <v>4290</v>
      </c>
      <c r="B2063" s="58" t="s">
        <v>4291</v>
      </c>
      <c r="C2063" s="58" t="s">
        <v>75</v>
      </c>
      <c r="D2063" s="110">
        <v>2.3121387283236992</v>
      </c>
      <c r="E2063" s="58" t="s">
        <v>14035</v>
      </c>
    </row>
    <row r="2064" spans="1:5">
      <c r="A2064" s="58" t="s">
        <v>4292</v>
      </c>
      <c r="B2064" s="58" t="s">
        <v>4293</v>
      </c>
      <c r="C2064" s="58" t="s">
        <v>75</v>
      </c>
      <c r="D2064" s="110">
        <v>50</v>
      </c>
      <c r="E2064" s="58" t="s">
        <v>14036</v>
      </c>
    </row>
    <row r="2065" spans="1:5">
      <c r="A2065" s="58" t="s">
        <v>4294</v>
      </c>
      <c r="B2065" s="58" t="s">
        <v>4295</v>
      </c>
      <c r="C2065" s="58" t="s">
        <v>75</v>
      </c>
      <c r="D2065" s="110">
        <v>2.9868578255675029</v>
      </c>
      <c r="E2065" s="58" t="s">
        <v>14035</v>
      </c>
    </row>
    <row r="2066" spans="1:5">
      <c r="A2066" s="58" t="s">
        <v>4296</v>
      </c>
      <c r="B2066" s="58" t="s">
        <v>4297</v>
      </c>
      <c r="C2066" s="58" t="s">
        <v>75</v>
      </c>
      <c r="D2066" s="110">
        <v>7.5885328836424959</v>
      </c>
      <c r="E2066" s="58" t="s">
        <v>14036</v>
      </c>
    </row>
    <row r="2067" spans="1:5">
      <c r="A2067" s="58" t="s">
        <v>4298</v>
      </c>
      <c r="B2067" s="58" t="s">
        <v>4299</v>
      </c>
      <c r="C2067" s="58" t="s">
        <v>75</v>
      </c>
      <c r="D2067" s="110">
        <v>4.343220338983051</v>
      </c>
      <c r="E2067" s="58" t="s">
        <v>14035</v>
      </c>
    </row>
    <row r="2068" spans="1:5">
      <c r="A2068" s="58" t="s">
        <v>4300</v>
      </c>
      <c r="B2068" s="58" t="s">
        <v>4301</v>
      </c>
      <c r="C2068" s="58" t="s">
        <v>75</v>
      </c>
      <c r="D2068" s="110">
        <v>4.5275590551181102</v>
      </c>
      <c r="E2068" s="58" t="s">
        <v>14036</v>
      </c>
    </row>
    <row r="2069" spans="1:5">
      <c r="A2069" s="58" t="s">
        <v>4302</v>
      </c>
      <c r="B2069" s="58" t="s">
        <v>4303</v>
      </c>
      <c r="C2069" s="58" t="s">
        <v>75</v>
      </c>
      <c r="D2069" s="110">
        <v>6.594885598923284</v>
      </c>
      <c r="E2069" s="58" t="s">
        <v>14036</v>
      </c>
    </row>
    <row r="2070" spans="1:5">
      <c r="A2070" s="58" t="s">
        <v>4304</v>
      </c>
      <c r="B2070" s="58" t="s">
        <v>4305</v>
      </c>
      <c r="C2070" s="58" t="s">
        <v>75</v>
      </c>
      <c r="D2070" s="110">
        <v>-3.0788177339901477</v>
      </c>
      <c r="E2070" s="58" t="s">
        <v>13981</v>
      </c>
    </row>
    <row r="2071" spans="1:5">
      <c r="A2071" s="58" t="s">
        <v>4306</v>
      </c>
      <c r="B2071" s="58" t="s">
        <v>4307</v>
      </c>
      <c r="C2071" s="58" t="s">
        <v>75</v>
      </c>
      <c r="D2071" s="110">
        <v>14.761904761904763</v>
      </c>
      <c r="E2071" s="58" t="s">
        <v>14036</v>
      </c>
    </row>
    <row r="2072" spans="1:5">
      <c r="A2072" s="58" t="s">
        <v>4308</v>
      </c>
      <c r="B2072" s="58" t="s">
        <v>4309</v>
      </c>
      <c r="C2072" s="58" t="s">
        <v>75</v>
      </c>
      <c r="D2072" s="110">
        <v>12.773302646720369</v>
      </c>
      <c r="E2072" s="58" t="s">
        <v>14036</v>
      </c>
    </row>
    <row r="2073" spans="1:5">
      <c r="A2073" s="58" t="s">
        <v>4310</v>
      </c>
      <c r="B2073" s="58" t="s">
        <v>4311</v>
      </c>
      <c r="C2073" s="58" t="s">
        <v>75</v>
      </c>
      <c r="D2073" s="110">
        <v>-2.3088023088023086</v>
      </c>
      <c r="E2073" s="58" t="s">
        <v>13981</v>
      </c>
    </row>
    <row r="2074" spans="1:5">
      <c r="A2074" s="58" t="s">
        <v>4312</v>
      </c>
      <c r="B2074" s="58" t="s">
        <v>4313</v>
      </c>
      <c r="C2074" s="58" t="s">
        <v>75</v>
      </c>
      <c r="D2074" s="110">
        <v>9.9183197199533257</v>
      </c>
      <c r="E2074" s="58" t="s">
        <v>14036</v>
      </c>
    </row>
    <row r="2075" spans="1:5">
      <c r="A2075" s="58" t="s">
        <v>4314</v>
      </c>
      <c r="B2075" s="58" t="s">
        <v>4315</v>
      </c>
      <c r="C2075" s="58" t="s">
        <v>75</v>
      </c>
      <c r="D2075" s="110">
        <v>-0.67189249720044786</v>
      </c>
      <c r="E2075" s="58" t="s">
        <v>13981</v>
      </c>
    </row>
    <row r="2076" spans="1:5">
      <c r="A2076" s="58" t="s">
        <v>4316</v>
      </c>
      <c r="B2076" s="58" t="s">
        <v>4317</v>
      </c>
      <c r="C2076" s="58" t="s">
        <v>75</v>
      </c>
      <c r="D2076" s="110">
        <v>-22.154963680387411</v>
      </c>
      <c r="E2076" s="58" t="s">
        <v>13981</v>
      </c>
    </row>
    <row r="2077" spans="1:5">
      <c r="A2077" s="58" t="s">
        <v>4318</v>
      </c>
      <c r="B2077" s="58" t="s">
        <v>4319</v>
      </c>
      <c r="C2077" s="58" t="s">
        <v>75</v>
      </c>
      <c r="D2077" s="110">
        <v>-1.8159806295399514</v>
      </c>
      <c r="E2077" s="58" t="s">
        <v>13981</v>
      </c>
    </row>
    <row r="2078" spans="1:5">
      <c r="A2078" s="58" t="s">
        <v>4320</v>
      </c>
      <c r="B2078" s="58" t="s">
        <v>4321</v>
      </c>
      <c r="C2078" s="58" t="s">
        <v>75</v>
      </c>
      <c r="D2078" s="110">
        <v>4.2606516290726812</v>
      </c>
      <c r="E2078" s="58" t="s">
        <v>14035</v>
      </c>
    </row>
    <row r="2079" spans="1:5">
      <c r="A2079" s="58" t="s">
        <v>4322</v>
      </c>
      <c r="B2079" s="58" t="s">
        <v>4323</v>
      </c>
      <c r="C2079" s="58" t="s">
        <v>75</v>
      </c>
      <c r="D2079" s="110">
        <v>-3.0752916224814424</v>
      </c>
      <c r="E2079" s="58" t="s">
        <v>13981</v>
      </c>
    </row>
    <row r="2080" spans="1:5">
      <c r="A2080" s="58" t="s">
        <v>4324</v>
      </c>
      <c r="B2080" s="58" t="s">
        <v>4325</v>
      </c>
      <c r="C2080" s="58" t="s">
        <v>75</v>
      </c>
      <c r="D2080" s="110">
        <v>0.24570024570024571</v>
      </c>
      <c r="E2080" s="58" t="s">
        <v>14035</v>
      </c>
    </row>
    <row r="2081" spans="1:5">
      <c r="A2081" s="58" t="s">
        <v>4326</v>
      </c>
      <c r="B2081" s="58" t="s">
        <v>4327</v>
      </c>
      <c r="C2081" s="58" t="s">
        <v>75</v>
      </c>
      <c r="D2081" s="110">
        <v>82.25165562913908</v>
      </c>
      <c r="E2081" s="58" t="s">
        <v>14036</v>
      </c>
    </row>
    <row r="2082" spans="1:5">
      <c r="A2082" s="58" t="s">
        <v>4328</v>
      </c>
      <c r="B2082" s="58" t="s">
        <v>4329</v>
      </c>
      <c r="C2082" s="58" t="s">
        <v>75</v>
      </c>
      <c r="D2082" s="110">
        <v>-10.596026490066226</v>
      </c>
      <c r="E2082" s="58" t="s">
        <v>13981</v>
      </c>
    </row>
    <row r="2083" spans="1:5">
      <c r="A2083" s="58" t="s">
        <v>4330</v>
      </c>
      <c r="B2083" s="58" t="s">
        <v>4331</v>
      </c>
      <c r="C2083" s="58" t="s">
        <v>75</v>
      </c>
      <c r="D2083" s="110">
        <v>0.54585152838427942</v>
      </c>
      <c r="E2083" s="58" t="s">
        <v>14035</v>
      </c>
    </row>
    <row r="2084" spans="1:5">
      <c r="A2084" s="58" t="s">
        <v>4332</v>
      </c>
      <c r="B2084" s="58" t="s">
        <v>4333</v>
      </c>
      <c r="C2084" s="58" t="s">
        <v>75</v>
      </c>
      <c r="D2084" s="110">
        <v>6.6462167689161546</v>
      </c>
      <c r="E2084" s="58" t="s">
        <v>14036</v>
      </c>
    </row>
    <row r="2085" spans="1:5">
      <c r="A2085" s="58" t="s">
        <v>4334</v>
      </c>
      <c r="B2085" s="58" t="s">
        <v>4335</v>
      </c>
      <c r="C2085" s="58" t="s">
        <v>75</v>
      </c>
      <c r="D2085" s="110">
        <v>4.6218487394957988</v>
      </c>
      <c r="E2085" s="58" t="s">
        <v>14036</v>
      </c>
    </row>
    <row r="2086" spans="1:5">
      <c r="A2086" s="58" t="s">
        <v>4336</v>
      </c>
      <c r="B2086" s="58" t="s">
        <v>4337</v>
      </c>
      <c r="C2086" s="58" t="s">
        <v>75</v>
      </c>
      <c r="D2086" s="110">
        <v>3.9473684210526314</v>
      </c>
      <c r="E2086" s="58" t="s">
        <v>14035</v>
      </c>
    </row>
    <row r="2087" spans="1:5">
      <c r="A2087" s="58" t="s">
        <v>4338</v>
      </c>
      <c r="B2087" s="58" t="s">
        <v>4339</v>
      </c>
      <c r="C2087" s="58" t="s">
        <v>75</v>
      </c>
      <c r="D2087" s="110">
        <v>4.5685279187817258</v>
      </c>
      <c r="E2087" s="58" t="s">
        <v>14036</v>
      </c>
    </row>
    <row r="2088" spans="1:5">
      <c r="A2088" s="58" t="s">
        <v>4340</v>
      </c>
      <c r="B2088" s="58" t="s">
        <v>4341</v>
      </c>
      <c r="C2088" s="58" t="s">
        <v>75</v>
      </c>
      <c r="D2088" s="110">
        <v>14.341590612777052</v>
      </c>
      <c r="E2088" s="58" t="s">
        <v>14036</v>
      </c>
    </row>
    <row r="2089" spans="1:5">
      <c r="A2089" s="58" t="s">
        <v>4342</v>
      </c>
      <c r="B2089" s="58" t="s">
        <v>4343</v>
      </c>
      <c r="C2089" s="58" t="s">
        <v>75</v>
      </c>
      <c r="D2089" s="110">
        <v>32.545649838882923</v>
      </c>
      <c r="E2089" s="58" t="s">
        <v>14036</v>
      </c>
    </row>
    <row r="2090" spans="1:5">
      <c r="A2090" s="58" t="s">
        <v>4344</v>
      </c>
      <c r="B2090" s="58" t="s">
        <v>4345</v>
      </c>
      <c r="C2090" s="58" t="s">
        <v>75</v>
      </c>
      <c r="D2090" s="110">
        <v>15.240641711229946</v>
      </c>
      <c r="E2090" s="58" t="s">
        <v>14036</v>
      </c>
    </row>
    <row r="2091" spans="1:5">
      <c r="A2091" s="58" t="s">
        <v>4346</v>
      </c>
      <c r="B2091" s="58" t="s">
        <v>4347</v>
      </c>
      <c r="C2091" s="58" t="s">
        <v>75</v>
      </c>
      <c r="D2091" s="110">
        <v>10.485933503836318</v>
      </c>
      <c r="E2091" s="58" t="s">
        <v>14036</v>
      </c>
    </row>
    <row r="2092" spans="1:5">
      <c r="A2092" s="58" t="s">
        <v>4348</v>
      </c>
      <c r="B2092" s="58" t="s">
        <v>4349</v>
      </c>
      <c r="C2092" s="58" t="s">
        <v>75</v>
      </c>
      <c r="D2092" s="110">
        <v>13.200000000000001</v>
      </c>
      <c r="E2092" s="58" t="s">
        <v>14036</v>
      </c>
    </row>
    <row r="2093" spans="1:5">
      <c r="A2093" s="58" t="s">
        <v>4350</v>
      </c>
      <c r="B2093" s="58" t="s">
        <v>4351</v>
      </c>
      <c r="C2093" s="58" t="s">
        <v>75</v>
      </c>
      <c r="D2093" s="110">
        <v>11.479591836734695</v>
      </c>
      <c r="E2093" s="58" t="s">
        <v>14036</v>
      </c>
    </row>
    <row r="2094" spans="1:5">
      <c r="A2094" s="58" t="s">
        <v>4352</v>
      </c>
      <c r="B2094" s="58" t="s">
        <v>4353</v>
      </c>
      <c r="C2094" s="58" t="s">
        <v>75</v>
      </c>
      <c r="D2094" s="110">
        <v>23.421052631578949</v>
      </c>
      <c r="E2094" s="58" t="s">
        <v>14036</v>
      </c>
    </row>
    <row r="2095" spans="1:5">
      <c r="A2095" s="58" t="s">
        <v>4354</v>
      </c>
      <c r="B2095" s="58" t="s">
        <v>4355</v>
      </c>
      <c r="C2095" s="58" t="s">
        <v>75</v>
      </c>
      <c r="D2095" s="110">
        <v>-3.7613488975356679</v>
      </c>
      <c r="E2095" s="58" t="s">
        <v>13981</v>
      </c>
    </row>
    <row r="2096" spans="1:5">
      <c r="A2096" s="58" t="s">
        <v>4356</v>
      </c>
      <c r="B2096" s="58" t="s">
        <v>4357</v>
      </c>
      <c r="C2096" s="58" t="s">
        <v>75</v>
      </c>
      <c r="D2096" s="110">
        <v>11.844660194174757</v>
      </c>
      <c r="E2096" s="58" t="s">
        <v>14036</v>
      </c>
    </row>
    <row r="2097" spans="1:5">
      <c r="A2097" s="58" t="s">
        <v>4358</v>
      </c>
      <c r="B2097" s="58" t="s">
        <v>4359</v>
      </c>
      <c r="C2097" s="58" t="s">
        <v>75</v>
      </c>
      <c r="D2097" s="110">
        <v>-8.8863892013498322</v>
      </c>
      <c r="E2097" s="58" t="s">
        <v>13981</v>
      </c>
    </row>
    <row r="2098" spans="1:5">
      <c r="A2098" s="58" t="s">
        <v>4360</v>
      </c>
      <c r="B2098" s="58" t="s">
        <v>4361</v>
      </c>
      <c r="C2098" s="58" t="s">
        <v>75</v>
      </c>
      <c r="D2098" s="110">
        <v>2.028639618138425</v>
      </c>
      <c r="E2098" s="58" t="s">
        <v>14035</v>
      </c>
    </row>
    <row r="2099" spans="1:5">
      <c r="A2099" s="58" t="s">
        <v>4362</v>
      </c>
      <c r="B2099" s="58" t="s">
        <v>4363</v>
      </c>
      <c r="C2099" s="58" t="s">
        <v>75</v>
      </c>
      <c r="D2099" s="110">
        <v>-1.4772727272727273</v>
      </c>
      <c r="E2099" s="58" t="s">
        <v>13981</v>
      </c>
    </row>
    <row r="2100" spans="1:5">
      <c r="A2100" s="58" t="s">
        <v>4364</v>
      </c>
      <c r="B2100" s="58" t="s">
        <v>4365</v>
      </c>
      <c r="C2100" s="58" t="s">
        <v>75</v>
      </c>
      <c r="D2100" s="110">
        <v>7.3469387755102051</v>
      </c>
      <c r="E2100" s="58" t="s">
        <v>14036</v>
      </c>
    </row>
    <row r="2101" spans="1:5">
      <c r="A2101" s="58" t="s">
        <v>4366</v>
      </c>
      <c r="B2101" s="58" t="s">
        <v>4367</v>
      </c>
      <c r="C2101" s="58" t="s">
        <v>75</v>
      </c>
      <c r="D2101" s="110">
        <v>1.0262257696693273</v>
      </c>
      <c r="E2101" s="58" t="s">
        <v>14035</v>
      </c>
    </row>
    <row r="2102" spans="1:5">
      <c r="A2102" s="58" t="s">
        <v>4368</v>
      </c>
      <c r="B2102" s="58" t="s">
        <v>4369</v>
      </c>
      <c r="C2102" s="58" t="s">
        <v>75</v>
      </c>
      <c r="D2102" s="110">
        <v>37.887485648679679</v>
      </c>
      <c r="E2102" s="58" t="s">
        <v>14036</v>
      </c>
    </row>
    <row r="2103" spans="1:5">
      <c r="A2103" s="58" t="s">
        <v>4370</v>
      </c>
      <c r="B2103" s="58" t="s">
        <v>4371</v>
      </c>
      <c r="C2103" s="58" t="s">
        <v>75</v>
      </c>
      <c r="D2103" s="110">
        <v>-5.012853470437018</v>
      </c>
      <c r="E2103" s="58" t="s">
        <v>13981</v>
      </c>
    </row>
    <row r="2104" spans="1:5">
      <c r="A2104" s="58" t="s">
        <v>4372</v>
      </c>
      <c r="B2104" s="58" t="s">
        <v>4373</v>
      </c>
      <c r="C2104" s="58" t="s">
        <v>75</v>
      </c>
      <c r="D2104" s="110">
        <v>8.5669781931464168</v>
      </c>
      <c r="E2104" s="58" t="s">
        <v>14036</v>
      </c>
    </row>
    <row r="2105" spans="1:5">
      <c r="A2105" s="58" t="s">
        <v>4374</v>
      </c>
      <c r="B2105" s="58" t="s">
        <v>4375</v>
      </c>
      <c r="C2105" s="58" t="s">
        <v>75</v>
      </c>
      <c r="D2105" s="110">
        <v>45.263157894736842</v>
      </c>
      <c r="E2105" s="58" t="s">
        <v>14036</v>
      </c>
    </row>
    <row r="2106" spans="1:5">
      <c r="A2106" s="58" t="s">
        <v>4376</v>
      </c>
      <c r="B2106" s="58" t="s">
        <v>4377</v>
      </c>
      <c r="C2106" s="58" t="s">
        <v>75</v>
      </c>
      <c r="D2106" s="110">
        <v>34.231200897867566</v>
      </c>
      <c r="E2106" s="58" t="s">
        <v>14036</v>
      </c>
    </row>
    <row r="2107" spans="1:5">
      <c r="A2107" s="58" t="s">
        <v>4378</v>
      </c>
      <c r="B2107" s="58" t="s">
        <v>4379</v>
      </c>
      <c r="C2107" s="58" t="s">
        <v>75</v>
      </c>
      <c r="D2107" s="110">
        <v>6.0650887573964498</v>
      </c>
      <c r="E2107" s="58" t="s">
        <v>14036</v>
      </c>
    </row>
    <row r="2108" spans="1:5">
      <c r="A2108" s="58" t="s">
        <v>4380</v>
      </c>
      <c r="B2108" s="58" t="s">
        <v>4381</v>
      </c>
      <c r="C2108" s="58" t="s">
        <v>75</v>
      </c>
      <c r="D2108" s="110">
        <v>5.1575931232091694</v>
      </c>
      <c r="E2108" s="58" t="s">
        <v>14036</v>
      </c>
    </row>
    <row r="2109" spans="1:5">
      <c r="A2109" s="58" t="s">
        <v>4382</v>
      </c>
      <c r="B2109" s="58" t="s">
        <v>4383</v>
      </c>
      <c r="C2109" s="58" t="s">
        <v>75</v>
      </c>
      <c r="D2109" s="110">
        <v>11.900532859680284</v>
      </c>
      <c r="E2109" s="58" t="s">
        <v>14036</v>
      </c>
    </row>
    <row r="2110" spans="1:5">
      <c r="A2110" s="58" t="s">
        <v>4384</v>
      </c>
      <c r="B2110" s="58" t="s">
        <v>4385</v>
      </c>
      <c r="C2110" s="58" t="s">
        <v>75</v>
      </c>
      <c r="D2110" s="110">
        <v>5.2287581699346406</v>
      </c>
      <c r="E2110" s="58" t="s">
        <v>14036</v>
      </c>
    </row>
    <row r="2111" spans="1:5">
      <c r="A2111" s="58" t="s">
        <v>4386</v>
      </c>
      <c r="B2111" s="58" t="s">
        <v>4387</v>
      </c>
      <c r="C2111" s="58" t="s">
        <v>75</v>
      </c>
      <c r="D2111" s="110">
        <v>11.696522655426765</v>
      </c>
      <c r="E2111" s="58" t="s">
        <v>14036</v>
      </c>
    </row>
    <row r="2112" spans="1:5">
      <c r="A2112" s="58" t="s">
        <v>4388</v>
      </c>
      <c r="B2112" s="58" t="s">
        <v>4389</v>
      </c>
      <c r="C2112" s="58" t="s">
        <v>75</v>
      </c>
      <c r="D2112" s="110">
        <v>-1.3613861386138615</v>
      </c>
      <c r="E2112" s="58" t="s">
        <v>13981</v>
      </c>
    </row>
    <row r="2113" spans="1:5">
      <c r="A2113" s="58" t="s">
        <v>4390</v>
      </c>
      <c r="B2113" s="58" t="s">
        <v>4391</v>
      </c>
      <c r="C2113" s="58" t="s">
        <v>75</v>
      </c>
      <c r="D2113" s="110">
        <v>8.3865814696485632</v>
      </c>
      <c r="E2113" s="58" t="s">
        <v>14036</v>
      </c>
    </row>
    <row r="2114" spans="1:5">
      <c r="A2114" s="58" t="s">
        <v>4392</v>
      </c>
      <c r="B2114" s="58" t="s">
        <v>4393</v>
      </c>
      <c r="C2114" s="58" t="s">
        <v>75</v>
      </c>
      <c r="D2114" s="110">
        <v>-21.219822109275729</v>
      </c>
      <c r="E2114" s="58" t="s">
        <v>13981</v>
      </c>
    </row>
    <row r="2115" spans="1:5">
      <c r="A2115" s="58" t="s">
        <v>4394</v>
      </c>
      <c r="B2115" s="58" t="s">
        <v>4395</v>
      </c>
      <c r="C2115" s="58" t="s">
        <v>75</v>
      </c>
      <c r="D2115" s="110">
        <v>0.13333333333333333</v>
      </c>
      <c r="E2115" s="58" t="s">
        <v>14035</v>
      </c>
    </row>
    <row r="2116" spans="1:5">
      <c r="A2116" s="58" t="s">
        <v>4396</v>
      </c>
      <c r="B2116" s="58" t="s">
        <v>4397</v>
      </c>
      <c r="C2116" s="58" t="s">
        <v>75</v>
      </c>
      <c r="D2116" s="110">
        <v>-2.9370629370629371</v>
      </c>
      <c r="E2116" s="58" t="s">
        <v>13981</v>
      </c>
    </row>
    <row r="2117" spans="1:5">
      <c r="A2117" s="58" t="s">
        <v>4398</v>
      </c>
      <c r="B2117" s="58" t="s">
        <v>4399</v>
      </c>
      <c r="C2117" s="58" t="s">
        <v>75</v>
      </c>
      <c r="D2117" s="110">
        <v>15.109890109890109</v>
      </c>
      <c r="E2117" s="58" t="s">
        <v>14036</v>
      </c>
    </row>
    <row r="2118" spans="1:5">
      <c r="A2118" s="58" t="s">
        <v>4400</v>
      </c>
      <c r="B2118" s="58" t="s">
        <v>4401</v>
      </c>
      <c r="C2118" s="58" t="s">
        <v>75</v>
      </c>
      <c r="D2118" s="110">
        <v>-14.992721979621543</v>
      </c>
      <c r="E2118" s="58" t="s">
        <v>13981</v>
      </c>
    </row>
    <row r="2119" spans="1:5">
      <c r="A2119" s="58" t="s">
        <v>4402</v>
      </c>
      <c r="B2119" s="58" t="s">
        <v>4403</v>
      </c>
      <c r="C2119" s="58" t="s">
        <v>75</v>
      </c>
      <c r="D2119" s="110">
        <v>1.1126564673157162</v>
      </c>
      <c r="E2119" s="58" t="s">
        <v>14035</v>
      </c>
    </row>
    <row r="2120" spans="1:5">
      <c r="A2120" s="58" t="s">
        <v>4404</v>
      </c>
      <c r="B2120" s="58" t="s">
        <v>4405</v>
      </c>
      <c r="C2120" s="58" t="s">
        <v>75</v>
      </c>
      <c r="D2120" s="110">
        <v>-2.2156573116691285</v>
      </c>
      <c r="E2120" s="58" t="s">
        <v>13981</v>
      </c>
    </row>
    <row r="2121" spans="1:5">
      <c r="A2121" s="58" t="s">
        <v>4406</v>
      </c>
      <c r="B2121" s="58" t="s">
        <v>4407</v>
      </c>
      <c r="C2121" s="58" t="s">
        <v>75</v>
      </c>
      <c r="D2121" s="110">
        <v>0.42462845010615713</v>
      </c>
      <c r="E2121" s="58" t="s">
        <v>14035</v>
      </c>
    </row>
    <row r="2122" spans="1:5">
      <c r="A2122" s="58" t="s">
        <v>4408</v>
      </c>
      <c r="B2122" s="58" t="s">
        <v>4409</v>
      </c>
      <c r="C2122" s="58" t="s">
        <v>75</v>
      </c>
      <c r="D2122" s="110">
        <v>-4.5152722443559101</v>
      </c>
      <c r="E2122" s="58" t="s">
        <v>13981</v>
      </c>
    </row>
    <row r="2123" spans="1:5">
      <c r="A2123" s="58" t="s">
        <v>4410</v>
      </c>
      <c r="B2123" s="58" t="s">
        <v>4411</v>
      </c>
      <c r="C2123" s="58" t="s">
        <v>75</v>
      </c>
      <c r="D2123" s="110">
        <v>3.9944903581267219</v>
      </c>
      <c r="E2123" s="58" t="s">
        <v>14035</v>
      </c>
    </row>
    <row r="2124" spans="1:5">
      <c r="A2124" s="58" t="s">
        <v>4412</v>
      </c>
      <c r="B2124" s="58" t="s">
        <v>4413</v>
      </c>
      <c r="C2124" s="58" t="s">
        <v>75</v>
      </c>
      <c r="D2124" s="110">
        <v>-6.0952380952380949</v>
      </c>
      <c r="E2124" s="58" t="s">
        <v>13981</v>
      </c>
    </row>
    <row r="2125" spans="1:5">
      <c r="A2125" s="58" t="s">
        <v>4414</v>
      </c>
      <c r="B2125" s="58" t="s">
        <v>4415</v>
      </c>
      <c r="C2125" s="58" t="s">
        <v>75</v>
      </c>
      <c r="D2125" s="110">
        <v>-13.384113166485308</v>
      </c>
      <c r="E2125" s="58" t="s">
        <v>13981</v>
      </c>
    </row>
    <row r="2126" spans="1:5">
      <c r="A2126" s="58" t="s">
        <v>4416</v>
      </c>
      <c r="B2126" s="58" t="s">
        <v>4417</v>
      </c>
      <c r="C2126" s="58" t="s">
        <v>75</v>
      </c>
      <c r="D2126" s="110">
        <v>7.3138297872340425</v>
      </c>
      <c r="E2126" s="58" t="s">
        <v>14036</v>
      </c>
    </row>
    <row r="2127" spans="1:5">
      <c r="A2127" s="58" t="s">
        <v>4418</v>
      </c>
      <c r="B2127" s="58" t="s">
        <v>4419</v>
      </c>
      <c r="C2127" s="58" t="s">
        <v>75</v>
      </c>
      <c r="D2127" s="110">
        <v>0.67340067340067333</v>
      </c>
      <c r="E2127" s="58" t="s">
        <v>14035</v>
      </c>
    </row>
    <row r="2128" spans="1:5">
      <c r="A2128" s="58" t="s">
        <v>4420</v>
      </c>
      <c r="B2128" s="58" t="s">
        <v>4421</v>
      </c>
      <c r="C2128" s="58" t="s">
        <v>75</v>
      </c>
      <c r="D2128" s="110">
        <v>-0.10952902519167579</v>
      </c>
      <c r="E2128" s="58" t="s">
        <v>13981</v>
      </c>
    </row>
    <row r="2129" spans="1:5">
      <c r="A2129" s="58" t="s">
        <v>4422</v>
      </c>
      <c r="B2129" s="58" t="s">
        <v>4423</v>
      </c>
      <c r="C2129" s="58" t="s">
        <v>75</v>
      </c>
      <c r="D2129" s="110">
        <v>5.6578947368421053</v>
      </c>
      <c r="E2129" s="58" t="s">
        <v>14036</v>
      </c>
    </row>
    <row r="2130" spans="1:5">
      <c r="A2130" s="58" t="s">
        <v>4424</v>
      </c>
      <c r="B2130" s="58" t="s">
        <v>4425</v>
      </c>
      <c r="C2130" s="58" t="s">
        <v>75</v>
      </c>
      <c r="D2130" s="110">
        <v>8.32</v>
      </c>
      <c r="E2130" s="58" t="s">
        <v>14036</v>
      </c>
    </row>
    <row r="2131" spans="1:5">
      <c r="A2131" s="58" t="s">
        <v>4426</v>
      </c>
      <c r="B2131" s="58" t="s">
        <v>4427</v>
      </c>
      <c r="C2131" s="58" t="s">
        <v>75</v>
      </c>
      <c r="D2131" s="110">
        <v>9.4827586206896548</v>
      </c>
      <c r="E2131" s="58" t="s">
        <v>14036</v>
      </c>
    </row>
    <row r="2132" spans="1:5">
      <c r="A2132" s="58" t="s">
        <v>4428</v>
      </c>
      <c r="B2132" s="58" t="s">
        <v>4429</v>
      </c>
      <c r="C2132" s="58" t="s">
        <v>75</v>
      </c>
      <c r="D2132" s="110">
        <v>16.377649325626205</v>
      </c>
      <c r="E2132" s="58" t="s">
        <v>14036</v>
      </c>
    </row>
    <row r="2133" spans="1:5">
      <c r="A2133" s="58" t="s">
        <v>4430</v>
      </c>
      <c r="B2133" s="58" t="s">
        <v>4431</v>
      </c>
      <c r="C2133" s="58" t="s">
        <v>75</v>
      </c>
      <c r="D2133" s="110">
        <v>26.973684210526315</v>
      </c>
      <c r="E2133" s="58" t="s">
        <v>14036</v>
      </c>
    </row>
    <row r="2134" spans="1:5">
      <c r="A2134" s="58" t="s">
        <v>4432</v>
      </c>
      <c r="B2134" s="58" t="s">
        <v>4433</v>
      </c>
      <c r="C2134" s="58" t="s">
        <v>75</v>
      </c>
      <c r="D2134" s="110">
        <v>-13.655913978494624</v>
      </c>
      <c r="E2134" s="58" t="s">
        <v>13981</v>
      </c>
    </row>
    <row r="2135" spans="1:5">
      <c r="A2135" s="58" t="s">
        <v>4434</v>
      </c>
      <c r="B2135" s="58" t="s">
        <v>4435</v>
      </c>
      <c r="C2135" s="58" t="s">
        <v>75</v>
      </c>
      <c r="D2135" s="110">
        <v>5.0160085378868731</v>
      </c>
      <c r="E2135" s="58" t="s">
        <v>14036</v>
      </c>
    </row>
    <row r="2136" spans="1:5">
      <c r="A2136" s="58" t="s">
        <v>4436</v>
      </c>
      <c r="B2136" s="58" t="s">
        <v>4437</v>
      </c>
      <c r="C2136" s="58" t="s">
        <v>75</v>
      </c>
      <c r="D2136" s="110">
        <v>8.591549295774648</v>
      </c>
      <c r="E2136" s="58" t="s">
        <v>14036</v>
      </c>
    </row>
    <row r="2137" spans="1:5">
      <c r="A2137" s="58" t="s">
        <v>4438</v>
      </c>
      <c r="B2137" s="58" t="s">
        <v>4439</v>
      </c>
      <c r="C2137" s="58" t="s">
        <v>75</v>
      </c>
      <c r="D2137" s="110">
        <v>2.031063321385902</v>
      </c>
      <c r="E2137" s="58" t="s">
        <v>14035</v>
      </c>
    </row>
    <row r="2138" spans="1:5">
      <c r="A2138" s="58" t="s">
        <v>4440</v>
      </c>
      <c r="B2138" s="58" t="s">
        <v>4441</v>
      </c>
      <c r="C2138" s="58" t="s">
        <v>75</v>
      </c>
      <c r="D2138" s="110">
        <v>2.0070838252656436</v>
      </c>
      <c r="E2138" s="58" t="s">
        <v>14035</v>
      </c>
    </row>
    <row r="2139" spans="1:5">
      <c r="A2139" s="58" t="s">
        <v>4442</v>
      </c>
      <c r="B2139" s="58" t="s">
        <v>4443</v>
      </c>
      <c r="C2139" s="58" t="s">
        <v>75</v>
      </c>
      <c r="D2139" s="110">
        <v>30.294530154277698</v>
      </c>
      <c r="E2139" s="58" t="s">
        <v>14036</v>
      </c>
    </row>
    <row r="2140" spans="1:5">
      <c r="A2140" s="58" t="s">
        <v>4444</v>
      </c>
      <c r="B2140" s="58" t="s">
        <v>4445</v>
      </c>
      <c r="C2140" s="58" t="s">
        <v>75</v>
      </c>
      <c r="D2140" s="110">
        <v>1.257861635220126</v>
      </c>
      <c r="E2140" s="58" t="s">
        <v>14035</v>
      </c>
    </row>
    <row r="2141" spans="1:5">
      <c r="A2141" s="58" t="s">
        <v>4446</v>
      </c>
      <c r="B2141" s="58" t="s">
        <v>4447</v>
      </c>
      <c r="C2141" s="58" t="s">
        <v>75</v>
      </c>
      <c r="D2141" s="110">
        <v>5.4871220604703241</v>
      </c>
      <c r="E2141" s="58" t="s">
        <v>14036</v>
      </c>
    </row>
    <row r="2142" spans="1:5">
      <c r="A2142" s="58" t="s">
        <v>4448</v>
      </c>
      <c r="B2142" s="58" t="s">
        <v>4449</v>
      </c>
      <c r="C2142" s="58" t="s">
        <v>75</v>
      </c>
      <c r="D2142" s="110">
        <v>9.633649932157395</v>
      </c>
      <c r="E2142" s="58" t="s">
        <v>14036</v>
      </c>
    </row>
    <row r="2143" spans="1:5">
      <c r="A2143" s="58" t="s">
        <v>4450</v>
      </c>
      <c r="B2143" s="58" t="s">
        <v>4451</v>
      </c>
      <c r="C2143" s="58" t="s">
        <v>75</v>
      </c>
      <c r="D2143" s="110">
        <v>15.089514066496163</v>
      </c>
      <c r="E2143" s="58" t="s">
        <v>14036</v>
      </c>
    </row>
    <row r="2144" spans="1:5">
      <c r="A2144" s="58" t="s">
        <v>4452</v>
      </c>
      <c r="B2144" s="58" t="s">
        <v>4453</v>
      </c>
      <c r="C2144" s="58" t="s">
        <v>75</v>
      </c>
      <c r="D2144" s="110">
        <v>0.21691973969631237</v>
      </c>
      <c r="E2144" s="58" t="s">
        <v>14035</v>
      </c>
    </row>
    <row r="2145" spans="1:5">
      <c r="A2145" s="58" t="s">
        <v>4454</v>
      </c>
      <c r="B2145" s="58" t="s">
        <v>4455</v>
      </c>
      <c r="C2145" s="58" t="s">
        <v>75</v>
      </c>
      <c r="D2145" s="110">
        <v>9.9859353023909989</v>
      </c>
      <c r="E2145" s="58" t="s">
        <v>14036</v>
      </c>
    </row>
    <row r="2146" spans="1:5">
      <c r="A2146" s="58" t="s">
        <v>4456</v>
      </c>
      <c r="B2146" s="58" t="s">
        <v>4457</v>
      </c>
      <c r="C2146" s="58" t="s">
        <v>75</v>
      </c>
      <c r="D2146" s="110">
        <v>6.666666666666667</v>
      </c>
      <c r="E2146" s="58" t="s">
        <v>14036</v>
      </c>
    </row>
    <row r="2147" spans="1:5">
      <c r="A2147" s="58" t="s">
        <v>4458</v>
      </c>
      <c r="B2147" s="58" t="s">
        <v>4459</v>
      </c>
      <c r="C2147" s="58" t="s">
        <v>75</v>
      </c>
      <c r="D2147" s="110">
        <v>-2.1144278606965177</v>
      </c>
      <c r="E2147" s="58" t="s">
        <v>13981</v>
      </c>
    </row>
    <row r="2148" spans="1:5">
      <c r="A2148" s="58" t="s">
        <v>4460</v>
      </c>
      <c r="B2148" s="58" t="s">
        <v>4461</v>
      </c>
      <c r="C2148" s="58" t="s">
        <v>75</v>
      </c>
      <c r="D2148" s="110">
        <v>14.854111405835543</v>
      </c>
      <c r="E2148" s="58" t="s">
        <v>14036</v>
      </c>
    </row>
    <row r="2149" spans="1:5">
      <c r="A2149" s="58" t="s">
        <v>4462</v>
      </c>
      <c r="B2149" s="58" t="s">
        <v>4463</v>
      </c>
      <c r="C2149" s="58" t="s">
        <v>75</v>
      </c>
      <c r="D2149" s="110">
        <v>23.992673992673993</v>
      </c>
      <c r="E2149" s="58" t="s">
        <v>14036</v>
      </c>
    </row>
    <row r="2150" spans="1:5">
      <c r="A2150" s="58" t="s">
        <v>4464</v>
      </c>
      <c r="B2150" s="58" t="s">
        <v>4465</v>
      </c>
      <c r="C2150" s="58" t="s">
        <v>75</v>
      </c>
      <c r="D2150" s="110">
        <v>5.3356282271944924</v>
      </c>
      <c r="E2150" s="58" t="s">
        <v>14036</v>
      </c>
    </row>
    <row r="2151" spans="1:5">
      <c r="A2151" s="58" t="s">
        <v>4466</v>
      </c>
      <c r="B2151" s="58" t="s">
        <v>4467</v>
      </c>
      <c r="C2151" s="58" t="s">
        <v>75</v>
      </c>
      <c r="D2151" s="110">
        <v>21.165279429250891</v>
      </c>
      <c r="E2151" s="58" t="s">
        <v>14036</v>
      </c>
    </row>
    <row r="2152" spans="1:5">
      <c r="A2152" s="58" t="s">
        <v>4468</v>
      </c>
      <c r="B2152" s="58" t="s">
        <v>4469</v>
      </c>
      <c r="C2152" s="58" t="s">
        <v>75</v>
      </c>
      <c r="D2152" s="110">
        <v>20.086083213773314</v>
      </c>
      <c r="E2152" s="58" t="s">
        <v>14036</v>
      </c>
    </row>
    <row r="2153" spans="1:5">
      <c r="A2153" s="58" t="s">
        <v>4470</v>
      </c>
      <c r="B2153" s="58" t="s">
        <v>4471</v>
      </c>
      <c r="C2153" s="58" t="s">
        <v>75</v>
      </c>
      <c r="D2153" s="110">
        <v>164.17266187050359</v>
      </c>
      <c r="E2153" s="58" t="s">
        <v>14036</v>
      </c>
    </row>
    <row r="2154" spans="1:5">
      <c r="A2154" s="58" t="s">
        <v>4472</v>
      </c>
      <c r="B2154" s="58" t="s">
        <v>4473</v>
      </c>
      <c r="C2154" s="58" t="s">
        <v>75</v>
      </c>
      <c r="D2154" s="110">
        <v>5.0185873605947959</v>
      </c>
      <c r="E2154" s="58" t="s">
        <v>14036</v>
      </c>
    </row>
    <row r="2155" spans="1:5">
      <c r="A2155" s="58" t="s">
        <v>4474</v>
      </c>
      <c r="B2155" s="58" t="s">
        <v>4475</v>
      </c>
      <c r="C2155" s="58" t="s">
        <v>75</v>
      </c>
      <c r="D2155" s="110">
        <v>45.86709886547812</v>
      </c>
      <c r="E2155" s="58" t="s">
        <v>14036</v>
      </c>
    </row>
    <row r="2156" spans="1:5">
      <c r="A2156" s="58" t="s">
        <v>4476</v>
      </c>
      <c r="B2156" s="58" t="s">
        <v>4477</v>
      </c>
      <c r="C2156" s="58" t="s">
        <v>75</v>
      </c>
      <c r="D2156" s="110">
        <v>8.172531214528945</v>
      </c>
      <c r="E2156" s="58" t="s">
        <v>14036</v>
      </c>
    </row>
    <row r="2157" spans="1:5">
      <c r="A2157" s="58" t="s">
        <v>4478</v>
      </c>
      <c r="B2157" s="58" t="s">
        <v>4479</v>
      </c>
      <c r="C2157" s="58" t="s">
        <v>75</v>
      </c>
      <c r="D2157" s="110">
        <v>18.813131313131311</v>
      </c>
      <c r="E2157" s="58" t="s">
        <v>14036</v>
      </c>
    </row>
    <row r="2158" spans="1:5">
      <c r="A2158" s="58" t="s">
        <v>4480</v>
      </c>
      <c r="B2158" s="58" t="s">
        <v>4481</v>
      </c>
      <c r="C2158" s="58" t="s">
        <v>75</v>
      </c>
      <c r="D2158" s="110">
        <v>-0.6163328197226503</v>
      </c>
      <c r="E2158" s="58" t="s">
        <v>13981</v>
      </c>
    </row>
    <row r="2159" spans="1:5">
      <c r="A2159" s="58" t="s">
        <v>4482</v>
      </c>
      <c r="B2159" s="58" t="s">
        <v>4483</v>
      </c>
      <c r="C2159" s="58" t="s">
        <v>75</v>
      </c>
      <c r="D2159" s="110">
        <v>-6.4432989690721643</v>
      </c>
      <c r="E2159" s="58" t="s">
        <v>13981</v>
      </c>
    </row>
    <row r="2160" spans="1:5">
      <c r="A2160" s="58" t="s">
        <v>4484</v>
      </c>
      <c r="B2160" s="58" t="s">
        <v>4485</v>
      </c>
      <c r="C2160" s="58" t="s">
        <v>75</v>
      </c>
      <c r="D2160" s="110">
        <v>58.643326039387311</v>
      </c>
      <c r="E2160" s="58" t="s">
        <v>14036</v>
      </c>
    </row>
    <row r="2161" spans="1:5">
      <c r="A2161" s="58" t="s">
        <v>4486</v>
      </c>
      <c r="B2161" s="58" t="s">
        <v>4487</v>
      </c>
      <c r="C2161" s="58" t="s">
        <v>75</v>
      </c>
      <c r="D2161" s="110">
        <v>-22.5</v>
      </c>
      <c r="E2161" s="58" t="s">
        <v>13981</v>
      </c>
    </row>
    <row r="2162" spans="1:5">
      <c r="A2162" s="58" t="s">
        <v>4488</v>
      </c>
      <c r="B2162" s="58" t="s">
        <v>4489</v>
      </c>
      <c r="C2162" s="58" t="s">
        <v>75</v>
      </c>
      <c r="D2162" s="110">
        <v>0.23121387283236997</v>
      </c>
      <c r="E2162" s="58" t="s">
        <v>14035</v>
      </c>
    </row>
    <row r="2163" spans="1:5">
      <c r="A2163" s="58" t="s">
        <v>4490</v>
      </c>
      <c r="B2163" s="58" t="s">
        <v>4491</v>
      </c>
      <c r="C2163" s="58" t="s">
        <v>75</v>
      </c>
      <c r="D2163" s="110">
        <v>15.341545352743561</v>
      </c>
      <c r="E2163" s="58" t="s">
        <v>14036</v>
      </c>
    </row>
    <row r="2164" spans="1:5">
      <c r="A2164" s="58" t="s">
        <v>4492</v>
      </c>
      <c r="B2164" s="58" t="s">
        <v>4493</v>
      </c>
      <c r="C2164" s="58" t="s">
        <v>75</v>
      </c>
      <c r="D2164" s="110">
        <v>-37.049549549549546</v>
      </c>
      <c r="E2164" s="58" t="s">
        <v>13981</v>
      </c>
    </row>
    <row r="2165" spans="1:5">
      <c r="A2165" s="58" t="s">
        <v>4494</v>
      </c>
      <c r="B2165" s="58" t="s">
        <v>4495</v>
      </c>
      <c r="C2165" s="58" t="s">
        <v>75</v>
      </c>
      <c r="D2165" s="110">
        <v>14.655172413793101</v>
      </c>
      <c r="E2165" s="58" t="s">
        <v>14036</v>
      </c>
    </row>
    <row r="2166" spans="1:5">
      <c r="A2166" s="58" t="s">
        <v>4496</v>
      </c>
      <c r="B2166" s="58" t="s">
        <v>4497</v>
      </c>
      <c r="C2166" s="58" t="s">
        <v>75</v>
      </c>
      <c r="D2166" s="110">
        <v>6.9602272727272725</v>
      </c>
      <c r="E2166" s="58" t="s">
        <v>14036</v>
      </c>
    </row>
    <row r="2167" spans="1:5">
      <c r="A2167" s="58" t="s">
        <v>4498</v>
      </c>
      <c r="B2167" s="58" t="s">
        <v>4499</v>
      </c>
      <c r="C2167" s="58" t="s">
        <v>75</v>
      </c>
      <c r="D2167" s="110">
        <v>37.531699070160606</v>
      </c>
      <c r="E2167" s="58" t="s">
        <v>14036</v>
      </c>
    </row>
    <row r="2168" spans="1:5">
      <c r="A2168" s="58" t="s">
        <v>4500</v>
      </c>
      <c r="B2168" s="58" t="s">
        <v>4501</v>
      </c>
      <c r="C2168" s="58" t="s">
        <v>75</v>
      </c>
      <c r="D2168" s="110">
        <v>12.192723697148477</v>
      </c>
      <c r="E2168" s="58" t="s">
        <v>14036</v>
      </c>
    </row>
    <row r="2169" spans="1:5">
      <c r="A2169" s="58" t="s">
        <v>4502</v>
      </c>
      <c r="B2169" s="58" t="s">
        <v>4503</v>
      </c>
      <c r="C2169" s="58" t="s">
        <v>75</v>
      </c>
      <c r="D2169" s="110">
        <v>59.370725034199722</v>
      </c>
      <c r="E2169" s="58" t="s">
        <v>14036</v>
      </c>
    </row>
    <row r="2170" spans="1:5">
      <c r="A2170" s="58" t="s">
        <v>4504</v>
      </c>
      <c r="B2170" s="58" t="s">
        <v>4505</v>
      </c>
      <c r="C2170" s="58" t="s">
        <v>75</v>
      </c>
      <c r="D2170" s="110">
        <v>25.729927007299271</v>
      </c>
      <c r="E2170" s="58" t="s">
        <v>14036</v>
      </c>
    </row>
    <row r="2171" spans="1:5">
      <c r="A2171" s="58" t="s">
        <v>4506</v>
      </c>
      <c r="B2171" s="58" t="s">
        <v>4507</v>
      </c>
      <c r="C2171" s="58" t="s">
        <v>75</v>
      </c>
      <c r="D2171" s="110">
        <v>9.9156118143459917</v>
      </c>
      <c r="E2171" s="58" t="s">
        <v>14036</v>
      </c>
    </row>
    <row r="2172" spans="1:5">
      <c r="A2172" s="58" t="s">
        <v>4508</v>
      </c>
      <c r="B2172" s="58" t="s">
        <v>4509</v>
      </c>
      <c r="C2172" s="58" t="s">
        <v>75</v>
      </c>
      <c r="D2172" s="110">
        <v>31.937172774869111</v>
      </c>
      <c r="E2172" s="58" t="s">
        <v>14036</v>
      </c>
    </row>
    <row r="2173" spans="1:5">
      <c r="A2173" s="58" t="s">
        <v>4510</v>
      </c>
      <c r="B2173" s="58" t="s">
        <v>4511</v>
      </c>
      <c r="C2173" s="58" t="s">
        <v>75</v>
      </c>
      <c r="D2173" s="110">
        <v>11.094452773613193</v>
      </c>
      <c r="E2173" s="58" t="s">
        <v>14036</v>
      </c>
    </row>
    <row r="2174" spans="1:5">
      <c r="A2174" s="58" t="s">
        <v>4512</v>
      </c>
      <c r="B2174" s="58" t="s">
        <v>4513</v>
      </c>
      <c r="C2174" s="58" t="s">
        <v>75</v>
      </c>
      <c r="D2174" s="110">
        <v>14.501510574018129</v>
      </c>
      <c r="E2174" s="58" t="s">
        <v>14036</v>
      </c>
    </row>
    <row r="2175" spans="1:5">
      <c r="A2175" s="58" t="s">
        <v>4514</v>
      </c>
      <c r="B2175" s="58" t="s">
        <v>4515</v>
      </c>
      <c r="C2175" s="58" t="s">
        <v>75</v>
      </c>
      <c r="D2175" s="110">
        <v>199.25742574257427</v>
      </c>
      <c r="E2175" s="58" t="s">
        <v>14036</v>
      </c>
    </row>
    <row r="2176" spans="1:5">
      <c r="A2176" s="58" t="s">
        <v>4516</v>
      </c>
      <c r="B2176" s="58" t="s">
        <v>4517</v>
      </c>
      <c r="C2176" s="58" t="s">
        <v>75</v>
      </c>
      <c r="D2176" s="110">
        <v>45.339470655926348</v>
      </c>
      <c r="E2176" s="58" t="s">
        <v>14036</v>
      </c>
    </row>
    <row r="2177" spans="1:5">
      <c r="A2177" s="58" t="s">
        <v>4518</v>
      </c>
      <c r="B2177" s="58" t="s">
        <v>4519</v>
      </c>
      <c r="C2177" s="58" t="s">
        <v>75</v>
      </c>
      <c r="D2177" s="110">
        <v>15.852047556142669</v>
      </c>
      <c r="E2177" s="58" t="s">
        <v>14036</v>
      </c>
    </row>
    <row r="2178" spans="1:5">
      <c r="A2178" s="58" t="s">
        <v>4520</v>
      </c>
      <c r="B2178" s="58" t="s">
        <v>4521</v>
      </c>
      <c r="C2178" s="58" t="s">
        <v>75</v>
      </c>
      <c r="D2178" s="110">
        <v>-3.4965034965034967</v>
      </c>
      <c r="E2178" s="58" t="s">
        <v>13981</v>
      </c>
    </row>
    <row r="2179" spans="1:5">
      <c r="A2179" s="58" t="s">
        <v>4522</v>
      </c>
      <c r="B2179" s="58" t="s">
        <v>4523</v>
      </c>
      <c r="C2179" s="58" t="s">
        <v>75</v>
      </c>
      <c r="D2179" s="110">
        <v>11.424731182795698</v>
      </c>
      <c r="E2179" s="58" t="s">
        <v>14036</v>
      </c>
    </row>
    <row r="2180" spans="1:5">
      <c r="A2180" s="58" t="s">
        <v>4524</v>
      </c>
      <c r="B2180" s="58" t="s">
        <v>4525</v>
      </c>
      <c r="C2180" s="58" t="s">
        <v>75</v>
      </c>
      <c r="D2180" s="110">
        <v>49.699398797595187</v>
      </c>
      <c r="E2180" s="58" t="s">
        <v>14036</v>
      </c>
    </row>
    <row r="2181" spans="1:5">
      <c r="A2181" s="58" t="s">
        <v>4526</v>
      </c>
      <c r="B2181" s="58" t="s">
        <v>4527</v>
      </c>
      <c r="C2181" s="58" t="s">
        <v>75</v>
      </c>
      <c r="D2181" s="110">
        <v>39.763421292083713</v>
      </c>
      <c r="E2181" s="58" t="s">
        <v>14036</v>
      </c>
    </row>
    <row r="2182" spans="1:5">
      <c r="A2182" s="58" t="s">
        <v>4528</v>
      </c>
      <c r="B2182" s="58" t="s">
        <v>4529</v>
      </c>
      <c r="C2182" s="58" t="s">
        <v>75</v>
      </c>
      <c r="D2182" s="110">
        <v>23.305785123966942</v>
      </c>
      <c r="E2182" s="58" t="s">
        <v>14036</v>
      </c>
    </row>
    <row r="2183" spans="1:5">
      <c r="A2183" s="58" t="s">
        <v>4530</v>
      </c>
      <c r="B2183" s="58" t="s">
        <v>4531</v>
      </c>
      <c r="C2183" s="58" t="s">
        <v>75</v>
      </c>
      <c r="D2183" s="110">
        <v>50.980392156862742</v>
      </c>
      <c r="E2183" s="58" t="s">
        <v>14036</v>
      </c>
    </row>
    <row r="2184" spans="1:5">
      <c r="A2184" s="58" t="s">
        <v>4532</v>
      </c>
      <c r="B2184" s="58" t="s">
        <v>4533</v>
      </c>
      <c r="C2184" s="58" t="s">
        <v>75</v>
      </c>
      <c r="D2184" s="110">
        <v>25.142045454545453</v>
      </c>
      <c r="E2184" s="58" t="s">
        <v>14036</v>
      </c>
    </row>
    <row r="2185" spans="1:5">
      <c r="A2185" s="58" t="s">
        <v>4534</v>
      </c>
      <c r="B2185" s="58" t="s">
        <v>4535</v>
      </c>
      <c r="C2185" s="58" t="s">
        <v>75</v>
      </c>
      <c r="D2185" s="110">
        <v>50.540540540540533</v>
      </c>
      <c r="E2185" s="58" t="s">
        <v>14036</v>
      </c>
    </row>
    <row r="2186" spans="1:5">
      <c r="A2186" s="58" t="s">
        <v>4536</v>
      </c>
      <c r="B2186" s="58" t="s">
        <v>4537</v>
      </c>
      <c r="C2186" s="58" t="s">
        <v>75</v>
      </c>
      <c r="D2186" s="110">
        <v>20.062047569803514</v>
      </c>
      <c r="E2186" s="58" t="s">
        <v>14036</v>
      </c>
    </row>
    <row r="2187" spans="1:5">
      <c r="A2187" s="58" t="s">
        <v>4538</v>
      </c>
      <c r="B2187" s="58" t="s">
        <v>4539</v>
      </c>
      <c r="C2187" s="58" t="s">
        <v>75</v>
      </c>
      <c r="D2187" s="110">
        <v>179.79381443298971</v>
      </c>
      <c r="E2187" s="58" t="s">
        <v>14036</v>
      </c>
    </row>
    <row r="2188" spans="1:5">
      <c r="A2188" s="58" t="s">
        <v>4540</v>
      </c>
      <c r="B2188" s="58" t="s">
        <v>4541</v>
      </c>
      <c r="C2188" s="58" t="s">
        <v>75</v>
      </c>
      <c r="D2188" s="110">
        <v>39.739413680781759</v>
      </c>
      <c r="E2188" s="58" t="s">
        <v>14036</v>
      </c>
    </row>
    <row r="2189" spans="1:5">
      <c r="A2189" s="58" t="s">
        <v>4542</v>
      </c>
      <c r="B2189" s="58" t="s">
        <v>4543</v>
      </c>
      <c r="C2189" s="58" t="s">
        <v>75</v>
      </c>
      <c r="D2189" s="110">
        <v>23.339011925042588</v>
      </c>
      <c r="E2189" s="58" t="s">
        <v>14036</v>
      </c>
    </row>
    <row r="2190" spans="1:5">
      <c r="A2190" s="58" t="s">
        <v>4544</v>
      </c>
      <c r="B2190" s="58" t="s">
        <v>4545</v>
      </c>
      <c r="C2190" s="58" t="s">
        <v>75</v>
      </c>
      <c r="D2190" s="110">
        <v>10.057142857142857</v>
      </c>
      <c r="E2190" s="58" t="s">
        <v>14036</v>
      </c>
    </row>
    <row r="2191" spans="1:5">
      <c r="A2191" s="58" t="s">
        <v>4546</v>
      </c>
      <c r="B2191" s="58" t="s">
        <v>4547</v>
      </c>
      <c r="C2191" s="58" t="s">
        <v>75</v>
      </c>
      <c r="D2191" s="110">
        <v>9.4292803970223318</v>
      </c>
      <c r="E2191" s="58" t="s">
        <v>14036</v>
      </c>
    </row>
    <row r="2192" spans="1:5">
      <c r="A2192" s="58" t="s">
        <v>4548</v>
      </c>
      <c r="B2192" s="58" t="s">
        <v>4549</v>
      </c>
      <c r="C2192" s="58" t="s">
        <v>75</v>
      </c>
      <c r="D2192" s="110">
        <v>5.81039755351682</v>
      </c>
      <c r="E2192" s="58" t="s">
        <v>14036</v>
      </c>
    </row>
    <row r="2193" spans="1:5">
      <c r="A2193" s="58" t="s">
        <v>4550</v>
      </c>
      <c r="B2193" s="58" t="s">
        <v>4551</v>
      </c>
      <c r="C2193" s="58" t="s">
        <v>75</v>
      </c>
      <c r="D2193" s="110">
        <v>26.55426765015806</v>
      </c>
      <c r="E2193" s="58" t="s">
        <v>14036</v>
      </c>
    </row>
    <row r="2194" spans="1:5">
      <c r="A2194" s="58" t="s">
        <v>4552</v>
      </c>
      <c r="B2194" s="58" t="s">
        <v>4553</v>
      </c>
      <c r="C2194" s="58" t="s">
        <v>75</v>
      </c>
      <c r="D2194" s="110">
        <v>148.11643835616439</v>
      </c>
      <c r="E2194" s="58" t="s">
        <v>14036</v>
      </c>
    </row>
    <row r="2195" spans="1:5">
      <c r="A2195" s="58" t="s">
        <v>4554</v>
      </c>
      <c r="B2195" s="58" t="s">
        <v>4555</v>
      </c>
      <c r="C2195" s="58" t="s">
        <v>75</v>
      </c>
      <c r="D2195" s="110">
        <v>-10.750507099391481</v>
      </c>
      <c r="E2195" s="58" t="s">
        <v>13981</v>
      </c>
    </row>
    <row r="2196" spans="1:5">
      <c r="A2196" s="58" t="s">
        <v>4556</v>
      </c>
      <c r="B2196" s="58" t="s">
        <v>4557</v>
      </c>
      <c r="C2196" s="58" t="s">
        <v>75</v>
      </c>
      <c r="D2196" s="110">
        <v>-4.2283298097251585</v>
      </c>
      <c r="E2196" s="58" t="s">
        <v>13981</v>
      </c>
    </row>
    <row r="2197" spans="1:5">
      <c r="A2197" s="58" t="s">
        <v>4558</v>
      </c>
      <c r="B2197" s="58" t="s">
        <v>4559</v>
      </c>
      <c r="C2197" s="58" t="s">
        <v>75</v>
      </c>
      <c r="D2197" s="110">
        <v>1.6344725111441309</v>
      </c>
      <c r="E2197" s="58" t="s">
        <v>14035</v>
      </c>
    </row>
    <row r="2198" spans="1:5">
      <c r="A2198" s="58" t="s">
        <v>4560</v>
      </c>
      <c r="B2198" s="58" t="s">
        <v>4561</v>
      </c>
      <c r="C2198" s="58" t="s">
        <v>75</v>
      </c>
      <c r="D2198" s="110">
        <v>-7.0570570570570572</v>
      </c>
      <c r="E2198" s="58" t="s">
        <v>13981</v>
      </c>
    </row>
    <row r="2199" spans="1:5">
      <c r="A2199" s="58" t="s">
        <v>4562</v>
      </c>
      <c r="B2199" s="58" t="s">
        <v>4563</v>
      </c>
      <c r="C2199" s="58" t="s">
        <v>75</v>
      </c>
      <c r="D2199" s="110">
        <v>-0.2859866539561487</v>
      </c>
      <c r="E2199" s="58" t="s">
        <v>13981</v>
      </c>
    </row>
    <row r="2200" spans="1:5">
      <c r="A2200" s="58" t="s">
        <v>4564</v>
      </c>
      <c r="B2200" s="58" t="s">
        <v>4565</v>
      </c>
      <c r="C2200" s="58" t="s">
        <v>75</v>
      </c>
      <c r="D2200" s="110">
        <v>-0.59171597633136097</v>
      </c>
      <c r="E2200" s="58" t="s">
        <v>13981</v>
      </c>
    </row>
    <row r="2201" spans="1:5">
      <c r="A2201" s="58" t="s">
        <v>4566</v>
      </c>
      <c r="B2201" s="58" t="s">
        <v>4567</v>
      </c>
      <c r="C2201" s="58" t="s">
        <v>75</v>
      </c>
      <c r="D2201" s="110">
        <v>-1.8930957683741649</v>
      </c>
      <c r="E2201" s="58" t="s">
        <v>13981</v>
      </c>
    </row>
    <row r="2202" spans="1:5">
      <c r="A2202" s="58" t="s">
        <v>4568</v>
      </c>
      <c r="B2202" s="58" t="s">
        <v>4569</v>
      </c>
      <c r="C2202" s="58" t="s">
        <v>75</v>
      </c>
      <c r="D2202" s="110">
        <v>0.38240917782026768</v>
      </c>
      <c r="E2202" s="58" t="s">
        <v>14035</v>
      </c>
    </row>
    <row r="2203" spans="1:5">
      <c r="A2203" s="58" t="s">
        <v>4570</v>
      </c>
      <c r="B2203" s="58" t="s">
        <v>4571</v>
      </c>
      <c r="C2203" s="58" t="s">
        <v>75</v>
      </c>
      <c r="D2203" s="110">
        <v>263.36633663366337</v>
      </c>
      <c r="E2203" s="58" t="s">
        <v>14036</v>
      </c>
    </row>
    <row r="2204" spans="1:5">
      <c r="A2204" s="58" t="s">
        <v>4572</v>
      </c>
      <c r="B2204" s="58" t="s">
        <v>4573</v>
      </c>
      <c r="C2204" s="58" t="s">
        <v>75</v>
      </c>
      <c r="D2204" s="110">
        <v>35.2112676056338</v>
      </c>
      <c r="E2204" s="58" t="s">
        <v>14036</v>
      </c>
    </row>
    <row r="2205" spans="1:5">
      <c r="A2205" s="58" t="s">
        <v>4574</v>
      </c>
      <c r="B2205" s="58" t="s">
        <v>4575</v>
      </c>
      <c r="C2205" s="58" t="s">
        <v>75</v>
      </c>
      <c r="D2205" s="110">
        <v>11.518858307849133</v>
      </c>
      <c r="E2205" s="58" t="s">
        <v>14036</v>
      </c>
    </row>
    <row r="2206" spans="1:5">
      <c r="A2206" s="58" t="s">
        <v>4576</v>
      </c>
      <c r="B2206" s="58" t="s">
        <v>4577</v>
      </c>
      <c r="C2206" s="58" t="s">
        <v>75</v>
      </c>
      <c r="D2206" s="110">
        <v>279.08745247148289</v>
      </c>
      <c r="E2206" s="58" t="s">
        <v>14036</v>
      </c>
    </row>
    <row r="2207" spans="1:5">
      <c r="A2207" s="58" t="s">
        <v>4578</v>
      </c>
      <c r="B2207" s="58" t="s">
        <v>4579</v>
      </c>
      <c r="C2207" s="58" t="s">
        <v>75</v>
      </c>
      <c r="D2207" s="110">
        <v>8.3844580777096116</v>
      </c>
      <c r="E2207" s="58" t="s">
        <v>14036</v>
      </c>
    </row>
    <row r="2208" spans="1:5">
      <c r="A2208" s="58" t="s">
        <v>4580</v>
      </c>
      <c r="B2208" s="58" t="s">
        <v>4581</v>
      </c>
      <c r="C2208" s="58" t="s">
        <v>75</v>
      </c>
      <c r="D2208" s="110">
        <v>42.825112107623319</v>
      </c>
      <c r="E2208" s="58" t="s">
        <v>14036</v>
      </c>
    </row>
    <row r="2209" spans="1:5">
      <c r="A2209" s="58" t="s">
        <v>4582</v>
      </c>
      <c r="B2209" s="58" t="s">
        <v>4583</v>
      </c>
      <c r="C2209" s="58" t="s">
        <v>75</v>
      </c>
      <c r="D2209" s="110">
        <v>11.516533637400228</v>
      </c>
      <c r="E2209" s="58" t="s">
        <v>14036</v>
      </c>
    </row>
    <row r="2210" spans="1:5">
      <c r="A2210" s="58" t="s">
        <v>4584</v>
      </c>
      <c r="B2210" s="58" t="s">
        <v>4585</v>
      </c>
      <c r="C2210" s="58" t="s">
        <v>75</v>
      </c>
      <c r="D2210" s="110">
        <v>15.314401622718051</v>
      </c>
      <c r="E2210" s="58" t="s">
        <v>14036</v>
      </c>
    </row>
    <row r="2211" spans="1:5">
      <c r="A2211" s="58" t="s">
        <v>4586</v>
      </c>
      <c r="B2211" s="58" t="s">
        <v>4587</v>
      </c>
      <c r="C2211" s="58" t="s">
        <v>75</v>
      </c>
      <c r="D2211" s="110">
        <v>-5.2493438320209975</v>
      </c>
      <c r="E2211" s="58" t="s">
        <v>13981</v>
      </c>
    </row>
    <row r="2212" spans="1:5">
      <c r="A2212" s="58" t="s">
        <v>4588</v>
      </c>
      <c r="B2212" s="58" t="s">
        <v>4589</v>
      </c>
      <c r="C2212" s="58" t="s">
        <v>75</v>
      </c>
      <c r="D2212" s="110">
        <v>-11.619047619047619</v>
      </c>
      <c r="E2212" s="58" t="s">
        <v>13981</v>
      </c>
    </row>
    <row r="2213" spans="1:5">
      <c r="A2213" s="58" t="s">
        <v>4590</v>
      </c>
      <c r="B2213" s="58" t="s">
        <v>4591</v>
      </c>
      <c r="C2213" s="58" t="s">
        <v>75</v>
      </c>
      <c r="D2213" s="110">
        <v>18.421052631578945</v>
      </c>
      <c r="E2213" s="58" t="s">
        <v>14036</v>
      </c>
    </row>
    <row r="2214" spans="1:5">
      <c r="A2214" s="58" t="s">
        <v>4592</v>
      </c>
      <c r="B2214" s="58" t="s">
        <v>4593</v>
      </c>
      <c r="C2214" s="58" t="s">
        <v>75</v>
      </c>
      <c r="D2214" s="110">
        <v>5.7798165137614683</v>
      </c>
      <c r="E2214" s="58" t="s">
        <v>14036</v>
      </c>
    </row>
    <row r="2215" spans="1:5">
      <c r="A2215" s="58" t="s">
        <v>4594</v>
      </c>
      <c r="B2215" s="58" t="s">
        <v>4595</v>
      </c>
      <c r="C2215" s="58" t="s">
        <v>75</v>
      </c>
      <c r="D2215" s="110">
        <v>-3.5242290748898681</v>
      </c>
      <c r="E2215" s="58" t="s">
        <v>13981</v>
      </c>
    </row>
    <row r="2216" spans="1:5">
      <c r="A2216" s="58" t="s">
        <v>4596</v>
      </c>
      <c r="B2216" s="58" t="s">
        <v>4597</v>
      </c>
      <c r="C2216" s="58" t="s">
        <v>75</v>
      </c>
      <c r="D2216" s="110">
        <v>-0.51107325383304936</v>
      </c>
      <c r="E2216" s="58" t="s">
        <v>13981</v>
      </c>
    </row>
    <row r="2217" spans="1:5">
      <c r="A2217" s="58" t="s">
        <v>4598</v>
      </c>
      <c r="B2217" s="58" t="s">
        <v>4599</v>
      </c>
      <c r="C2217" s="58" t="s">
        <v>75</v>
      </c>
      <c r="D2217" s="110">
        <v>0.26143790849673199</v>
      </c>
      <c r="E2217" s="58" t="s">
        <v>14035</v>
      </c>
    </row>
    <row r="2218" spans="1:5">
      <c r="A2218" s="58" t="s">
        <v>4600</v>
      </c>
      <c r="B2218" s="58" t="s">
        <v>4601</v>
      </c>
      <c r="C2218" s="58" t="s">
        <v>75</v>
      </c>
      <c r="D2218" s="110">
        <v>-1.4440433212996391</v>
      </c>
      <c r="E2218" s="58" t="s">
        <v>13981</v>
      </c>
    </row>
    <row r="2219" spans="1:5">
      <c r="A2219" s="58" t="s">
        <v>4602</v>
      </c>
      <c r="B2219" s="58" t="s">
        <v>4603</v>
      </c>
      <c r="C2219" s="58" t="s">
        <v>75</v>
      </c>
      <c r="D2219" s="110">
        <v>-11.725663716814159</v>
      </c>
      <c r="E2219" s="58" t="s">
        <v>13981</v>
      </c>
    </row>
    <row r="2220" spans="1:5">
      <c r="A2220" s="58" t="s">
        <v>4604</v>
      </c>
      <c r="B2220" s="58" t="s">
        <v>4605</v>
      </c>
      <c r="C2220" s="58" t="s">
        <v>75</v>
      </c>
      <c r="D2220" s="110">
        <v>58.882235528942118</v>
      </c>
      <c r="E2220" s="58" t="s">
        <v>14036</v>
      </c>
    </row>
    <row r="2221" spans="1:5">
      <c r="A2221" s="58" t="s">
        <v>4606</v>
      </c>
      <c r="B2221" s="58" t="s">
        <v>4607</v>
      </c>
      <c r="C2221" s="58" t="s">
        <v>75</v>
      </c>
      <c r="D2221" s="110">
        <v>3.4343434343434343</v>
      </c>
      <c r="E2221" s="58" t="s">
        <v>14035</v>
      </c>
    </row>
    <row r="2222" spans="1:5">
      <c r="A2222" s="58" t="s">
        <v>4608</v>
      </c>
      <c r="B2222" s="58" t="s">
        <v>4609</v>
      </c>
      <c r="C2222" s="58" t="s">
        <v>75</v>
      </c>
      <c r="D2222" s="110">
        <v>143.52720450281427</v>
      </c>
      <c r="E2222" s="58" t="s">
        <v>14036</v>
      </c>
    </row>
    <row r="2223" spans="1:5">
      <c r="A2223" s="58" t="s">
        <v>4610</v>
      </c>
      <c r="B2223" s="58" t="s">
        <v>4611</v>
      </c>
      <c r="C2223" s="58" t="s">
        <v>75</v>
      </c>
      <c r="D2223" s="110">
        <v>1.2121212121212122</v>
      </c>
      <c r="E2223" s="58" t="s">
        <v>14035</v>
      </c>
    </row>
    <row r="2224" spans="1:5">
      <c r="A2224" s="58" t="s">
        <v>4612</v>
      </c>
      <c r="B2224" s="58" t="s">
        <v>4613</v>
      </c>
      <c r="C2224" s="58" t="s">
        <v>75</v>
      </c>
      <c r="D2224" s="110">
        <v>-0.18726591760299627</v>
      </c>
      <c r="E2224" s="58" t="s">
        <v>13981</v>
      </c>
    </row>
    <row r="2225" spans="1:5">
      <c r="A2225" s="58" t="s">
        <v>4614</v>
      </c>
      <c r="B2225" s="58" t="s">
        <v>4615</v>
      </c>
      <c r="C2225" s="58" t="s">
        <v>75</v>
      </c>
      <c r="D2225" s="110">
        <v>17.986798679867988</v>
      </c>
      <c r="E2225" s="58" t="s">
        <v>14036</v>
      </c>
    </row>
    <row r="2226" spans="1:5">
      <c r="A2226" s="58" t="s">
        <v>4616</v>
      </c>
      <c r="B2226" s="58" t="s">
        <v>4617</v>
      </c>
      <c r="C2226" s="58" t="s">
        <v>75</v>
      </c>
      <c r="D2226" s="110">
        <v>6.5450643776824036</v>
      </c>
      <c r="E2226" s="58" t="s">
        <v>14036</v>
      </c>
    </row>
    <row r="2227" spans="1:5">
      <c r="A2227" s="58" t="s">
        <v>4618</v>
      </c>
      <c r="B2227" s="58" t="s">
        <v>4619</v>
      </c>
      <c r="C2227" s="58" t="s">
        <v>75</v>
      </c>
      <c r="D2227" s="110">
        <v>0.38314176245210724</v>
      </c>
      <c r="E2227" s="58" t="s">
        <v>14035</v>
      </c>
    </row>
    <row r="2228" spans="1:5">
      <c r="A2228" s="58" t="s">
        <v>4620</v>
      </c>
      <c r="B2228" s="58" t="s">
        <v>4621</v>
      </c>
      <c r="C2228" s="58" t="s">
        <v>75</v>
      </c>
      <c r="D2228" s="110">
        <v>1.1725293132328307</v>
      </c>
      <c r="E2228" s="58" t="s">
        <v>14035</v>
      </c>
    </row>
    <row r="2229" spans="1:5">
      <c r="A2229" s="58" t="s">
        <v>4622</v>
      </c>
      <c r="B2229" s="58" t="s">
        <v>4623</v>
      </c>
      <c r="C2229" s="58" t="s">
        <v>75</v>
      </c>
      <c r="D2229" s="110">
        <v>9.2506938020351537E-2</v>
      </c>
      <c r="E2229" s="58" t="s">
        <v>14035</v>
      </c>
    </row>
    <row r="2230" spans="1:5">
      <c r="A2230" s="58" t="s">
        <v>4624</v>
      </c>
      <c r="B2230" s="58" t="s">
        <v>4625</v>
      </c>
      <c r="C2230" s="58" t="s">
        <v>75</v>
      </c>
      <c r="D2230" s="110">
        <v>18.026565464895636</v>
      </c>
      <c r="E2230" s="58" t="s">
        <v>14036</v>
      </c>
    </row>
    <row r="2231" spans="1:5">
      <c r="A2231" s="58" t="s">
        <v>4626</v>
      </c>
      <c r="B2231" s="58" t="s">
        <v>4627</v>
      </c>
      <c r="C2231" s="58" t="s">
        <v>75</v>
      </c>
      <c r="D2231" s="110">
        <v>-0.70521861777150918</v>
      </c>
      <c r="E2231" s="58" t="s">
        <v>13981</v>
      </c>
    </row>
    <row r="2232" spans="1:5">
      <c r="A2232" s="58" t="s">
        <v>4628</v>
      </c>
      <c r="B2232" s="58" t="s">
        <v>4629</v>
      </c>
      <c r="C2232" s="58" t="s">
        <v>75</v>
      </c>
      <c r="D2232" s="110">
        <v>7.4938574938574938</v>
      </c>
      <c r="E2232" s="58" t="s">
        <v>14036</v>
      </c>
    </row>
    <row r="2233" spans="1:5">
      <c r="A2233" s="58" t="s">
        <v>4630</v>
      </c>
      <c r="B2233" s="58" t="s">
        <v>4631</v>
      </c>
      <c r="C2233" s="58" t="s">
        <v>75</v>
      </c>
      <c r="D2233" s="110">
        <v>29.37062937062937</v>
      </c>
      <c r="E2233" s="58" t="s">
        <v>14036</v>
      </c>
    </row>
    <row r="2234" spans="1:5">
      <c r="A2234" s="58" t="s">
        <v>4632</v>
      </c>
      <c r="B2234" s="58" t="s">
        <v>4633</v>
      </c>
      <c r="C2234" s="58" t="s">
        <v>75</v>
      </c>
      <c r="D2234" s="110">
        <v>1.3008130081300813</v>
      </c>
      <c r="E2234" s="58" t="s">
        <v>14035</v>
      </c>
    </row>
    <row r="2235" spans="1:5">
      <c r="A2235" s="58" t="s">
        <v>4634</v>
      </c>
      <c r="B2235" s="58" t="s">
        <v>4635</v>
      </c>
      <c r="C2235" s="58" t="s">
        <v>75</v>
      </c>
      <c r="D2235" s="110">
        <v>34.742404227212681</v>
      </c>
      <c r="E2235" s="58" t="s">
        <v>14036</v>
      </c>
    </row>
    <row r="2236" spans="1:5">
      <c r="A2236" s="58" t="s">
        <v>4636</v>
      </c>
      <c r="B2236" s="58" t="s">
        <v>4637</v>
      </c>
      <c r="C2236" s="58" t="s">
        <v>75</v>
      </c>
      <c r="D2236" s="110">
        <v>14.335060449050086</v>
      </c>
      <c r="E2236" s="58" t="s">
        <v>14036</v>
      </c>
    </row>
    <row r="2237" spans="1:5">
      <c r="A2237" s="58" t="s">
        <v>4638</v>
      </c>
      <c r="B2237" s="58" t="s">
        <v>4639</v>
      </c>
      <c r="C2237" s="58" t="s">
        <v>75</v>
      </c>
      <c r="D2237" s="110">
        <v>5.6468172484599588</v>
      </c>
      <c r="E2237" s="58" t="s">
        <v>14036</v>
      </c>
    </row>
    <row r="2238" spans="1:5">
      <c r="A2238" s="58" t="s">
        <v>4640</v>
      </c>
      <c r="B2238" s="58" t="s">
        <v>4641</v>
      </c>
      <c r="C2238" s="58" t="s">
        <v>75</v>
      </c>
      <c r="D2238" s="110">
        <v>-5.3524804177545686</v>
      </c>
      <c r="E2238" s="58" t="s">
        <v>13981</v>
      </c>
    </row>
    <row r="2239" spans="1:5">
      <c r="A2239" s="58" t="s">
        <v>4642</v>
      </c>
      <c r="B2239" s="58" t="s">
        <v>4643</v>
      </c>
      <c r="C2239" s="58" t="s">
        <v>75</v>
      </c>
      <c r="D2239" s="110">
        <v>5.2697616060225849</v>
      </c>
      <c r="E2239" s="58" t="s">
        <v>14036</v>
      </c>
    </row>
    <row r="2240" spans="1:5">
      <c r="A2240" s="58" t="s">
        <v>4644</v>
      </c>
      <c r="B2240" s="58" t="s">
        <v>4645</v>
      </c>
      <c r="C2240" s="58" t="s">
        <v>75</v>
      </c>
      <c r="D2240" s="110">
        <v>9.566326530612244</v>
      </c>
      <c r="E2240" s="58" t="s">
        <v>14036</v>
      </c>
    </row>
    <row r="2241" spans="1:5">
      <c r="A2241" s="58" t="s">
        <v>4646</v>
      </c>
      <c r="B2241" s="58" t="s">
        <v>4647</v>
      </c>
      <c r="C2241" s="58" t="s">
        <v>75</v>
      </c>
      <c r="D2241" s="110">
        <v>-1.5679442508710801</v>
      </c>
      <c r="E2241" s="58" t="s">
        <v>13981</v>
      </c>
    </row>
    <row r="2242" spans="1:5">
      <c r="A2242" s="58" t="s">
        <v>4648</v>
      </c>
      <c r="B2242" s="58" t="s">
        <v>4649</v>
      </c>
      <c r="C2242" s="58" t="s">
        <v>75</v>
      </c>
      <c r="D2242" s="110">
        <v>-0.71942446043165476</v>
      </c>
      <c r="E2242" s="58" t="s">
        <v>13981</v>
      </c>
    </row>
    <row r="2243" spans="1:5">
      <c r="A2243" s="58" t="s">
        <v>4650</v>
      </c>
      <c r="B2243" s="58" t="s">
        <v>4651</v>
      </c>
      <c r="C2243" s="58" t="s">
        <v>75</v>
      </c>
      <c r="D2243" s="110">
        <v>-3.8854805725971371</v>
      </c>
      <c r="E2243" s="58" t="s">
        <v>13981</v>
      </c>
    </row>
    <row r="2244" spans="1:5">
      <c r="A2244" s="58" t="s">
        <v>4652</v>
      </c>
      <c r="B2244" s="58" t="s">
        <v>4653</v>
      </c>
      <c r="C2244" s="58" t="s">
        <v>75</v>
      </c>
      <c r="D2244" s="110">
        <v>4.1666666666666661</v>
      </c>
      <c r="E2244" s="58" t="s">
        <v>14035</v>
      </c>
    </row>
    <row r="2245" spans="1:5">
      <c r="A2245" s="58" t="s">
        <v>4654</v>
      </c>
      <c r="B2245" s="58" t="s">
        <v>4655</v>
      </c>
      <c r="C2245" s="58" t="s">
        <v>75</v>
      </c>
      <c r="D2245" s="110">
        <v>0.64516129032258063</v>
      </c>
      <c r="E2245" s="58" t="s">
        <v>14035</v>
      </c>
    </row>
    <row r="2246" spans="1:5">
      <c r="A2246" s="58" t="s">
        <v>4656</v>
      </c>
      <c r="B2246" s="58" t="s">
        <v>4657</v>
      </c>
      <c r="C2246" s="58" t="s">
        <v>75</v>
      </c>
      <c r="D2246" s="110">
        <v>1.7992424242424243</v>
      </c>
      <c r="E2246" s="58" t="s">
        <v>14035</v>
      </c>
    </row>
    <row r="2247" spans="1:5">
      <c r="A2247" s="58" t="s">
        <v>4658</v>
      </c>
      <c r="B2247" s="58" t="s">
        <v>4659</v>
      </c>
      <c r="C2247" s="58" t="s">
        <v>75</v>
      </c>
      <c r="D2247" s="110">
        <v>10.151187904967603</v>
      </c>
      <c r="E2247" s="58" t="s">
        <v>14036</v>
      </c>
    </row>
    <row r="2248" spans="1:5">
      <c r="A2248" s="58" t="s">
        <v>4660</v>
      </c>
      <c r="B2248" s="58" t="s">
        <v>4661</v>
      </c>
      <c r="C2248" s="58" t="s">
        <v>75</v>
      </c>
      <c r="D2248" s="110">
        <v>-1.5813953488372092</v>
      </c>
      <c r="E2248" s="58" t="s">
        <v>13981</v>
      </c>
    </row>
    <row r="2249" spans="1:5">
      <c r="A2249" s="58" t="s">
        <v>4662</v>
      </c>
      <c r="B2249" s="58" t="s">
        <v>4663</v>
      </c>
      <c r="C2249" s="58" t="s">
        <v>75</v>
      </c>
      <c r="D2249" s="110">
        <v>2.6923076923076925</v>
      </c>
      <c r="E2249" s="58" t="s">
        <v>14035</v>
      </c>
    </row>
    <row r="2250" spans="1:5">
      <c r="A2250" s="58" t="s">
        <v>4664</v>
      </c>
      <c r="B2250" s="58" t="s">
        <v>4665</v>
      </c>
      <c r="C2250" s="58" t="s">
        <v>75</v>
      </c>
      <c r="D2250" s="110">
        <v>-2.7149321266968327</v>
      </c>
      <c r="E2250" s="58" t="s">
        <v>13981</v>
      </c>
    </row>
    <row r="2251" spans="1:5">
      <c r="A2251" s="58" t="s">
        <v>4666</v>
      </c>
      <c r="B2251" s="58" t="s">
        <v>4667</v>
      </c>
      <c r="C2251" s="58" t="s">
        <v>75</v>
      </c>
      <c r="D2251" s="110">
        <v>3.2128514056224895</v>
      </c>
      <c r="E2251" s="58" t="s">
        <v>14035</v>
      </c>
    </row>
    <row r="2252" spans="1:5">
      <c r="A2252" s="58" t="s">
        <v>4668</v>
      </c>
      <c r="B2252" s="58" t="s">
        <v>4669</v>
      </c>
      <c r="C2252" s="58" t="s">
        <v>75</v>
      </c>
      <c r="D2252" s="110">
        <v>-7.59493670886076</v>
      </c>
      <c r="E2252" s="58" t="s">
        <v>13981</v>
      </c>
    </row>
    <row r="2253" spans="1:5">
      <c r="A2253" s="58" t="s">
        <v>4670</v>
      </c>
      <c r="B2253" s="58" t="s">
        <v>4671</v>
      </c>
      <c r="C2253" s="58" t="s">
        <v>75</v>
      </c>
      <c r="D2253" s="110">
        <v>1.6528925619834711</v>
      </c>
      <c r="E2253" s="58" t="s">
        <v>14035</v>
      </c>
    </row>
    <row r="2254" spans="1:5">
      <c r="A2254" s="58" t="s">
        <v>4672</v>
      </c>
      <c r="B2254" s="58" t="s">
        <v>4673</v>
      </c>
      <c r="C2254" s="58" t="s">
        <v>75</v>
      </c>
      <c r="D2254" s="110">
        <v>-14.201183431952662</v>
      </c>
      <c r="E2254" s="58" t="s">
        <v>13981</v>
      </c>
    </row>
    <row r="2255" spans="1:5">
      <c r="A2255" s="58" t="s">
        <v>4674</v>
      </c>
      <c r="B2255" s="58" t="s">
        <v>4675</v>
      </c>
      <c r="C2255" s="58" t="s">
        <v>75</v>
      </c>
      <c r="D2255" s="110">
        <v>-3.5523978685612785</v>
      </c>
      <c r="E2255" s="58" t="s">
        <v>13981</v>
      </c>
    </row>
    <row r="2256" spans="1:5">
      <c r="A2256" s="58" t="s">
        <v>4676</v>
      </c>
      <c r="B2256" s="58" t="s">
        <v>4677</v>
      </c>
      <c r="C2256" s="58" t="s">
        <v>75</v>
      </c>
      <c r="D2256" s="110">
        <v>25.235404896421848</v>
      </c>
      <c r="E2256" s="58" t="s">
        <v>14036</v>
      </c>
    </row>
    <row r="2257" spans="1:5">
      <c r="A2257" s="58" t="s">
        <v>4678</v>
      </c>
      <c r="B2257" s="58" t="s">
        <v>4679</v>
      </c>
      <c r="C2257" s="58" t="s">
        <v>75</v>
      </c>
      <c r="D2257" s="110">
        <v>14.840989399293287</v>
      </c>
      <c r="E2257" s="58" t="s">
        <v>14036</v>
      </c>
    </row>
    <row r="2258" spans="1:5">
      <c r="A2258" s="58" t="s">
        <v>4680</v>
      </c>
      <c r="B2258" s="58" t="s">
        <v>4681</v>
      </c>
      <c r="C2258" s="58" t="s">
        <v>75</v>
      </c>
      <c r="D2258" s="110">
        <v>-4.9575070821529748</v>
      </c>
      <c r="E2258" s="58" t="s">
        <v>13981</v>
      </c>
    </row>
    <row r="2259" spans="1:5">
      <c r="A2259" s="58" t="s">
        <v>4682</v>
      </c>
      <c r="B2259" s="58" t="s">
        <v>4683</v>
      </c>
      <c r="C2259" s="58" t="s">
        <v>75</v>
      </c>
      <c r="D2259" s="110">
        <v>-14.014598540145986</v>
      </c>
      <c r="E2259" s="58" t="s">
        <v>13981</v>
      </c>
    </row>
    <row r="2260" spans="1:5">
      <c r="A2260" s="58" t="s">
        <v>4684</v>
      </c>
      <c r="B2260" s="58" t="s">
        <v>4685</v>
      </c>
      <c r="C2260" s="58" t="s">
        <v>75</v>
      </c>
      <c r="D2260" s="110">
        <v>-0.71684587813620071</v>
      </c>
      <c r="E2260" s="58" t="s">
        <v>13981</v>
      </c>
    </row>
    <row r="2261" spans="1:5">
      <c r="A2261" s="58" t="s">
        <v>4686</v>
      </c>
      <c r="B2261" s="58" t="s">
        <v>4687</v>
      </c>
      <c r="C2261" s="58" t="s">
        <v>75</v>
      </c>
      <c r="D2261" s="110">
        <v>6.1188811188811192</v>
      </c>
      <c r="E2261" s="58" t="s">
        <v>14036</v>
      </c>
    </row>
    <row r="2262" spans="1:5">
      <c r="A2262" s="58" t="s">
        <v>4688</v>
      </c>
      <c r="B2262" s="58" t="s">
        <v>4689</v>
      </c>
      <c r="C2262" s="58" t="s">
        <v>75</v>
      </c>
      <c r="D2262" s="110">
        <v>3.1512605042016806</v>
      </c>
      <c r="E2262" s="58" t="s">
        <v>14035</v>
      </c>
    </row>
    <row r="2263" spans="1:5">
      <c r="A2263" s="58" t="s">
        <v>4690</v>
      </c>
      <c r="B2263" s="58" t="s">
        <v>4691</v>
      </c>
      <c r="C2263" s="58" t="s">
        <v>75</v>
      </c>
      <c r="D2263" s="110">
        <v>0.27586206896551724</v>
      </c>
      <c r="E2263" s="58" t="s">
        <v>14035</v>
      </c>
    </row>
    <row r="2264" spans="1:5">
      <c r="A2264" s="58" t="s">
        <v>4692</v>
      </c>
      <c r="B2264" s="58" t="s">
        <v>4693</v>
      </c>
      <c r="C2264" s="58" t="s">
        <v>75</v>
      </c>
      <c r="D2264" s="110">
        <v>-6.5681444991789819</v>
      </c>
      <c r="E2264" s="58" t="s">
        <v>13981</v>
      </c>
    </row>
    <row r="2265" spans="1:5">
      <c r="A2265" s="58" t="s">
        <v>4694</v>
      </c>
      <c r="B2265" s="58" t="s">
        <v>4695</v>
      </c>
      <c r="C2265" s="58" t="s">
        <v>75</v>
      </c>
      <c r="D2265" s="110">
        <v>-1.0683760683760684</v>
      </c>
      <c r="E2265" s="58" t="s">
        <v>13981</v>
      </c>
    </row>
    <row r="2266" spans="1:5">
      <c r="A2266" s="58" t="s">
        <v>4696</v>
      </c>
      <c r="B2266" s="58" t="s">
        <v>4697</v>
      </c>
      <c r="C2266" s="58" t="s">
        <v>75</v>
      </c>
      <c r="D2266" s="110">
        <v>-4.3175487465181055</v>
      </c>
      <c r="E2266" s="58" t="s">
        <v>13981</v>
      </c>
    </row>
    <row r="2267" spans="1:5">
      <c r="A2267" s="58" t="s">
        <v>4698</v>
      </c>
      <c r="B2267" s="58" t="s">
        <v>4699</v>
      </c>
      <c r="C2267" s="58" t="s">
        <v>75</v>
      </c>
      <c r="D2267" s="110">
        <v>6.4164648910411621</v>
      </c>
      <c r="E2267" s="58" t="s">
        <v>14036</v>
      </c>
    </row>
    <row r="2268" spans="1:5">
      <c r="A2268" s="58" t="s">
        <v>4700</v>
      </c>
      <c r="B2268" s="58" t="s">
        <v>4701</v>
      </c>
      <c r="C2268" s="58" t="s">
        <v>75</v>
      </c>
      <c r="D2268" s="110">
        <v>-3.1280547409579667</v>
      </c>
      <c r="E2268" s="58" t="s">
        <v>13981</v>
      </c>
    </row>
    <row r="2269" spans="1:5">
      <c r="A2269" s="58" t="s">
        <v>4702</v>
      </c>
      <c r="B2269" s="58" t="s">
        <v>4703</v>
      </c>
      <c r="C2269" s="58" t="s">
        <v>75</v>
      </c>
      <c r="D2269" s="110">
        <v>4.2592592592592595</v>
      </c>
      <c r="E2269" s="58" t="s">
        <v>14035</v>
      </c>
    </row>
    <row r="2270" spans="1:5">
      <c r="A2270" s="58" t="s">
        <v>4704</v>
      </c>
      <c r="B2270" s="58" t="s">
        <v>4705</v>
      </c>
      <c r="C2270" s="58" t="s">
        <v>75</v>
      </c>
      <c r="D2270" s="110">
        <v>179.87152034261243</v>
      </c>
      <c r="E2270" s="58" t="s">
        <v>14036</v>
      </c>
    </row>
    <row r="2271" spans="1:5">
      <c r="A2271" s="58" t="s">
        <v>4706</v>
      </c>
      <c r="B2271" s="58" t="s">
        <v>4707</v>
      </c>
      <c r="C2271" s="58" t="s">
        <v>75</v>
      </c>
      <c r="D2271" s="110">
        <v>51.799687010954621</v>
      </c>
      <c r="E2271" s="58" t="s">
        <v>14036</v>
      </c>
    </row>
    <row r="2272" spans="1:5">
      <c r="A2272" s="58" t="s">
        <v>4708</v>
      </c>
      <c r="B2272" s="58" t="s">
        <v>4709</v>
      </c>
      <c r="C2272" s="58" t="s">
        <v>75</v>
      </c>
      <c r="D2272" s="110">
        <v>92.421441774491683</v>
      </c>
      <c r="E2272" s="58" t="s">
        <v>14036</v>
      </c>
    </row>
    <row r="2273" spans="1:5">
      <c r="A2273" s="58" t="s">
        <v>4710</v>
      </c>
      <c r="B2273" s="58" t="s">
        <v>4711</v>
      </c>
      <c r="C2273" s="58" t="s">
        <v>75</v>
      </c>
      <c r="D2273" s="110">
        <v>262.4624624624625</v>
      </c>
      <c r="E2273" s="58" t="s">
        <v>14036</v>
      </c>
    </row>
    <row r="2274" spans="1:5">
      <c r="A2274" s="58" t="s">
        <v>4712</v>
      </c>
      <c r="B2274" s="58" t="s">
        <v>4713</v>
      </c>
      <c r="C2274" s="58" t="s">
        <v>75</v>
      </c>
      <c r="D2274" s="110">
        <v>-1.6518424396442184</v>
      </c>
      <c r="E2274" s="58" t="s">
        <v>13981</v>
      </c>
    </row>
    <row r="2275" spans="1:5">
      <c r="A2275" s="58" t="s">
        <v>4714</v>
      </c>
      <c r="B2275" s="58" t="s">
        <v>4715</v>
      </c>
      <c r="C2275" s="58" t="s">
        <v>75</v>
      </c>
      <c r="D2275" s="110">
        <v>10.167714884696016</v>
      </c>
      <c r="E2275" s="58" t="s">
        <v>14036</v>
      </c>
    </row>
    <row r="2276" spans="1:5">
      <c r="A2276" s="58" t="s">
        <v>4716</v>
      </c>
      <c r="B2276" s="58" t="s">
        <v>4717</v>
      </c>
      <c r="C2276" s="58" t="s">
        <v>75</v>
      </c>
      <c r="D2276" s="110">
        <v>-16.120906801007557</v>
      </c>
      <c r="E2276" s="58" t="s">
        <v>13981</v>
      </c>
    </row>
    <row r="2277" spans="1:5">
      <c r="A2277" s="58" t="s">
        <v>4718</v>
      </c>
      <c r="B2277" s="58" t="s">
        <v>4719</v>
      </c>
      <c r="C2277" s="58" t="s">
        <v>75</v>
      </c>
      <c r="D2277" s="110">
        <v>20.527306967984934</v>
      </c>
      <c r="E2277" s="58" t="s">
        <v>14036</v>
      </c>
    </row>
    <row r="2278" spans="1:5">
      <c r="A2278" s="58" t="s">
        <v>4720</v>
      </c>
      <c r="B2278" s="58" t="s">
        <v>4721</v>
      </c>
      <c r="C2278" s="58" t="s">
        <v>75</v>
      </c>
      <c r="D2278" s="110">
        <v>1.1834319526627219</v>
      </c>
      <c r="E2278" s="58" t="s">
        <v>14035</v>
      </c>
    </row>
    <row r="2279" spans="1:5">
      <c r="A2279" s="58" t="s">
        <v>4722</v>
      </c>
      <c r="B2279" s="58" t="s">
        <v>4723</v>
      </c>
      <c r="C2279" s="58" t="s">
        <v>75</v>
      </c>
      <c r="D2279" s="110">
        <v>18.561001042752867</v>
      </c>
      <c r="E2279" s="58" t="s">
        <v>14036</v>
      </c>
    </row>
    <row r="2280" spans="1:5">
      <c r="A2280" s="58" t="s">
        <v>4724</v>
      </c>
      <c r="B2280" s="58" t="s">
        <v>4725</v>
      </c>
      <c r="C2280" s="58" t="s">
        <v>75</v>
      </c>
      <c r="D2280" s="110">
        <v>13.088512241054614</v>
      </c>
      <c r="E2280" s="58" t="s">
        <v>14036</v>
      </c>
    </row>
    <row r="2281" spans="1:5">
      <c r="A2281" s="58" t="s">
        <v>4726</v>
      </c>
      <c r="B2281" s="58" t="s">
        <v>4727</v>
      </c>
      <c r="C2281" s="58" t="s">
        <v>75</v>
      </c>
      <c r="D2281" s="110">
        <v>39.195979899497488</v>
      </c>
      <c r="E2281" s="58" t="s">
        <v>14036</v>
      </c>
    </row>
    <row r="2282" spans="1:5">
      <c r="A2282" s="58" t="s">
        <v>4728</v>
      </c>
      <c r="B2282" s="58" t="s">
        <v>4729</v>
      </c>
      <c r="C2282" s="58" t="s">
        <v>75</v>
      </c>
      <c r="D2282" s="110">
        <v>15.079365079365079</v>
      </c>
      <c r="E2282" s="58" t="s">
        <v>14036</v>
      </c>
    </row>
    <row r="2283" spans="1:5">
      <c r="A2283" s="58" t="s">
        <v>4730</v>
      </c>
      <c r="B2283" s="58" t="s">
        <v>4731</v>
      </c>
      <c r="C2283" s="58" t="s">
        <v>75</v>
      </c>
      <c r="D2283" s="110">
        <v>80.128205128205138</v>
      </c>
      <c r="E2283" s="58" t="s">
        <v>14036</v>
      </c>
    </row>
    <row r="2284" spans="1:5">
      <c r="A2284" s="58" t="s">
        <v>4732</v>
      </c>
      <c r="B2284" s="58" t="s">
        <v>4733</v>
      </c>
      <c r="C2284" s="58" t="s">
        <v>75</v>
      </c>
      <c r="D2284" s="110">
        <v>16.332378223495702</v>
      </c>
      <c r="E2284" s="58" t="s">
        <v>14036</v>
      </c>
    </row>
    <row r="2285" spans="1:5">
      <c r="A2285" s="58" t="s">
        <v>4734</v>
      </c>
      <c r="B2285" s="58" t="s">
        <v>4735</v>
      </c>
      <c r="C2285" s="58" t="s">
        <v>75</v>
      </c>
      <c r="D2285" s="110">
        <v>30.38961038961039</v>
      </c>
      <c r="E2285" s="58" t="s">
        <v>14036</v>
      </c>
    </row>
    <row r="2286" spans="1:5">
      <c r="A2286" s="58" t="s">
        <v>4736</v>
      </c>
      <c r="B2286" s="58" t="s">
        <v>4737</v>
      </c>
      <c r="C2286" s="58" t="s">
        <v>75</v>
      </c>
      <c r="D2286" s="110">
        <v>13.647642679900745</v>
      </c>
      <c r="E2286" s="58" t="s">
        <v>14036</v>
      </c>
    </row>
    <row r="2287" spans="1:5">
      <c r="A2287" s="58" t="s">
        <v>4738</v>
      </c>
      <c r="B2287" s="58" t="s">
        <v>4739</v>
      </c>
      <c r="C2287" s="58" t="s">
        <v>75</v>
      </c>
      <c r="D2287" s="110">
        <v>15.006468305304011</v>
      </c>
      <c r="E2287" s="58" t="s">
        <v>14036</v>
      </c>
    </row>
    <row r="2288" spans="1:5">
      <c r="A2288" s="58" t="s">
        <v>4740</v>
      </c>
      <c r="B2288" s="58" t="s">
        <v>4741</v>
      </c>
      <c r="C2288" s="58" t="s">
        <v>75</v>
      </c>
      <c r="D2288" s="110">
        <v>19.632606199770379</v>
      </c>
      <c r="E2288" s="58" t="s">
        <v>14036</v>
      </c>
    </row>
    <row r="2289" spans="1:5">
      <c r="A2289" s="58" t="s">
        <v>4742</v>
      </c>
      <c r="B2289" s="58" t="s">
        <v>4743</v>
      </c>
      <c r="C2289" s="58" t="s">
        <v>75</v>
      </c>
      <c r="D2289" s="110">
        <v>9.0659340659340657</v>
      </c>
      <c r="E2289" s="58" t="s">
        <v>14036</v>
      </c>
    </row>
    <row r="2290" spans="1:5">
      <c r="A2290" s="58" t="s">
        <v>4744</v>
      </c>
      <c r="B2290" s="58" t="s">
        <v>4745</v>
      </c>
      <c r="C2290" s="58" t="s">
        <v>75</v>
      </c>
      <c r="D2290" s="110">
        <v>26.606875934230196</v>
      </c>
      <c r="E2290" s="58" t="s">
        <v>14036</v>
      </c>
    </row>
    <row r="2291" spans="1:5">
      <c r="A2291" s="58" t="s">
        <v>4746</v>
      </c>
      <c r="B2291" s="58" t="s">
        <v>4747</v>
      </c>
      <c r="C2291" s="58" t="s">
        <v>75</v>
      </c>
      <c r="D2291" s="110">
        <v>2.5236593059936907</v>
      </c>
      <c r="E2291" s="58" t="s">
        <v>14035</v>
      </c>
    </row>
    <row r="2292" spans="1:5">
      <c r="A2292" s="58" t="s">
        <v>4748</v>
      </c>
      <c r="B2292" s="58" t="s">
        <v>4749</v>
      </c>
      <c r="C2292" s="58" t="s">
        <v>75</v>
      </c>
      <c r="D2292" s="110">
        <v>15.755627009646304</v>
      </c>
      <c r="E2292" s="58" t="s">
        <v>14036</v>
      </c>
    </row>
    <row r="2293" spans="1:5">
      <c r="A2293" s="58" t="s">
        <v>4750</v>
      </c>
      <c r="B2293" s="58" t="s">
        <v>4751</v>
      </c>
      <c r="C2293" s="58" t="s">
        <v>75</v>
      </c>
      <c r="D2293" s="110">
        <v>26.060606060606062</v>
      </c>
      <c r="E2293" s="58" t="s">
        <v>14036</v>
      </c>
    </row>
    <row r="2294" spans="1:5">
      <c r="A2294" s="58" t="s">
        <v>4752</v>
      </c>
      <c r="B2294" s="58" t="s">
        <v>4753</v>
      </c>
      <c r="C2294" s="58" t="s">
        <v>75</v>
      </c>
      <c r="D2294" s="110">
        <v>12.278481012658228</v>
      </c>
      <c r="E2294" s="58" t="s">
        <v>14036</v>
      </c>
    </row>
    <row r="2295" spans="1:5">
      <c r="A2295" s="58" t="s">
        <v>4754</v>
      </c>
      <c r="B2295" s="58" t="s">
        <v>4755</v>
      </c>
      <c r="C2295" s="58" t="s">
        <v>75</v>
      </c>
      <c r="D2295" s="110">
        <v>26.530612244897959</v>
      </c>
      <c r="E2295" s="58" t="s">
        <v>14036</v>
      </c>
    </row>
    <row r="2296" spans="1:5">
      <c r="A2296" s="58" t="s">
        <v>4756</v>
      </c>
      <c r="B2296" s="58" t="s">
        <v>4757</v>
      </c>
      <c r="C2296" s="58" t="s">
        <v>75</v>
      </c>
      <c r="D2296" s="110">
        <v>2.5179856115107913</v>
      </c>
      <c r="E2296" s="58" t="s">
        <v>14035</v>
      </c>
    </row>
    <row r="2297" spans="1:5">
      <c r="A2297" s="58" t="s">
        <v>4758</v>
      </c>
      <c r="B2297" s="58" t="s">
        <v>4759</v>
      </c>
      <c r="C2297" s="58" t="s">
        <v>75</v>
      </c>
      <c r="D2297" s="110">
        <v>18.224740321057599</v>
      </c>
      <c r="E2297" s="58" t="s">
        <v>14036</v>
      </c>
    </row>
    <row r="2298" spans="1:5">
      <c r="A2298" s="58" t="s">
        <v>4760</v>
      </c>
      <c r="B2298" s="58" t="s">
        <v>4761</v>
      </c>
      <c r="C2298" s="58" t="s">
        <v>75</v>
      </c>
      <c r="D2298" s="110">
        <v>6.7226890756302522</v>
      </c>
      <c r="E2298" s="58" t="s">
        <v>14036</v>
      </c>
    </row>
    <row r="2299" spans="1:5">
      <c r="A2299" s="58" t="s">
        <v>4762</v>
      </c>
      <c r="B2299" s="58" t="s">
        <v>4763</v>
      </c>
      <c r="C2299" s="58" t="s">
        <v>75</v>
      </c>
      <c r="D2299" s="110">
        <v>3.5674470457079153</v>
      </c>
      <c r="E2299" s="58" t="s">
        <v>14035</v>
      </c>
    </row>
    <row r="2300" spans="1:5">
      <c r="A2300" s="58" t="s">
        <v>4764</v>
      </c>
      <c r="B2300" s="58" t="s">
        <v>4765</v>
      </c>
      <c r="C2300" s="58" t="s">
        <v>75</v>
      </c>
      <c r="D2300" s="110">
        <v>5.2362707535121329</v>
      </c>
      <c r="E2300" s="58" t="s">
        <v>14036</v>
      </c>
    </row>
    <row r="2301" spans="1:5">
      <c r="A2301" s="58" t="s">
        <v>4766</v>
      </c>
      <c r="B2301" s="58" t="s">
        <v>4767</v>
      </c>
      <c r="C2301" s="58" t="s">
        <v>75</v>
      </c>
      <c r="D2301" s="110">
        <v>46</v>
      </c>
      <c r="E2301" s="58" t="s">
        <v>14036</v>
      </c>
    </row>
    <row r="2302" spans="1:5">
      <c r="A2302" s="58" t="s">
        <v>4768</v>
      </c>
      <c r="B2302" s="58" t="s">
        <v>4769</v>
      </c>
      <c r="C2302" s="58" t="s">
        <v>75</v>
      </c>
      <c r="D2302" s="110">
        <v>23.1</v>
      </c>
      <c r="E2302" s="58" t="s">
        <v>14036</v>
      </c>
    </row>
    <row r="2303" spans="1:5">
      <c r="A2303" s="58" t="s">
        <v>4770</v>
      </c>
      <c r="B2303" s="58" t="s">
        <v>4771</v>
      </c>
      <c r="C2303" s="58" t="s">
        <v>75</v>
      </c>
      <c r="D2303" s="110">
        <v>17.607973421926911</v>
      </c>
      <c r="E2303" s="58" t="s">
        <v>14036</v>
      </c>
    </row>
    <row r="2304" spans="1:5">
      <c r="A2304" s="58" t="s">
        <v>4772</v>
      </c>
      <c r="B2304" s="58" t="s">
        <v>4773</v>
      </c>
      <c r="C2304" s="58" t="s">
        <v>75</v>
      </c>
      <c r="D2304" s="110">
        <v>14.623655913978496</v>
      </c>
      <c r="E2304" s="58" t="s">
        <v>14036</v>
      </c>
    </row>
    <row r="2305" spans="1:5">
      <c r="A2305" s="58" t="s">
        <v>4774</v>
      </c>
      <c r="B2305" s="58" t="s">
        <v>4775</v>
      </c>
      <c r="C2305" s="58" t="s">
        <v>75</v>
      </c>
      <c r="D2305" s="110">
        <v>3.4303534303534304</v>
      </c>
      <c r="E2305" s="58" t="s">
        <v>14035</v>
      </c>
    </row>
    <row r="2306" spans="1:5">
      <c r="A2306" s="58" t="s">
        <v>4776</v>
      </c>
      <c r="B2306" s="58" t="s">
        <v>4777</v>
      </c>
      <c r="C2306" s="58" t="s">
        <v>75</v>
      </c>
      <c r="D2306" s="110">
        <v>39.393939393939391</v>
      </c>
      <c r="E2306" s="58" t="s">
        <v>14036</v>
      </c>
    </row>
    <row r="2307" spans="1:5">
      <c r="A2307" s="58" t="s">
        <v>4778</v>
      </c>
      <c r="B2307" s="58" t="s">
        <v>4779</v>
      </c>
      <c r="C2307" s="58" t="s">
        <v>75</v>
      </c>
      <c r="D2307" s="110">
        <v>20.790378006872853</v>
      </c>
      <c r="E2307" s="58" t="s">
        <v>14036</v>
      </c>
    </row>
    <row r="2308" spans="1:5">
      <c r="A2308" s="58" t="s">
        <v>4780</v>
      </c>
      <c r="B2308" s="58" t="s">
        <v>4781</v>
      </c>
      <c r="C2308" s="58" t="s">
        <v>75</v>
      </c>
      <c r="D2308" s="110">
        <v>43.270300333704114</v>
      </c>
      <c r="E2308" s="58" t="s">
        <v>14036</v>
      </c>
    </row>
    <row r="2309" spans="1:5">
      <c r="A2309" s="58" t="s">
        <v>4782</v>
      </c>
      <c r="B2309" s="58" t="s">
        <v>4783</v>
      </c>
      <c r="C2309" s="58" t="s">
        <v>75</v>
      </c>
      <c r="D2309" s="110">
        <v>1.7632241813602016</v>
      </c>
      <c r="E2309" s="58" t="s">
        <v>14035</v>
      </c>
    </row>
    <row r="2310" spans="1:5">
      <c r="A2310" s="58" t="s">
        <v>4784</v>
      </c>
      <c r="B2310" s="58" t="s">
        <v>4785</v>
      </c>
      <c r="C2310" s="58" t="s">
        <v>75</v>
      </c>
      <c r="D2310" s="110">
        <v>11.192930780559648</v>
      </c>
      <c r="E2310" s="58" t="s">
        <v>14036</v>
      </c>
    </row>
    <row r="2311" spans="1:5">
      <c r="A2311" s="58" t="s">
        <v>4786</v>
      </c>
      <c r="B2311" s="58" t="s">
        <v>4787</v>
      </c>
      <c r="C2311" s="58" t="s">
        <v>75</v>
      </c>
      <c r="D2311" s="110">
        <v>30.988274706867671</v>
      </c>
      <c r="E2311" s="58" t="s">
        <v>14036</v>
      </c>
    </row>
    <row r="2312" spans="1:5">
      <c r="A2312" s="58" t="s">
        <v>4788</v>
      </c>
      <c r="B2312" s="58" t="s">
        <v>4789</v>
      </c>
      <c r="C2312" s="58" t="s">
        <v>75</v>
      </c>
      <c r="D2312" s="110">
        <v>-0.54127198917456021</v>
      </c>
      <c r="E2312" s="58" t="s">
        <v>13981</v>
      </c>
    </row>
    <row r="2313" spans="1:5">
      <c r="A2313" s="58" t="s">
        <v>4790</v>
      </c>
      <c r="B2313" s="58" t="s">
        <v>4791</v>
      </c>
      <c r="C2313" s="58" t="s">
        <v>75</v>
      </c>
      <c r="D2313" s="110">
        <v>22.804718217562254</v>
      </c>
      <c r="E2313" s="58" t="s">
        <v>14036</v>
      </c>
    </row>
    <row r="2314" spans="1:5">
      <c r="A2314" s="58" t="s">
        <v>4792</v>
      </c>
      <c r="B2314" s="58" t="s">
        <v>4793</v>
      </c>
      <c r="C2314" s="58" t="s">
        <v>75</v>
      </c>
      <c r="D2314" s="110">
        <v>32.916666666666664</v>
      </c>
      <c r="E2314" s="58" t="s">
        <v>14036</v>
      </c>
    </row>
    <row r="2315" spans="1:5">
      <c r="A2315" s="58" t="s">
        <v>4794</v>
      </c>
      <c r="B2315" s="58" t="s">
        <v>4795</v>
      </c>
      <c r="C2315" s="58" t="s">
        <v>75</v>
      </c>
      <c r="D2315" s="110">
        <v>12.105263157894736</v>
      </c>
      <c r="E2315" s="58" t="s">
        <v>14036</v>
      </c>
    </row>
    <row r="2316" spans="1:5">
      <c r="A2316" s="58" t="s">
        <v>4796</v>
      </c>
      <c r="B2316" s="58" t="s">
        <v>4797</v>
      </c>
      <c r="C2316" s="58" t="s">
        <v>75</v>
      </c>
      <c r="D2316" s="110">
        <v>19.201995012468828</v>
      </c>
      <c r="E2316" s="58" t="s">
        <v>14036</v>
      </c>
    </row>
    <row r="2317" spans="1:5">
      <c r="A2317" s="58" t="s">
        <v>4798</v>
      </c>
      <c r="B2317" s="58" t="s">
        <v>4799</v>
      </c>
      <c r="C2317" s="58" t="s">
        <v>75</v>
      </c>
      <c r="D2317" s="110">
        <v>5.0691244239631335</v>
      </c>
      <c r="E2317" s="58" t="s">
        <v>14036</v>
      </c>
    </row>
    <row r="2318" spans="1:5">
      <c r="A2318" s="58" t="s">
        <v>4800</v>
      </c>
      <c r="B2318" s="58" t="s">
        <v>4801</v>
      </c>
      <c r="C2318" s="58" t="s">
        <v>75</v>
      </c>
      <c r="D2318" s="110">
        <v>24.854368932038835</v>
      </c>
      <c r="E2318" s="58" t="s">
        <v>14036</v>
      </c>
    </row>
    <row r="2319" spans="1:5">
      <c r="A2319" s="58" t="s">
        <v>4802</v>
      </c>
      <c r="B2319" s="58" t="s">
        <v>4803</v>
      </c>
      <c r="C2319" s="58" t="s">
        <v>75</v>
      </c>
      <c r="D2319" s="110">
        <v>56.239316239316238</v>
      </c>
      <c r="E2319" s="58" t="s">
        <v>14036</v>
      </c>
    </row>
    <row r="2320" spans="1:5">
      <c r="A2320" s="58" t="s">
        <v>4804</v>
      </c>
      <c r="B2320" s="58" t="s">
        <v>4805</v>
      </c>
      <c r="C2320" s="58" t="s">
        <v>75</v>
      </c>
      <c r="D2320" s="110">
        <v>53.304597701149426</v>
      </c>
      <c r="E2320" s="58" t="s">
        <v>14036</v>
      </c>
    </row>
    <row r="2321" spans="1:5">
      <c r="A2321" s="58" t="s">
        <v>4806</v>
      </c>
      <c r="B2321" s="58" t="s">
        <v>4807</v>
      </c>
      <c r="C2321" s="58" t="s">
        <v>75</v>
      </c>
      <c r="D2321" s="110">
        <v>-3.0495552731893265</v>
      </c>
      <c r="E2321" s="58" t="s">
        <v>13981</v>
      </c>
    </row>
    <row r="2322" spans="1:5">
      <c r="A2322" s="58" t="s">
        <v>4808</v>
      </c>
      <c r="B2322" s="58" t="s">
        <v>4809</v>
      </c>
      <c r="C2322" s="58" t="s">
        <v>75</v>
      </c>
      <c r="D2322" s="110">
        <v>3.1021897810218979</v>
      </c>
      <c r="E2322" s="58" t="s">
        <v>14035</v>
      </c>
    </row>
    <row r="2323" spans="1:5">
      <c r="A2323" s="58" t="s">
        <v>4810</v>
      </c>
      <c r="B2323" s="58" t="s">
        <v>4811</v>
      </c>
      <c r="C2323" s="58" t="s">
        <v>75</v>
      </c>
      <c r="D2323" s="110">
        <v>2.2068965517241379</v>
      </c>
      <c r="E2323" s="58" t="s">
        <v>14035</v>
      </c>
    </row>
    <row r="2324" spans="1:5">
      <c r="A2324" s="58" t="s">
        <v>4812</v>
      </c>
      <c r="B2324" s="58" t="s">
        <v>4813</v>
      </c>
      <c r="C2324" s="58" t="s">
        <v>75</v>
      </c>
      <c r="D2324" s="110">
        <v>1.2413793103448276</v>
      </c>
      <c r="E2324" s="58" t="s">
        <v>14035</v>
      </c>
    </row>
    <row r="2325" spans="1:5">
      <c r="A2325" s="58" t="s">
        <v>4814</v>
      </c>
      <c r="B2325" s="58" t="s">
        <v>4815</v>
      </c>
      <c r="C2325" s="58" t="s">
        <v>75</v>
      </c>
      <c r="D2325" s="110">
        <v>9.7222222222222232</v>
      </c>
      <c r="E2325" s="58" t="s">
        <v>14036</v>
      </c>
    </row>
    <row r="2326" spans="1:5">
      <c r="A2326" s="58" t="s">
        <v>4816</v>
      </c>
      <c r="B2326" s="58" t="s">
        <v>4817</v>
      </c>
      <c r="C2326" s="58" t="s">
        <v>75</v>
      </c>
      <c r="D2326" s="110">
        <v>6.3541666666666661</v>
      </c>
      <c r="E2326" s="58" t="s">
        <v>14036</v>
      </c>
    </row>
    <row r="2327" spans="1:5">
      <c r="A2327" s="58" t="s">
        <v>4818</v>
      </c>
      <c r="B2327" s="58" t="s">
        <v>4819</v>
      </c>
      <c r="C2327" s="58" t="s">
        <v>75</v>
      </c>
      <c r="D2327" s="110">
        <v>11.979166666666668</v>
      </c>
      <c r="E2327" s="58" t="s">
        <v>14036</v>
      </c>
    </row>
    <row r="2328" spans="1:5">
      <c r="A2328" s="58" t="s">
        <v>4820</v>
      </c>
      <c r="B2328" s="58" t="s">
        <v>4821</v>
      </c>
      <c r="C2328" s="58" t="s">
        <v>75</v>
      </c>
      <c r="D2328" s="110">
        <v>0.43988269794721413</v>
      </c>
      <c r="E2328" s="58" t="s">
        <v>14035</v>
      </c>
    </row>
    <row r="2329" spans="1:5">
      <c r="A2329" s="58" t="s">
        <v>4822</v>
      </c>
      <c r="B2329" s="58" t="s">
        <v>4823</v>
      </c>
      <c r="C2329" s="58" t="s">
        <v>75</v>
      </c>
      <c r="D2329" s="110">
        <v>-3.820816864295125</v>
      </c>
      <c r="E2329" s="58" t="s">
        <v>13981</v>
      </c>
    </row>
    <row r="2330" spans="1:5">
      <c r="A2330" s="58" t="s">
        <v>4824</v>
      </c>
      <c r="B2330" s="58" t="s">
        <v>4825</v>
      </c>
      <c r="C2330" s="58" t="s">
        <v>75</v>
      </c>
      <c r="D2330" s="110">
        <v>3.0092592592592591</v>
      </c>
      <c r="E2330" s="58" t="s">
        <v>14035</v>
      </c>
    </row>
    <row r="2331" spans="1:5">
      <c r="A2331" s="58" t="s">
        <v>4826</v>
      </c>
      <c r="B2331" s="58" t="s">
        <v>4827</v>
      </c>
      <c r="C2331" s="58" t="s">
        <v>75</v>
      </c>
      <c r="D2331" s="110">
        <v>6.3186813186813184</v>
      </c>
      <c r="E2331" s="58" t="s">
        <v>14036</v>
      </c>
    </row>
    <row r="2332" spans="1:5">
      <c r="A2332" s="58" t="s">
        <v>4828</v>
      </c>
      <c r="B2332" s="58" t="s">
        <v>4829</v>
      </c>
      <c r="C2332" s="58" t="s">
        <v>75</v>
      </c>
      <c r="D2332" s="110">
        <v>34.442836468885673</v>
      </c>
      <c r="E2332" s="58" t="s">
        <v>14036</v>
      </c>
    </row>
    <row r="2333" spans="1:5">
      <c r="A2333" s="58" t="s">
        <v>4830</v>
      </c>
      <c r="B2333" s="58" t="s">
        <v>4831</v>
      </c>
      <c r="C2333" s="58" t="s">
        <v>75</v>
      </c>
      <c r="D2333" s="110">
        <v>-5.4333764553686938</v>
      </c>
      <c r="E2333" s="58" t="s">
        <v>13981</v>
      </c>
    </row>
    <row r="2334" spans="1:5">
      <c r="A2334" s="58" t="s">
        <v>4832</v>
      </c>
      <c r="B2334" s="58" t="s">
        <v>4833</v>
      </c>
      <c r="C2334" s="58" t="s">
        <v>75</v>
      </c>
      <c r="D2334" s="110">
        <v>26.149425287356319</v>
      </c>
      <c r="E2334" s="58" t="s">
        <v>14036</v>
      </c>
    </row>
    <row r="2335" spans="1:5">
      <c r="A2335" s="58" t="s">
        <v>4834</v>
      </c>
      <c r="B2335" s="58" t="s">
        <v>4835</v>
      </c>
      <c r="C2335" s="58" t="s">
        <v>75</v>
      </c>
      <c r="D2335" s="110">
        <v>11.026200873362445</v>
      </c>
      <c r="E2335" s="58" t="s">
        <v>14036</v>
      </c>
    </row>
    <row r="2336" spans="1:5">
      <c r="A2336" s="58" t="s">
        <v>4836</v>
      </c>
      <c r="B2336" s="58" t="s">
        <v>4837</v>
      </c>
      <c r="C2336" s="58" t="s">
        <v>75</v>
      </c>
      <c r="D2336" s="110">
        <v>-0.96322241681260945</v>
      </c>
      <c r="E2336" s="58" t="s">
        <v>13981</v>
      </c>
    </row>
    <row r="2337" spans="1:5">
      <c r="A2337" s="58" t="s">
        <v>4838</v>
      </c>
      <c r="B2337" s="58" t="s">
        <v>4839</v>
      </c>
      <c r="C2337" s="58" t="s">
        <v>75</v>
      </c>
      <c r="D2337" s="110">
        <v>11.923076923076923</v>
      </c>
      <c r="E2337" s="58" t="s">
        <v>14036</v>
      </c>
    </row>
    <row r="2338" spans="1:5">
      <c r="A2338" s="58" t="s">
        <v>4840</v>
      </c>
      <c r="B2338" s="58" t="s">
        <v>4841</v>
      </c>
      <c r="C2338" s="58" t="s">
        <v>75</v>
      </c>
      <c r="D2338" s="110">
        <v>12.1875</v>
      </c>
      <c r="E2338" s="58" t="s">
        <v>14036</v>
      </c>
    </row>
    <row r="2339" spans="1:5">
      <c r="A2339" s="58" t="s">
        <v>4842</v>
      </c>
      <c r="B2339" s="58" t="s">
        <v>4843</v>
      </c>
      <c r="C2339" s="58" t="s">
        <v>75</v>
      </c>
      <c r="D2339" s="110">
        <v>44.168466522678187</v>
      </c>
      <c r="E2339" s="58" t="s">
        <v>14036</v>
      </c>
    </row>
    <row r="2340" spans="1:5">
      <c r="A2340" s="58" t="s">
        <v>4844</v>
      </c>
      <c r="B2340" s="58" t="s">
        <v>4845</v>
      </c>
      <c r="C2340" s="58" t="s">
        <v>75</v>
      </c>
      <c r="D2340" s="110">
        <v>20.990099009900991</v>
      </c>
      <c r="E2340" s="58" t="s">
        <v>14036</v>
      </c>
    </row>
    <row r="2341" spans="1:5">
      <c r="A2341" s="58" t="s">
        <v>4846</v>
      </c>
      <c r="B2341" s="58" t="s">
        <v>4847</v>
      </c>
      <c r="C2341" s="58" t="s">
        <v>75</v>
      </c>
      <c r="D2341" s="110">
        <v>8.0757726819541382</v>
      </c>
      <c r="E2341" s="58" t="s">
        <v>14036</v>
      </c>
    </row>
    <row r="2342" spans="1:5">
      <c r="A2342" s="58" t="s">
        <v>4848</v>
      </c>
      <c r="B2342" s="58" t="s">
        <v>4849</v>
      </c>
      <c r="C2342" s="58" t="s">
        <v>75</v>
      </c>
      <c r="D2342" s="110">
        <v>11.306042884990253</v>
      </c>
      <c r="E2342" s="58" t="s">
        <v>14036</v>
      </c>
    </row>
    <row r="2343" spans="1:5">
      <c r="A2343" s="58" t="s">
        <v>4850</v>
      </c>
      <c r="B2343" s="58" t="s">
        <v>4851</v>
      </c>
      <c r="C2343" s="58" t="s">
        <v>75</v>
      </c>
      <c r="D2343" s="110">
        <v>47.961165048543691</v>
      </c>
      <c r="E2343" s="58" t="s">
        <v>14036</v>
      </c>
    </row>
    <row r="2344" spans="1:5">
      <c r="A2344" s="58" t="s">
        <v>4852</v>
      </c>
      <c r="B2344" s="58" t="s">
        <v>4853</v>
      </c>
      <c r="C2344" s="58" t="s">
        <v>75</v>
      </c>
      <c r="D2344" s="110">
        <v>29.177057356608476</v>
      </c>
      <c r="E2344" s="58" t="s">
        <v>14036</v>
      </c>
    </row>
    <row r="2345" spans="1:5">
      <c r="A2345" s="58" t="s">
        <v>4854</v>
      </c>
      <c r="B2345" s="58" t="s">
        <v>4855</v>
      </c>
      <c r="C2345" s="58" t="s">
        <v>75</v>
      </c>
      <c r="D2345" s="110">
        <v>26.377118644067799</v>
      </c>
      <c r="E2345" s="58" t="s">
        <v>14036</v>
      </c>
    </row>
    <row r="2346" spans="1:5">
      <c r="A2346" s="58" t="s">
        <v>4856</v>
      </c>
      <c r="B2346" s="58" t="s">
        <v>4857</v>
      </c>
      <c r="C2346" s="58" t="s">
        <v>75</v>
      </c>
      <c r="D2346" s="110">
        <v>19.805194805194805</v>
      </c>
      <c r="E2346" s="58" t="s">
        <v>14036</v>
      </c>
    </row>
    <row r="2347" spans="1:5">
      <c r="A2347" s="58" t="s">
        <v>4858</v>
      </c>
      <c r="B2347" s="58" t="s">
        <v>4859</v>
      </c>
      <c r="C2347" s="58" t="s">
        <v>75</v>
      </c>
      <c r="D2347" s="110">
        <v>9.9756690997566917</v>
      </c>
      <c r="E2347" s="58" t="s">
        <v>14036</v>
      </c>
    </row>
    <row r="2348" spans="1:5">
      <c r="A2348" s="58" t="s">
        <v>4860</v>
      </c>
      <c r="B2348" s="58" t="s">
        <v>4861</v>
      </c>
      <c r="C2348" s="58" t="s">
        <v>75</v>
      </c>
      <c r="D2348" s="110">
        <v>-8.6720867208672079</v>
      </c>
      <c r="E2348" s="58" t="s">
        <v>13981</v>
      </c>
    </row>
    <row r="2349" spans="1:5">
      <c r="A2349" s="58" t="s">
        <v>4862</v>
      </c>
      <c r="B2349" s="58" t="s">
        <v>4863</v>
      </c>
      <c r="C2349" s="58" t="s">
        <v>75</v>
      </c>
      <c r="D2349" s="110">
        <v>19.888475836431226</v>
      </c>
      <c r="E2349" s="58" t="s">
        <v>14036</v>
      </c>
    </row>
    <row r="2350" spans="1:5">
      <c r="A2350" s="58" t="s">
        <v>4864</v>
      </c>
      <c r="B2350" s="58" t="s">
        <v>4865</v>
      </c>
      <c r="C2350" s="58" t="s">
        <v>75</v>
      </c>
      <c r="D2350" s="110">
        <v>-18.838709677419356</v>
      </c>
      <c r="E2350" s="58" t="s">
        <v>13981</v>
      </c>
    </row>
    <row r="2351" spans="1:5">
      <c r="A2351" s="58" t="s">
        <v>4866</v>
      </c>
      <c r="B2351" s="58" t="s">
        <v>4867</v>
      </c>
      <c r="C2351" s="58" t="s">
        <v>75</v>
      </c>
      <c r="D2351" s="110">
        <v>0.83682008368200833</v>
      </c>
      <c r="E2351" s="58" t="s">
        <v>14035</v>
      </c>
    </row>
    <row r="2352" spans="1:5">
      <c r="A2352" s="58" t="s">
        <v>4868</v>
      </c>
      <c r="B2352" s="58" t="s">
        <v>4869</v>
      </c>
      <c r="C2352" s="58" t="s">
        <v>75</v>
      </c>
      <c r="D2352" s="110">
        <v>-6.182795698924731</v>
      </c>
      <c r="E2352" s="58" t="s">
        <v>13981</v>
      </c>
    </row>
    <row r="2353" spans="1:5">
      <c r="A2353" s="58" t="s">
        <v>4870</v>
      </c>
      <c r="B2353" s="58" t="s">
        <v>4871</v>
      </c>
      <c r="C2353" s="58" t="s">
        <v>75</v>
      </c>
      <c r="D2353" s="110">
        <v>4.1450777202072544</v>
      </c>
      <c r="E2353" s="58" t="s">
        <v>14035</v>
      </c>
    </row>
    <row r="2354" spans="1:5">
      <c r="A2354" s="58" t="s">
        <v>4872</v>
      </c>
      <c r="B2354" s="58" t="s">
        <v>4873</v>
      </c>
      <c r="C2354" s="58" t="s">
        <v>75</v>
      </c>
      <c r="D2354" s="110">
        <v>-3.20962888665998</v>
      </c>
      <c r="E2354" s="58" t="s">
        <v>13981</v>
      </c>
    </row>
    <row r="2355" spans="1:5">
      <c r="A2355" s="58" t="s">
        <v>4874</v>
      </c>
      <c r="B2355" s="58" t="s">
        <v>4875</v>
      </c>
      <c r="C2355" s="58" t="s">
        <v>75</v>
      </c>
      <c r="D2355" s="110">
        <v>-3.215434083601286</v>
      </c>
      <c r="E2355" s="58" t="s">
        <v>13981</v>
      </c>
    </row>
    <row r="2356" spans="1:5">
      <c r="A2356" s="58" t="s">
        <v>4876</v>
      </c>
      <c r="B2356" s="58" t="s">
        <v>4877</v>
      </c>
      <c r="C2356" s="58" t="s">
        <v>75</v>
      </c>
      <c r="D2356" s="110">
        <v>17.662007623888183</v>
      </c>
      <c r="E2356" s="58" t="s">
        <v>14036</v>
      </c>
    </row>
    <row r="2357" spans="1:5">
      <c r="A2357" s="58" t="s">
        <v>4878</v>
      </c>
      <c r="B2357" s="58" t="s">
        <v>4879</v>
      </c>
      <c r="C2357" s="58" t="s">
        <v>75</v>
      </c>
      <c r="D2357" s="110">
        <v>15.261044176706829</v>
      </c>
      <c r="E2357" s="58" t="s">
        <v>14036</v>
      </c>
    </row>
    <row r="2358" spans="1:5">
      <c r="A2358" s="58" t="s">
        <v>4880</v>
      </c>
      <c r="B2358" s="58" t="s">
        <v>4881</v>
      </c>
      <c r="C2358" s="58" t="s">
        <v>75</v>
      </c>
      <c r="D2358" s="110">
        <v>4.3321299638989164</v>
      </c>
      <c r="E2358" s="58" t="s">
        <v>14035</v>
      </c>
    </row>
    <row r="2359" spans="1:5">
      <c r="A2359" s="58" t="s">
        <v>4882</v>
      </c>
      <c r="B2359" s="58" t="s">
        <v>4883</v>
      </c>
      <c r="C2359" s="58" t="s">
        <v>75</v>
      </c>
      <c r="D2359" s="110">
        <v>0.50251256281407031</v>
      </c>
      <c r="E2359" s="58" t="s">
        <v>14035</v>
      </c>
    </row>
    <row r="2360" spans="1:5">
      <c r="A2360" s="58" t="s">
        <v>4884</v>
      </c>
      <c r="B2360" s="58" t="s">
        <v>4885</v>
      </c>
      <c r="C2360" s="58" t="s">
        <v>75</v>
      </c>
      <c r="D2360" s="110">
        <v>9.5323741007194247</v>
      </c>
      <c r="E2360" s="58" t="s">
        <v>14036</v>
      </c>
    </row>
    <row r="2361" spans="1:5">
      <c r="A2361" s="58" t="s">
        <v>4886</v>
      </c>
      <c r="B2361" s="58" t="s">
        <v>4887</v>
      </c>
      <c r="C2361" s="58" t="s">
        <v>75</v>
      </c>
      <c r="D2361" s="110">
        <v>6.1624649859943981</v>
      </c>
      <c r="E2361" s="58" t="s">
        <v>14036</v>
      </c>
    </row>
    <row r="2362" spans="1:5">
      <c r="A2362" s="58" t="s">
        <v>4888</v>
      </c>
      <c r="B2362" s="58" t="s">
        <v>4889</v>
      </c>
      <c r="C2362" s="58" t="s">
        <v>75</v>
      </c>
      <c r="D2362" s="110">
        <v>3.8551401869158877</v>
      </c>
      <c r="E2362" s="58" t="s">
        <v>14035</v>
      </c>
    </row>
    <row r="2363" spans="1:5">
      <c r="A2363" s="58" t="s">
        <v>4890</v>
      </c>
      <c r="B2363" s="58" t="s">
        <v>4891</v>
      </c>
      <c r="C2363" s="58" t="s">
        <v>75</v>
      </c>
      <c r="D2363" s="110">
        <v>1.1842105263157896</v>
      </c>
      <c r="E2363" s="58" t="s">
        <v>14035</v>
      </c>
    </row>
    <row r="2364" spans="1:5">
      <c r="A2364" s="58" t="s">
        <v>4892</v>
      </c>
      <c r="B2364" s="58" t="s">
        <v>4893</v>
      </c>
      <c r="C2364" s="58" t="s">
        <v>75</v>
      </c>
      <c r="D2364" s="110">
        <v>4.3381535038932144</v>
      </c>
      <c r="E2364" s="58" t="s">
        <v>14035</v>
      </c>
    </row>
    <row r="2365" spans="1:5">
      <c r="A2365" s="58" t="s">
        <v>4894</v>
      </c>
      <c r="B2365" s="58" t="s">
        <v>4895</v>
      </c>
      <c r="C2365" s="58" t="s">
        <v>75</v>
      </c>
      <c r="D2365" s="110">
        <v>-7.2727272727272725</v>
      </c>
      <c r="E2365" s="58" t="s">
        <v>13981</v>
      </c>
    </row>
    <row r="2366" spans="1:5">
      <c r="A2366" s="58" t="s">
        <v>4896</v>
      </c>
      <c r="B2366" s="58" t="s">
        <v>4897</v>
      </c>
      <c r="C2366" s="58" t="s">
        <v>75</v>
      </c>
      <c r="D2366" s="110">
        <v>39.432753888380603</v>
      </c>
      <c r="E2366" s="58" t="s">
        <v>14036</v>
      </c>
    </row>
    <row r="2367" spans="1:5">
      <c r="A2367" s="58" t="s">
        <v>4898</v>
      </c>
      <c r="B2367" s="58" t="s">
        <v>4899</v>
      </c>
      <c r="C2367" s="58" t="s">
        <v>75</v>
      </c>
      <c r="D2367" s="110">
        <v>8.0831408775981526</v>
      </c>
      <c r="E2367" s="58" t="s">
        <v>14036</v>
      </c>
    </row>
    <row r="2368" spans="1:5">
      <c r="A2368" s="58" t="s">
        <v>4900</v>
      </c>
      <c r="B2368" s="58" t="s">
        <v>4901</v>
      </c>
      <c r="C2368" s="58" t="s">
        <v>75</v>
      </c>
      <c r="D2368" s="110">
        <v>1.5306122448979591</v>
      </c>
      <c r="E2368" s="58" t="s">
        <v>14035</v>
      </c>
    </row>
    <row r="2369" spans="1:5">
      <c r="A2369" s="58" t="s">
        <v>4902</v>
      </c>
      <c r="B2369" s="58" t="s">
        <v>4903</v>
      </c>
      <c r="C2369" s="58" t="s">
        <v>75</v>
      </c>
      <c r="D2369" s="110">
        <v>15.239294710327457</v>
      </c>
      <c r="E2369" s="58" t="s">
        <v>14036</v>
      </c>
    </row>
    <row r="2370" spans="1:5">
      <c r="A2370" s="58" t="s">
        <v>4904</v>
      </c>
      <c r="B2370" s="58" t="s">
        <v>4905</v>
      </c>
      <c r="C2370" s="58" t="s">
        <v>75</v>
      </c>
      <c r="D2370" s="110">
        <v>38.472418670438472</v>
      </c>
      <c r="E2370" s="58" t="s">
        <v>14036</v>
      </c>
    </row>
    <row r="2371" spans="1:5">
      <c r="A2371" s="58" t="s">
        <v>4906</v>
      </c>
      <c r="B2371" s="58" t="s">
        <v>4907</v>
      </c>
      <c r="C2371" s="58" t="s">
        <v>75</v>
      </c>
      <c r="D2371" s="110">
        <v>23.162134944612287</v>
      </c>
      <c r="E2371" s="58" t="s">
        <v>14036</v>
      </c>
    </row>
    <row r="2372" spans="1:5">
      <c r="A2372" s="58" t="s">
        <v>4908</v>
      </c>
      <c r="B2372" s="58" t="s">
        <v>4909</v>
      </c>
      <c r="C2372" s="58" t="s">
        <v>75</v>
      </c>
      <c r="D2372" s="110">
        <v>19.973190348525467</v>
      </c>
      <c r="E2372" s="58" t="s">
        <v>14036</v>
      </c>
    </row>
    <row r="2373" spans="1:5">
      <c r="A2373" s="58" t="s">
        <v>4910</v>
      </c>
      <c r="B2373" s="58" t="s">
        <v>4911</v>
      </c>
      <c r="C2373" s="58" t="s">
        <v>75</v>
      </c>
      <c r="D2373" s="110">
        <v>13.307984790874524</v>
      </c>
      <c r="E2373" s="58" t="s">
        <v>14036</v>
      </c>
    </row>
    <row r="2374" spans="1:5">
      <c r="A2374" s="58" t="s">
        <v>4912</v>
      </c>
      <c r="B2374" s="58" t="s">
        <v>4913</v>
      </c>
      <c r="C2374" s="58" t="s">
        <v>75</v>
      </c>
      <c r="D2374" s="110">
        <v>3.7125748502994016</v>
      </c>
      <c r="E2374" s="58" t="s">
        <v>14035</v>
      </c>
    </row>
    <row r="2375" spans="1:5">
      <c r="A2375" s="58" t="s">
        <v>4914</v>
      </c>
      <c r="B2375" s="58" t="s">
        <v>4915</v>
      </c>
      <c r="C2375" s="58" t="s">
        <v>75</v>
      </c>
      <c r="D2375" s="110">
        <v>9.6273291925465845</v>
      </c>
      <c r="E2375" s="58" t="s">
        <v>14036</v>
      </c>
    </row>
    <row r="2376" spans="1:5">
      <c r="A2376" s="58" t="s">
        <v>4916</v>
      </c>
      <c r="B2376" s="58" t="s">
        <v>4917</v>
      </c>
      <c r="C2376" s="58" t="s">
        <v>75</v>
      </c>
      <c r="D2376" s="110">
        <v>18.066743383199078</v>
      </c>
      <c r="E2376" s="58" t="s">
        <v>14036</v>
      </c>
    </row>
    <row r="2377" spans="1:5">
      <c r="A2377" s="58" t="s">
        <v>4918</v>
      </c>
      <c r="B2377" s="58" t="s">
        <v>4919</v>
      </c>
      <c r="C2377" s="58" t="s">
        <v>75</v>
      </c>
      <c r="D2377" s="110">
        <v>6.6425120772946862</v>
      </c>
      <c r="E2377" s="58" t="s">
        <v>14036</v>
      </c>
    </row>
    <row r="2378" spans="1:5">
      <c r="A2378" s="58" t="s">
        <v>4920</v>
      </c>
      <c r="B2378" s="58" t="s">
        <v>4921</v>
      </c>
      <c r="C2378" s="58" t="s">
        <v>75</v>
      </c>
      <c r="D2378" s="110">
        <v>1.9769357495881383</v>
      </c>
      <c r="E2378" s="58" t="s">
        <v>14035</v>
      </c>
    </row>
    <row r="2379" spans="1:5">
      <c r="A2379" s="58" t="s">
        <v>4922</v>
      </c>
      <c r="B2379" s="58" t="s">
        <v>4923</v>
      </c>
      <c r="C2379" s="58" t="s">
        <v>75</v>
      </c>
      <c r="D2379" s="110">
        <v>6.9418386491557227</v>
      </c>
      <c r="E2379" s="58" t="s">
        <v>14036</v>
      </c>
    </row>
    <row r="2380" spans="1:5">
      <c r="A2380" s="58" t="s">
        <v>4924</v>
      </c>
      <c r="B2380" s="58" t="s">
        <v>4925</v>
      </c>
      <c r="C2380" s="58" t="s">
        <v>75</v>
      </c>
      <c r="D2380" s="110">
        <v>-1.2276785714285714</v>
      </c>
      <c r="E2380" s="58" t="s">
        <v>13981</v>
      </c>
    </row>
    <row r="2381" spans="1:5">
      <c r="A2381" s="58" t="s">
        <v>4926</v>
      </c>
      <c r="B2381" s="58" t="s">
        <v>4927</v>
      </c>
      <c r="C2381" s="58" t="s">
        <v>75</v>
      </c>
      <c r="D2381" s="110">
        <v>-3.9285714285714284</v>
      </c>
      <c r="E2381" s="58" t="s">
        <v>13981</v>
      </c>
    </row>
    <row r="2382" spans="1:5">
      <c r="A2382" s="58" t="s">
        <v>4928</v>
      </c>
      <c r="B2382" s="58" t="s">
        <v>4929</v>
      </c>
      <c r="C2382" s="58" t="s">
        <v>75</v>
      </c>
      <c r="D2382" s="110">
        <v>11.386138613861387</v>
      </c>
      <c r="E2382" s="58" t="s">
        <v>14036</v>
      </c>
    </row>
    <row r="2383" spans="1:5">
      <c r="A2383" s="58" t="s">
        <v>4930</v>
      </c>
      <c r="B2383" s="58" t="s">
        <v>4931</v>
      </c>
      <c r="C2383" s="58" t="s">
        <v>75</v>
      </c>
      <c r="D2383" s="110">
        <v>27.181208053691275</v>
      </c>
      <c r="E2383" s="58" t="s">
        <v>14036</v>
      </c>
    </row>
    <row r="2384" spans="1:5">
      <c r="A2384" s="58" t="s">
        <v>4932</v>
      </c>
      <c r="B2384" s="58" t="s">
        <v>4933</v>
      </c>
      <c r="C2384" s="58" t="s">
        <v>75</v>
      </c>
      <c r="D2384" s="110">
        <v>4.9309664694280082</v>
      </c>
      <c r="E2384" s="58" t="s">
        <v>14036</v>
      </c>
    </row>
    <row r="2385" spans="1:5">
      <c r="A2385" s="58" t="s">
        <v>4934</v>
      </c>
      <c r="B2385" s="58" t="s">
        <v>4935</v>
      </c>
      <c r="C2385" s="58" t="s">
        <v>75</v>
      </c>
      <c r="D2385" s="110">
        <v>7.9681274900398407</v>
      </c>
      <c r="E2385" s="58" t="s">
        <v>14036</v>
      </c>
    </row>
    <row r="2386" spans="1:5">
      <c r="A2386" s="58" t="s">
        <v>4936</v>
      </c>
      <c r="B2386" s="58" t="s">
        <v>4937</v>
      </c>
      <c r="C2386" s="58" t="s">
        <v>75</v>
      </c>
      <c r="D2386" s="110">
        <v>1.4044943820224718</v>
      </c>
      <c r="E2386" s="58" t="s">
        <v>14035</v>
      </c>
    </row>
    <row r="2387" spans="1:5">
      <c r="A2387" s="58" t="s">
        <v>4938</v>
      </c>
      <c r="B2387" s="58" t="s">
        <v>4939</v>
      </c>
      <c r="C2387" s="58" t="s">
        <v>75</v>
      </c>
      <c r="D2387" s="110">
        <v>-5.7173678532901828</v>
      </c>
      <c r="E2387" s="58" t="s">
        <v>13981</v>
      </c>
    </row>
    <row r="2388" spans="1:5">
      <c r="A2388" s="58" t="s">
        <v>4940</v>
      </c>
      <c r="B2388" s="58" t="s">
        <v>4941</v>
      </c>
      <c r="C2388" s="58" t="s">
        <v>75</v>
      </c>
      <c r="D2388" s="110">
        <v>15.744157441574416</v>
      </c>
      <c r="E2388" s="58" t="s">
        <v>14036</v>
      </c>
    </row>
    <row r="2389" spans="1:5">
      <c r="A2389" s="58" t="s">
        <v>4942</v>
      </c>
      <c r="B2389" s="58" t="s">
        <v>4943</v>
      </c>
      <c r="C2389" s="58" t="s">
        <v>75</v>
      </c>
      <c r="D2389" s="110">
        <v>-0.51746442432082795</v>
      </c>
      <c r="E2389" s="58" t="s">
        <v>13981</v>
      </c>
    </row>
    <row r="2390" spans="1:5">
      <c r="A2390" s="58" t="s">
        <v>4944</v>
      </c>
      <c r="B2390" s="58" t="s">
        <v>4945</v>
      </c>
      <c r="C2390" s="58" t="s">
        <v>75</v>
      </c>
      <c r="D2390" s="110">
        <v>16.984402079722706</v>
      </c>
      <c r="E2390" s="58" t="s">
        <v>14036</v>
      </c>
    </row>
    <row r="2391" spans="1:5">
      <c r="A2391" s="58" t="s">
        <v>4946</v>
      </c>
      <c r="B2391" s="58" t="s">
        <v>4947</v>
      </c>
      <c r="C2391" s="58" t="s">
        <v>75</v>
      </c>
      <c r="D2391" s="110">
        <v>107.99031476997578</v>
      </c>
      <c r="E2391" s="58" t="s">
        <v>14036</v>
      </c>
    </row>
    <row r="2392" spans="1:5">
      <c r="A2392" s="58" t="s">
        <v>4948</v>
      </c>
      <c r="B2392" s="58" t="s">
        <v>4949</v>
      </c>
      <c r="C2392" s="58" t="s">
        <v>75</v>
      </c>
      <c r="D2392" s="110">
        <v>-5.2554744525547443</v>
      </c>
      <c r="E2392" s="58" t="s">
        <v>13981</v>
      </c>
    </row>
    <row r="2393" spans="1:5">
      <c r="A2393" s="58" t="s">
        <v>4950</v>
      </c>
      <c r="B2393" s="58" t="s">
        <v>4951</v>
      </c>
      <c r="C2393" s="58" t="s">
        <v>75</v>
      </c>
      <c r="D2393" s="110">
        <v>7.4025974025974026</v>
      </c>
      <c r="E2393" s="58" t="s">
        <v>14036</v>
      </c>
    </row>
    <row r="2394" spans="1:5">
      <c r="A2394" s="58" t="s">
        <v>4952</v>
      </c>
      <c r="B2394" s="58" t="s">
        <v>4953</v>
      </c>
      <c r="C2394" s="58" t="s">
        <v>75</v>
      </c>
      <c r="D2394" s="110">
        <v>4.4117647058823533</v>
      </c>
      <c r="E2394" s="58" t="s">
        <v>14035</v>
      </c>
    </row>
    <row r="2395" spans="1:5">
      <c r="A2395" s="58" t="s">
        <v>4954</v>
      </c>
      <c r="B2395" s="58" t="s">
        <v>4955</v>
      </c>
      <c r="C2395" s="58" t="s">
        <v>75</v>
      </c>
      <c r="D2395" s="110">
        <v>0.65934065934065933</v>
      </c>
      <c r="E2395" s="58" t="s">
        <v>14035</v>
      </c>
    </row>
    <row r="2396" spans="1:5">
      <c r="A2396" s="58" t="s">
        <v>4956</v>
      </c>
      <c r="B2396" s="58" t="s">
        <v>4957</v>
      </c>
      <c r="C2396" s="58" t="s">
        <v>75</v>
      </c>
      <c r="D2396" s="110">
        <v>4.5828437132784954</v>
      </c>
      <c r="E2396" s="58" t="s">
        <v>14036</v>
      </c>
    </row>
    <row r="2397" spans="1:5">
      <c r="A2397" s="58" t="s">
        <v>4958</v>
      </c>
      <c r="B2397" s="58" t="s">
        <v>4959</v>
      </c>
      <c r="C2397" s="58" t="s">
        <v>75</v>
      </c>
      <c r="D2397" s="110">
        <v>14.791403286978507</v>
      </c>
      <c r="E2397" s="58" t="s">
        <v>14036</v>
      </c>
    </row>
    <row r="2398" spans="1:5">
      <c r="A2398" s="58" t="s">
        <v>4960</v>
      </c>
      <c r="B2398" s="58" t="s">
        <v>4961</v>
      </c>
      <c r="C2398" s="58" t="s">
        <v>75</v>
      </c>
      <c r="D2398" s="110">
        <v>32.34750462107209</v>
      </c>
      <c r="E2398" s="58" t="s">
        <v>14036</v>
      </c>
    </row>
    <row r="2399" spans="1:5">
      <c r="A2399" s="58" t="s">
        <v>4962</v>
      </c>
      <c r="B2399" s="58" t="s">
        <v>4963</v>
      </c>
      <c r="C2399" s="58" t="s">
        <v>75</v>
      </c>
      <c r="D2399" s="110">
        <v>5.4834054834054831</v>
      </c>
      <c r="E2399" s="58" t="s">
        <v>14036</v>
      </c>
    </row>
    <row r="2400" spans="1:5">
      <c r="A2400" s="58" t="s">
        <v>4964</v>
      </c>
      <c r="B2400" s="58" t="s">
        <v>4965</v>
      </c>
      <c r="C2400" s="58" t="s">
        <v>75</v>
      </c>
      <c r="D2400" s="110">
        <v>2.2248243559718972</v>
      </c>
      <c r="E2400" s="58" t="s">
        <v>14035</v>
      </c>
    </row>
    <row r="2401" spans="1:5">
      <c r="A2401" s="58" t="s">
        <v>4966</v>
      </c>
      <c r="B2401" s="58" t="s">
        <v>4967</v>
      </c>
      <c r="C2401" s="58" t="s">
        <v>75</v>
      </c>
      <c r="D2401" s="110">
        <v>2.1712907117008444</v>
      </c>
      <c r="E2401" s="58" t="s">
        <v>14035</v>
      </c>
    </row>
    <row r="2402" spans="1:5">
      <c r="A2402" s="58" t="s">
        <v>4968</v>
      </c>
      <c r="B2402" s="58" t="s">
        <v>4969</v>
      </c>
      <c r="C2402" s="58" t="s">
        <v>75</v>
      </c>
      <c r="D2402" s="110">
        <v>1.1815252416756177</v>
      </c>
      <c r="E2402" s="58" t="s">
        <v>14035</v>
      </c>
    </row>
    <row r="2403" spans="1:5">
      <c r="A2403" s="58" t="s">
        <v>4970</v>
      </c>
      <c r="B2403" s="58" t="s">
        <v>4971</v>
      </c>
      <c r="C2403" s="58" t="s">
        <v>75</v>
      </c>
      <c r="D2403" s="110">
        <v>8.2725060827250605</v>
      </c>
      <c r="E2403" s="58" t="s">
        <v>14036</v>
      </c>
    </row>
    <row r="2404" spans="1:5">
      <c r="A2404" s="58" t="s">
        <v>4972</v>
      </c>
      <c r="B2404" s="58" t="s">
        <v>4973</v>
      </c>
      <c r="C2404" s="58" t="s">
        <v>75</v>
      </c>
      <c r="D2404" s="110">
        <v>12.719751809720787</v>
      </c>
      <c r="E2404" s="58" t="s">
        <v>14036</v>
      </c>
    </row>
    <row r="2405" spans="1:5">
      <c r="A2405" s="58" t="s">
        <v>4974</v>
      </c>
      <c r="B2405" s="58" t="s">
        <v>4975</v>
      </c>
      <c r="C2405" s="58" t="s">
        <v>75</v>
      </c>
      <c r="D2405" s="110">
        <v>0.81053698074974678</v>
      </c>
      <c r="E2405" s="58" t="s">
        <v>14035</v>
      </c>
    </row>
    <row r="2406" spans="1:5">
      <c r="A2406" s="58" t="s">
        <v>4976</v>
      </c>
      <c r="B2406" s="58" t="s">
        <v>4977</v>
      </c>
      <c r="C2406" s="58" t="s">
        <v>75</v>
      </c>
      <c r="D2406" s="110">
        <v>5.06454816285998</v>
      </c>
      <c r="E2406" s="58" t="s">
        <v>14036</v>
      </c>
    </row>
    <row r="2407" spans="1:5">
      <c r="A2407" s="58" t="s">
        <v>4978</v>
      </c>
      <c r="B2407" s="58" t="s">
        <v>4979</v>
      </c>
      <c r="C2407" s="58" t="s">
        <v>75</v>
      </c>
      <c r="D2407" s="110">
        <v>5.6902985074626864</v>
      </c>
      <c r="E2407" s="58" t="s">
        <v>14036</v>
      </c>
    </row>
    <row r="2408" spans="1:5">
      <c r="A2408" s="58" t="s">
        <v>4980</v>
      </c>
      <c r="B2408" s="58" t="s">
        <v>4981</v>
      </c>
      <c r="C2408" s="58" t="s">
        <v>75</v>
      </c>
      <c r="D2408" s="110">
        <v>13.920454545454545</v>
      </c>
      <c r="E2408" s="58" t="s">
        <v>14036</v>
      </c>
    </row>
    <row r="2409" spans="1:5">
      <c r="A2409" s="58" t="s">
        <v>4982</v>
      </c>
      <c r="B2409" s="58" t="s">
        <v>4983</v>
      </c>
      <c r="C2409" s="58" t="s">
        <v>75</v>
      </c>
      <c r="D2409" s="110">
        <v>40.882352941176471</v>
      </c>
      <c r="E2409" s="58" t="s">
        <v>14036</v>
      </c>
    </row>
    <row r="2410" spans="1:5">
      <c r="A2410" s="58" t="s">
        <v>4984</v>
      </c>
      <c r="B2410" s="58" t="s">
        <v>4985</v>
      </c>
      <c r="C2410" s="58" t="s">
        <v>75</v>
      </c>
      <c r="D2410" s="110">
        <v>51.154734411085443</v>
      </c>
      <c r="E2410" s="58" t="s">
        <v>14036</v>
      </c>
    </row>
    <row r="2411" spans="1:5">
      <c r="A2411" s="58" t="s">
        <v>4986</v>
      </c>
      <c r="B2411" s="58" t="s">
        <v>4987</v>
      </c>
      <c r="C2411" s="58" t="s">
        <v>75</v>
      </c>
      <c r="D2411" s="110">
        <v>-8.015267175572518</v>
      </c>
      <c r="E2411" s="58" t="s">
        <v>13981</v>
      </c>
    </row>
    <row r="2412" spans="1:5">
      <c r="A2412" s="58" t="s">
        <v>4988</v>
      </c>
      <c r="B2412" s="58" t="s">
        <v>4989</v>
      </c>
      <c r="C2412" s="58" t="s">
        <v>75</v>
      </c>
      <c r="D2412" s="110">
        <v>19.247787610619469</v>
      </c>
      <c r="E2412" s="58" t="s">
        <v>14036</v>
      </c>
    </row>
    <row r="2413" spans="1:5">
      <c r="A2413" s="58" t="s">
        <v>4990</v>
      </c>
      <c r="B2413" s="58" t="s">
        <v>4991</v>
      </c>
      <c r="C2413" s="58" t="s">
        <v>75</v>
      </c>
      <c r="D2413" s="110">
        <v>93.792172739541158</v>
      </c>
      <c r="E2413" s="58" t="s">
        <v>14036</v>
      </c>
    </row>
    <row r="2414" spans="1:5">
      <c r="A2414" s="58" t="s">
        <v>4992</v>
      </c>
      <c r="B2414" s="58" t="s">
        <v>4993</v>
      </c>
      <c r="C2414" s="58" t="s">
        <v>75</v>
      </c>
      <c r="D2414" s="110">
        <v>-1.2610340479192939</v>
      </c>
      <c r="E2414" s="58" t="s">
        <v>13981</v>
      </c>
    </row>
    <row r="2415" spans="1:5">
      <c r="A2415" s="58" t="s">
        <v>4994</v>
      </c>
      <c r="B2415" s="58" t="s">
        <v>4995</v>
      </c>
      <c r="C2415" s="58" t="s">
        <v>75</v>
      </c>
      <c r="D2415" s="110">
        <v>22.76422764227642</v>
      </c>
      <c r="E2415" s="58" t="s">
        <v>14036</v>
      </c>
    </row>
    <row r="2416" spans="1:5">
      <c r="A2416" s="58" t="s">
        <v>4996</v>
      </c>
      <c r="B2416" s="58" t="s">
        <v>4997</v>
      </c>
      <c r="C2416" s="58" t="s">
        <v>75</v>
      </c>
      <c r="D2416" s="110">
        <v>7.2330654420206653</v>
      </c>
      <c r="E2416" s="58" t="s">
        <v>14036</v>
      </c>
    </row>
    <row r="2417" spans="1:5">
      <c r="A2417" s="58" t="s">
        <v>4998</v>
      </c>
      <c r="B2417" s="58" t="s">
        <v>4999</v>
      </c>
      <c r="C2417" s="58" t="s">
        <v>75</v>
      </c>
      <c r="D2417" s="110">
        <v>-1.0752688172043012</v>
      </c>
      <c r="E2417" s="58" t="s">
        <v>13981</v>
      </c>
    </row>
    <row r="2418" spans="1:5">
      <c r="A2418" s="58" t="s">
        <v>5000</v>
      </c>
      <c r="B2418" s="58" t="s">
        <v>5001</v>
      </c>
      <c r="C2418" s="58" t="s">
        <v>75</v>
      </c>
      <c r="D2418" s="110">
        <v>-1.3011152416356877</v>
      </c>
      <c r="E2418" s="58" t="s">
        <v>13981</v>
      </c>
    </row>
    <row r="2419" spans="1:5">
      <c r="A2419" s="58" t="s">
        <v>5002</v>
      </c>
      <c r="B2419" s="58" t="s">
        <v>5003</v>
      </c>
      <c r="C2419" s="58" t="s">
        <v>75</v>
      </c>
      <c r="D2419" s="110">
        <v>12.051649928263988</v>
      </c>
      <c r="E2419" s="58" t="s">
        <v>14036</v>
      </c>
    </row>
    <row r="2420" spans="1:5">
      <c r="A2420" s="58" t="s">
        <v>5004</v>
      </c>
      <c r="B2420" s="58" t="s">
        <v>5005</v>
      </c>
      <c r="C2420" s="58" t="s">
        <v>75</v>
      </c>
      <c r="D2420" s="110">
        <v>7.9044117647058822</v>
      </c>
      <c r="E2420" s="58" t="s">
        <v>14036</v>
      </c>
    </row>
    <row r="2421" spans="1:5">
      <c r="A2421" s="58" t="s">
        <v>5006</v>
      </c>
      <c r="B2421" s="58" t="s">
        <v>5007</v>
      </c>
      <c r="C2421" s="58" t="s">
        <v>75</v>
      </c>
      <c r="D2421" s="110">
        <v>7.1556350626118066</v>
      </c>
      <c r="E2421" s="58" t="s">
        <v>14036</v>
      </c>
    </row>
    <row r="2422" spans="1:5">
      <c r="A2422" s="58" t="s">
        <v>5008</v>
      </c>
      <c r="B2422" s="58" t="s">
        <v>5009</v>
      </c>
      <c r="C2422" s="58" t="s">
        <v>75</v>
      </c>
      <c r="D2422" s="110">
        <v>94.22043010752688</v>
      </c>
      <c r="E2422" s="58" t="s">
        <v>14036</v>
      </c>
    </row>
    <row r="2423" spans="1:5">
      <c r="A2423" s="58" t="s">
        <v>5010</v>
      </c>
      <c r="B2423" s="58" t="s">
        <v>5011</v>
      </c>
      <c r="C2423" s="58" t="s">
        <v>75</v>
      </c>
      <c r="D2423" s="110">
        <v>23.395149786019971</v>
      </c>
      <c r="E2423" s="58" t="s">
        <v>14036</v>
      </c>
    </row>
    <row r="2424" spans="1:5">
      <c r="A2424" s="58" t="s">
        <v>5012</v>
      </c>
      <c r="B2424" s="58" t="s">
        <v>5013</v>
      </c>
      <c r="C2424" s="58" t="s">
        <v>75</v>
      </c>
      <c r="D2424" s="110">
        <v>3.0878859857482186</v>
      </c>
      <c r="E2424" s="58" t="s">
        <v>14035</v>
      </c>
    </row>
    <row r="2425" spans="1:5">
      <c r="A2425" s="58" t="s">
        <v>5014</v>
      </c>
      <c r="B2425" s="58" t="s">
        <v>5015</v>
      </c>
      <c r="C2425" s="58" t="s">
        <v>75</v>
      </c>
      <c r="D2425" s="110">
        <v>22.112676056338028</v>
      </c>
      <c r="E2425" s="58" t="s">
        <v>14036</v>
      </c>
    </row>
    <row r="2426" spans="1:5">
      <c r="A2426" s="58" t="s">
        <v>5016</v>
      </c>
      <c r="B2426" s="58" t="s">
        <v>5017</v>
      </c>
      <c r="C2426" s="58" t="s">
        <v>75</v>
      </c>
      <c r="D2426" s="110">
        <v>3.7362637362637363</v>
      </c>
      <c r="E2426" s="58" t="s">
        <v>14035</v>
      </c>
    </row>
    <row r="2427" spans="1:5">
      <c r="A2427" s="58" t="s">
        <v>5018</v>
      </c>
      <c r="B2427" s="58" t="s">
        <v>5019</v>
      </c>
      <c r="C2427" s="58" t="s">
        <v>75</v>
      </c>
      <c r="D2427" s="110">
        <v>7.0301291248206592</v>
      </c>
      <c r="E2427" s="58" t="s">
        <v>14036</v>
      </c>
    </row>
    <row r="2428" spans="1:5">
      <c r="A2428" s="58" t="s">
        <v>5020</v>
      </c>
      <c r="B2428" s="58" t="s">
        <v>5021</v>
      </c>
      <c r="C2428" s="58" t="s">
        <v>75</v>
      </c>
      <c r="D2428" s="110">
        <v>-2.2530329289428077</v>
      </c>
      <c r="E2428" s="58" t="s">
        <v>13981</v>
      </c>
    </row>
    <row r="2429" spans="1:5">
      <c r="A2429" s="58" t="s">
        <v>5022</v>
      </c>
      <c r="B2429" s="58" t="s">
        <v>5023</v>
      </c>
      <c r="C2429" s="58" t="s">
        <v>75</v>
      </c>
      <c r="D2429" s="110">
        <v>197.28997289972901</v>
      </c>
      <c r="E2429" s="58" t="s">
        <v>14036</v>
      </c>
    </row>
    <row r="2430" spans="1:5">
      <c r="A2430" s="58" t="s">
        <v>5024</v>
      </c>
      <c r="B2430" s="58" t="s">
        <v>5025</v>
      </c>
      <c r="C2430" s="58" t="s">
        <v>75</v>
      </c>
      <c r="D2430" s="110">
        <v>63.345195729537366</v>
      </c>
      <c r="E2430" s="58" t="s">
        <v>14036</v>
      </c>
    </row>
    <row r="2431" spans="1:5">
      <c r="A2431" s="58" t="s">
        <v>5026</v>
      </c>
      <c r="B2431" s="58" t="s">
        <v>5027</v>
      </c>
      <c r="C2431" s="58" t="s">
        <v>75</v>
      </c>
      <c r="D2431" s="110">
        <v>6.9556451612903221</v>
      </c>
      <c r="E2431" s="58" t="s">
        <v>14036</v>
      </c>
    </row>
    <row r="2432" spans="1:5">
      <c r="A2432" s="58" t="s">
        <v>5028</v>
      </c>
      <c r="B2432" s="58" t="s">
        <v>5029</v>
      </c>
      <c r="C2432" s="58" t="s">
        <v>75</v>
      </c>
      <c r="D2432" s="110">
        <v>-23.867069486404834</v>
      </c>
      <c r="E2432" s="58" t="s">
        <v>13981</v>
      </c>
    </row>
    <row r="2433" spans="1:5">
      <c r="A2433" s="58" t="s">
        <v>5030</v>
      </c>
      <c r="B2433" s="58" t="s">
        <v>5031</v>
      </c>
      <c r="C2433" s="58" t="s">
        <v>75</v>
      </c>
      <c r="D2433" s="110">
        <v>111.7117117117117</v>
      </c>
      <c r="E2433" s="58" t="s">
        <v>14036</v>
      </c>
    </row>
    <row r="2434" spans="1:5">
      <c r="A2434" s="58" t="s">
        <v>5032</v>
      </c>
      <c r="B2434" s="58" t="s">
        <v>5033</v>
      </c>
      <c r="C2434" s="58" t="s">
        <v>75</v>
      </c>
      <c r="D2434" s="110">
        <v>37.991266375545848</v>
      </c>
      <c r="E2434" s="58" t="s">
        <v>14036</v>
      </c>
    </row>
    <row r="2435" spans="1:5">
      <c r="A2435" s="58" t="s">
        <v>5034</v>
      </c>
      <c r="B2435" s="58" t="s">
        <v>5035</v>
      </c>
      <c r="C2435" s="58" t="s">
        <v>75</v>
      </c>
      <c r="D2435" s="110">
        <v>-4.630969609261939</v>
      </c>
      <c r="E2435" s="58" t="s">
        <v>13981</v>
      </c>
    </row>
    <row r="2436" spans="1:5">
      <c r="A2436" s="58" t="s">
        <v>5036</v>
      </c>
      <c r="B2436" s="58" t="s">
        <v>5037</v>
      </c>
      <c r="C2436" s="58" t="s">
        <v>75</v>
      </c>
      <c r="D2436" s="110">
        <v>16.811955168119553</v>
      </c>
      <c r="E2436" s="58" t="s">
        <v>14036</v>
      </c>
    </row>
    <row r="2437" spans="1:5">
      <c r="A2437" s="58" t="s">
        <v>5038</v>
      </c>
      <c r="B2437" s="58" t="s">
        <v>5039</v>
      </c>
      <c r="C2437" s="58" t="s">
        <v>75</v>
      </c>
      <c r="D2437" s="110">
        <v>4.9944506104328523</v>
      </c>
      <c r="E2437" s="58" t="s">
        <v>14036</v>
      </c>
    </row>
    <row r="2438" spans="1:5">
      <c r="A2438" s="58" t="s">
        <v>5040</v>
      </c>
      <c r="B2438" s="58" t="s">
        <v>5041</v>
      </c>
      <c r="C2438" s="58" t="s">
        <v>75</v>
      </c>
      <c r="D2438" s="110">
        <v>0.72639225181598066</v>
      </c>
      <c r="E2438" s="58" t="s">
        <v>14035</v>
      </c>
    </row>
    <row r="2439" spans="1:5">
      <c r="A2439" s="58" t="s">
        <v>5042</v>
      </c>
      <c r="B2439" s="58" t="s">
        <v>5043</v>
      </c>
      <c r="C2439" s="58" t="s">
        <v>75</v>
      </c>
      <c r="D2439" s="110">
        <v>26.149802890932982</v>
      </c>
      <c r="E2439" s="58" t="s">
        <v>14036</v>
      </c>
    </row>
    <row r="2440" spans="1:5">
      <c r="A2440" s="58" t="s">
        <v>5044</v>
      </c>
      <c r="B2440" s="58" t="s">
        <v>5045</v>
      </c>
      <c r="C2440" s="58" t="s">
        <v>75</v>
      </c>
      <c r="D2440" s="110">
        <v>10.773480662983426</v>
      </c>
      <c r="E2440" s="58" t="s">
        <v>14036</v>
      </c>
    </row>
    <row r="2441" spans="1:5">
      <c r="A2441" s="58" t="s">
        <v>5046</v>
      </c>
      <c r="B2441" s="58" t="s">
        <v>5047</v>
      </c>
      <c r="C2441" s="58" t="s">
        <v>75</v>
      </c>
      <c r="D2441" s="110">
        <v>-0.8771929824561403</v>
      </c>
      <c r="E2441" s="58" t="s">
        <v>13981</v>
      </c>
    </row>
    <row r="2442" spans="1:5">
      <c r="A2442" s="58" t="s">
        <v>5048</v>
      </c>
      <c r="B2442" s="58" t="s">
        <v>5049</v>
      </c>
      <c r="C2442" s="58" t="s">
        <v>75</v>
      </c>
      <c r="D2442" s="110">
        <v>4.180064308681672</v>
      </c>
      <c r="E2442" s="58" t="s">
        <v>14035</v>
      </c>
    </row>
    <row r="2443" spans="1:5">
      <c r="A2443" s="58" t="s">
        <v>5050</v>
      </c>
      <c r="B2443" s="58" t="s">
        <v>5051</v>
      </c>
      <c r="C2443" s="58" t="s">
        <v>75</v>
      </c>
      <c r="D2443" s="110">
        <v>18.892508143322477</v>
      </c>
      <c r="E2443" s="58" t="s">
        <v>14036</v>
      </c>
    </row>
    <row r="2444" spans="1:5">
      <c r="A2444" s="58" t="s">
        <v>5052</v>
      </c>
      <c r="B2444" s="58" t="s">
        <v>5053</v>
      </c>
      <c r="C2444" s="58" t="s">
        <v>75</v>
      </c>
      <c r="D2444" s="110">
        <v>12.23922114047288</v>
      </c>
      <c r="E2444" s="58" t="s">
        <v>14036</v>
      </c>
    </row>
    <row r="2445" spans="1:5">
      <c r="A2445" s="58" t="s">
        <v>5054</v>
      </c>
      <c r="B2445" s="58" t="s">
        <v>5055</v>
      </c>
      <c r="C2445" s="58" t="s">
        <v>75</v>
      </c>
      <c r="D2445" s="110">
        <v>2.1276595744680851</v>
      </c>
      <c r="E2445" s="58" t="s">
        <v>14035</v>
      </c>
    </row>
    <row r="2446" spans="1:5">
      <c r="A2446" s="58" t="s">
        <v>5056</v>
      </c>
      <c r="B2446" s="58" t="s">
        <v>5057</v>
      </c>
      <c r="C2446" s="58" t="s">
        <v>75</v>
      </c>
      <c r="D2446" s="110">
        <v>12</v>
      </c>
      <c r="E2446" s="58" t="s">
        <v>14036</v>
      </c>
    </row>
    <row r="2447" spans="1:5">
      <c r="A2447" s="58" t="s">
        <v>5058</v>
      </c>
      <c r="B2447" s="58" t="s">
        <v>5059</v>
      </c>
      <c r="C2447" s="58" t="s">
        <v>75</v>
      </c>
      <c r="D2447" s="110">
        <v>5.3619302949061662</v>
      </c>
      <c r="E2447" s="58" t="s">
        <v>14036</v>
      </c>
    </row>
    <row r="2448" spans="1:5">
      <c r="A2448" s="58" t="s">
        <v>5060</v>
      </c>
      <c r="B2448" s="58" t="s">
        <v>5061</v>
      </c>
      <c r="C2448" s="58" t="s">
        <v>75</v>
      </c>
      <c r="D2448" s="110">
        <v>17.69316909294513</v>
      </c>
      <c r="E2448" s="58" t="s">
        <v>14036</v>
      </c>
    </row>
    <row r="2449" spans="1:5">
      <c r="A2449" s="58" t="s">
        <v>5062</v>
      </c>
      <c r="B2449" s="58" t="s">
        <v>5063</v>
      </c>
      <c r="C2449" s="58" t="s">
        <v>75</v>
      </c>
      <c r="D2449" s="110">
        <v>7.2324011571841842</v>
      </c>
      <c r="E2449" s="58" t="s">
        <v>14036</v>
      </c>
    </row>
    <row r="2450" spans="1:5">
      <c r="A2450" s="58" t="s">
        <v>5064</v>
      </c>
      <c r="B2450" s="58" t="s">
        <v>5065</v>
      </c>
      <c r="C2450" s="58" t="s">
        <v>75</v>
      </c>
      <c r="D2450" s="110">
        <v>-0.96153846153846156</v>
      </c>
      <c r="E2450" s="58" t="s">
        <v>13981</v>
      </c>
    </row>
    <row r="2451" spans="1:5">
      <c r="A2451" s="58" t="s">
        <v>5066</v>
      </c>
      <c r="B2451" s="58" t="s">
        <v>5067</v>
      </c>
      <c r="C2451" s="58" t="s">
        <v>75</v>
      </c>
      <c r="D2451" s="110">
        <v>1.8558951965065504</v>
      </c>
      <c r="E2451" s="58" t="s">
        <v>14035</v>
      </c>
    </row>
    <row r="2452" spans="1:5">
      <c r="A2452" s="58" t="s">
        <v>5068</v>
      </c>
      <c r="B2452" s="58" t="s">
        <v>5069</v>
      </c>
      <c r="C2452" s="58" t="s">
        <v>75</v>
      </c>
      <c r="D2452" s="110">
        <v>13.105726872246695</v>
      </c>
      <c r="E2452" s="58" t="s">
        <v>14036</v>
      </c>
    </row>
    <row r="2453" spans="1:5">
      <c r="A2453" s="58" t="s">
        <v>5070</v>
      </c>
      <c r="B2453" s="58" t="s">
        <v>5071</v>
      </c>
      <c r="C2453" s="58" t="s">
        <v>75</v>
      </c>
      <c r="D2453" s="110">
        <v>7.8066914498141262</v>
      </c>
      <c r="E2453" s="58" t="s">
        <v>14036</v>
      </c>
    </row>
    <row r="2454" spans="1:5">
      <c r="A2454" s="58" t="s">
        <v>5072</v>
      </c>
      <c r="B2454" s="58" t="s">
        <v>5073</v>
      </c>
      <c r="C2454" s="58" t="s">
        <v>75</v>
      </c>
      <c r="D2454" s="110">
        <v>4.4444444444444446</v>
      </c>
      <c r="E2454" s="58" t="s">
        <v>14036</v>
      </c>
    </row>
    <row r="2455" spans="1:5">
      <c r="A2455" s="58" t="s">
        <v>5074</v>
      </c>
      <c r="B2455" s="58" t="s">
        <v>5075</v>
      </c>
      <c r="C2455" s="58" t="s">
        <v>75</v>
      </c>
      <c r="D2455" s="110">
        <v>-1.1904761904761905</v>
      </c>
      <c r="E2455" s="58" t="s">
        <v>13981</v>
      </c>
    </row>
    <row r="2456" spans="1:5">
      <c r="A2456" s="58" t="s">
        <v>5076</v>
      </c>
      <c r="B2456" s="58" t="s">
        <v>5077</v>
      </c>
      <c r="C2456" s="58" t="s">
        <v>75</v>
      </c>
      <c r="D2456" s="110">
        <v>10.532544378698224</v>
      </c>
      <c r="E2456" s="58" t="s">
        <v>14036</v>
      </c>
    </row>
    <row r="2457" spans="1:5">
      <c r="A2457" s="58" t="s">
        <v>5078</v>
      </c>
      <c r="B2457" s="58" t="s">
        <v>5079</v>
      </c>
      <c r="C2457" s="58" t="s">
        <v>75</v>
      </c>
      <c r="D2457" s="110">
        <v>-2.9007633587786259</v>
      </c>
      <c r="E2457" s="58" t="s">
        <v>13981</v>
      </c>
    </row>
    <row r="2458" spans="1:5">
      <c r="A2458" s="58" t="s">
        <v>5080</v>
      </c>
      <c r="B2458" s="58" t="s">
        <v>5081</v>
      </c>
      <c r="C2458" s="58" t="s">
        <v>75</v>
      </c>
      <c r="D2458" s="110">
        <v>-2.054794520547945</v>
      </c>
      <c r="E2458" s="58" t="s">
        <v>13981</v>
      </c>
    </row>
    <row r="2459" spans="1:5">
      <c r="A2459" s="58" t="s">
        <v>5082</v>
      </c>
      <c r="B2459" s="58" t="s">
        <v>5083</v>
      </c>
      <c r="C2459" s="58" t="s">
        <v>75</v>
      </c>
      <c r="D2459" s="110">
        <v>6.6803699897225082</v>
      </c>
      <c r="E2459" s="58" t="s">
        <v>14036</v>
      </c>
    </row>
    <row r="2460" spans="1:5">
      <c r="A2460" s="58" t="s">
        <v>5084</v>
      </c>
      <c r="B2460" s="58" t="s">
        <v>5085</v>
      </c>
      <c r="C2460" s="58" t="s">
        <v>75</v>
      </c>
      <c r="D2460" s="110">
        <v>40.909090909090914</v>
      </c>
      <c r="E2460" s="58" t="s">
        <v>14036</v>
      </c>
    </row>
    <row r="2461" spans="1:5">
      <c r="A2461" s="58" t="s">
        <v>5086</v>
      </c>
      <c r="B2461" s="58" t="s">
        <v>5087</v>
      </c>
      <c r="C2461" s="58" t="s">
        <v>75</v>
      </c>
      <c r="D2461" s="110">
        <v>-7.9275198187995475</v>
      </c>
      <c r="E2461" s="58" t="s">
        <v>13981</v>
      </c>
    </row>
    <row r="2462" spans="1:5">
      <c r="A2462" s="58" t="s">
        <v>5088</v>
      </c>
      <c r="B2462" s="58" t="s">
        <v>5089</v>
      </c>
      <c r="C2462" s="58" t="s">
        <v>75</v>
      </c>
      <c r="D2462" s="110">
        <v>56.951871657754005</v>
      </c>
      <c r="E2462" s="58" t="s">
        <v>14036</v>
      </c>
    </row>
    <row r="2463" spans="1:5">
      <c r="A2463" s="58" t="s">
        <v>5090</v>
      </c>
      <c r="B2463" s="58" t="s">
        <v>5091</v>
      </c>
      <c r="C2463" s="58" t="s">
        <v>75</v>
      </c>
      <c r="D2463" s="110">
        <v>-6.1559507523939807</v>
      </c>
      <c r="E2463" s="58" t="s">
        <v>13981</v>
      </c>
    </row>
    <row r="2464" spans="1:5">
      <c r="A2464" s="58" t="s">
        <v>5092</v>
      </c>
      <c r="B2464" s="58" t="s">
        <v>5093</v>
      </c>
      <c r="C2464" s="58" t="s">
        <v>75</v>
      </c>
      <c r="D2464" s="110">
        <v>5.1863857374392222</v>
      </c>
      <c r="E2464" s="58" t="s">
        <v>14036</v>
      </c>
    </row>
    <row r="2465" spans="1:5">
      <c r="A2465" s="58" t="s">
        <v>5094</v>
      </c>
      <c r="B2465" s="58" t="s">
        <v>5095</v>
      </c>
      <c r="C2465" s="58" t="s">
        <v>75</v>
      </c>
      <c r="D2465" s="110">
        <v>10.933333333333334</v>
      </c>
      <c r="E2465" s="58" t="s">
        <v>14036</v>
      </c>
    </row>
    <row r="2466" spans="1:5">
      <c r="A2466" s="58" t="s">
        <v>5096</v>
      </c>
      <c r="B2466" s="58" t="s">
        <v>5097</v>
      </c>
      <c r="C2466" s="58" t="s">
        <v>75</v>
      </c>
      <c r="D2466" s="110">
        <v>6.4</v>
      </c>
      <c r="E2466" s="58" t="s">
        <v>14036</v>
      </c>
    </row>
    <row r="2467" spans="1:5">
      <c r="A2467" s="58" t="s">
        <v>5098</v>
      </c>
      <c r="B2467" s="58" t="s">
        <v>5099</v>
      </c>
      <c r="C2467" s="58" t="s">
        <v>75</v>
      </c>
      <c r="D2467" s="110">
        <v>14.545454545454545</v>
      </c>
      <c r="E2467" s="58" t="s">
        <v>14036</v>
      </c>
    </row>
    <row r="2468" spans="1:5">
      <c r="A2468" s="58" t="s">
        <v>5100</v>
      </c>
      <c r="B2468" s="58" t="s">
        <v>5101</v>
      </c>
      <c r="C2468" s="58" t="s">
        <v>75</v>
      </c>
      <c r="D2468" s="110">
        <v>1.006711409395973</v>
      </c>
      <c r="E2468" s="58" t="s">
        <v>14035</v>
      </c>
    </row>
    <row r="2469" spans="1:5">
      <c r="A2469" s="58" t="s">
        <v>5102</v>
      </c>
      <c r="B2469" s="58" t="s">
        <v>5103</v>
      </c>
      <c r="C2469" s="58" t="s">
        <v>75</v>
      </c>
      <c r="D2469" s="110">
        <v>1.2512030798845042</v>
      </c>
      <c r="E2469" s="58" t="s">
        <v>14035</v>
      </c>
    </row>
    <row r="2470" spans="1:5">
      <c r="A2470" s="58" t="s">
        <v>5104</v>
      </c>
      <c r="B2470" s="58" t="s">
        <v>5105</v>
      </c>
      <c r="C2470" s="58" t="s">
        <v>75</v>
      </c>
      <c r="D2470" s="110">
        <v>63.68876080691642</v>
      </c>
      <c r="E2470" s="58" t="s">
        <v>14036</v>
      </c>
    </row>
    <row r="2471" spans="1:5">
      <c r="A2471" s="58" t="s">
        <v>5106</v>
      </c>
      <c r="B2471" s="58" t="s">
        <v>5107</v>
      </c>
      <c r="C2471" s="58" t="s">
        <v>75</v>
      </c>
      <c r="D2471" s="110">
        <v>7.0588235294117645</v>
      </c>
      <c r="E2471" s="58" t="s">
        <v>14036</v>
      </c>
    </row>
    <row r="2472" spans="1:5">
      <c r="A2472" s="58" t="s">
        <v>5108</v>
      </c>
      <c r="B2472" s="58" t="s">
        <v>5109</v>
      </c>
      <c r="C2472" s="58" t="s">
        <v>75</v>
      </c>
      <c r="D2472" s="110">
        <v>1.3224821973550356</v>
      </c>
      <c r="E2472" s="58" t="s">
        <v>14035</v>
      </c>
    </row>
    <row r="2473" spans="1:5">
      <c r="A2473" s="58" t="s">
        <v>5110</v>
      </c>
      <c r="B2473" s="58" t="s">
        <v>5111</v>
      </c>
      <c r="C2473" s="58" t="s">
        <v>75</v>
      </c>
      <c r="D2473" s="110">
        <v>2.722063037249284</v>
      </c>
      <c r="E2473" s="58" t="s">
        <v>14035</v>
      </c>
    </row>
    <row r="2474" spans="1:5">
      <c r="A2474" s="58" t="s">
        <v>5112</v>
      </c>
      <c r="B2474" s="58" t="s">
        <v>5113</v>
      </c>
      <c r="C2474" s="58" t="s">
        <v>75</v>
      </c>
      <c r="D2474" s="110">
        <v>2.1491782553729455</v>
      </c>
      <c r="E2474" s="58" t="s">
        <v>14035</v>
      </c>
    </row>
    <row r="2475" spans="1:5">
      <c r="A2475" s="58" t="s">
        <v>5114</v>
      </c>
      <c r="B2475" s="58" t="s">
        <v>5115</v>
      </c>
      <c r="C2475" s="58" t="s">
        <v>75</v>
      </c>
      <c r="D2475" s="110">
        <v>33.783783783783782</v>
      </c>
      <c r="E2475" s="58" t="s">
        <v>14036</v>
      </c>
    </row>
    <row r="2476" spans="1:5">
      <c r="A2476" s="58" t="s">
        <v>5116</v>
      </c>
      <c r="B2476" s="58" t="s">
        <v>5117</v>
      </c>
      <c r="C2476" s="58" t="s">
        <v>75</v>
      </c>
      <c r="D2476" s="110">
        <v>7.8561917443408795</v>
      </c>
      <c r="E2476" s="58" t="s">
        <v>14036</v>
      </c>
    </row>
    <row r="2477" spans="1:5">
      <c r="A2477" s="58" t="s">
        <v>5118</v>
      </c>
      <c r="B2477" s="58" t="s">
        <v>5119</v>
      </c>
      <c r="C2477" s="58" t="s">
        <v>75</v>
      </c>
      <c r="D2477" s="110">
        <v>15.014164305949009</v>
      </c>
      <c r="E2477" s="58" t="s">
        <v>14036</v>
      </c>
    </row>
    <row r="2478" spans="1:5">
      <c r="A2478" s="58" t="s">
        <v>5120</v>
      </c>
      <c r="B2478" s="58" t="s">
        <v>5121</v>
      </c>
      <c r="C2478" s="58" t="s">
        <v>75</v>
      </c>
      <c r="D2478" s="110">
        <v>6.2737642585551328</v>
      </c>
      <c r="E2478" s="58" t="s">
        <v>14036</v>
      </c>
    </row>
    <row r="2479" spans="1:5">
      <c r="A2479" s="58" t="s">
        <v>5122</v>
      </c>
      <c r="B2479" s="58" t="s">
        <v>5123</v>
      </c>
      <c r="C2479" s="58" t="s">
        <v>75</v>
      </c>
      <c r="D2479" s="110">
        <v>4.8821548821548824</v>
      </c>
      <c r="E2479" s="58" t="s">
        <v>14036</v>
      </c>
    </row>
    <row r="2480" spans="1:5">
      <c r="A2480" s="58" t="s">
        <v>5124</v>
      </c>
      <c r="B2480" s="58" t="s">
        <v>5125</v>
      </c>
      <c r="C2480" s="58" t="s">
        <v>75</v>
      </c>
      <c r="D2480" s="110">
        <v>4.1884816753926701</v>
      </c>
      <c r="E2480" s="58" t="s">
        <v>14035</v>
      </c>
    </row>
    <row r="2481" spans="1:5">
      <c r="A2481" s="58" t="s">
        <v>5126</v>
      </c>
      <c r="B2481" s="58" t="s">
        <v>5127</v>
      </c>
      <c r="C2481" s="58" t="s">
        <v>75</v>
      </c>
      <c r="D2481" s="110">
        <v>-1.9444444444444444</v>
      </c>
      <c r="E2481" s="58" t="s">
        <v>13981</v>
      </c>
    </row>
    <row r="2482" spans="1:5">
      <c r="A2482" s="58" t="s">
        <v>5128</v>
      </c>
      <c r="B2482" s="58" t="s">
        <v>5129</v>
      </c>
      <c r="C2482" s="58" t="s">
        <v>75</v>
      </c>
      <c r="D2482" s="110">
        <v>2.0227560050568902</v>
      </c>
      <c r="E2482" s="58" t="s">
        <v>14035</v>
      </c>
    </row>
    <row r="2483" spans="1:5">
      <c r="A2483" s="58" t="s">
        <v>5130</v>
      </c>
      <c r="B2483" s="58" t="s">
        <v>5131</v>
      </c>
      <c r="C2483" s="58" t="s">
        <v>75</v>
      </c>
      <c r="D2483" s="110">
        <v>4.6413502109704643</v>
      </c>
      <c r="E2483" s="58" t="s">
        <v>14036</v>
      </c>
    </row>
    <row r="2484" spans="1:5">
      <c r="A2484" s="58" t="s">
        <v>5132</v>
      </c>
      <c r="B2484" s="58" t="s">
        <v>5133</v>
      </c>
      <c r="C2484" s="58" t="s">
        <v>75</v>
      </c>
      <c r="D2484" s="110">
        <v>0.37878787878787878</v>
      </c>
      <c r="E2484" s="58" t="s">
        <v>14035</v>
      </c>
    </row>
    <row r="2485" spans="1:5">
      <c r="A2485" s="58" t="s">
        <v>5134</v>
      </c>
      <c r="B2485" s="58" t="s">
        <v>5135</v>
      </c>
      <c r="C2485" s="58" t="s">
        <v>75</v>
      </c>
      <c r="D2485" s="110">
        <v>6.2295081967213122</v>
      </c>
      <c r="E2485" s="58" t="s">
        <v>14036</v>
      </c>
    </row>
    <row r="2486" spans="1:5">
      <c r="A2486" s="58" t="s">
        <v>5136</v>
      </c>
      <c r="B2486" s="58" t="s">
        <v>5137</v>
      </c>
      <c r="C2486" s="58" t="s">
        <v>75</v>
      </c>
      <c r="D2486" s="110">
        <v>2.3060796645702304</v>
      </c>
      <c r="E2486" s="58" t="s">
        <v>14035</v>
      </c>
    </row>
    <row r="2487" spans="1:5">
      <c r="A2487" s="58" t="s">
        <v>5138</v>
      </c>
      <c r="B2487" s="58" t="s">
        <v>5139</v>
      </c>
      <c r="C2487" s="58" t="s">
        <v>75</v>
      </c>
      <c r="D2487" s="110">
        <v>62.929745889387142</v>
      </c>
      <c r="E2487" s="58" t="s">
        <v>14036</v>
      </c>
    </row>
    <row r="2488" spans="1:5">
      <c r="A2488" s="58" t="s">
        <v>5140</v>
      </c>
      <c r="B2488" s="58" t="s">
        <v>5141</v>
      </c>
      <c r="C2488" s="58" t="s">
        <v>75</v>
      </c>
      <c r="D2488" s="110">
        <v>0.75853350189633373</v>
      </c>
      <c r="E2488" s="58" t="s">
        <v>14035</v>
      </c>
    </row>
    <row r="2489" spans="1:5">
      <c r="A2489" s="58" t="s">
        <v>5142</v>
      </c>
      <c r="B2489" s="58" t="s">
        <v>5143</v>
      </c>
      <c r="C2489" s="58" t="s">
        <v>75</v>
      </c>
      <c r="D2489" s="110">
        <v>-6.5030674846625764</v>
      </c>
      <c r="E2489" s="58" t="s">
        <v>13981</v>
      </c>
    </row>
    <row r="2490" spans="1:5">
      <c r="A2490" s="58" t="s">
        <v>5144</v>
      </c>
      <c r="B2490" s="58" t="s">
        <v>5145</v>
      </c>
      <c r="C2490" s="58" t="s">
        <v>75</v>
      </c>
      <c r="D2490" s="110">
        <v>10.909090909090908</v>
      </c>
      <c r="E2490" s="58" t="s">
        <v>14036</v>
      </c>
    </row>
    <row r="2491" spans="1:5">
      <c r="A2491" s="58" t="s">
        <v>5146</v>
      </c>
      <c r="B2491" s="58" t="s">
        <v>5147</v>
      </c>
      <c r="C2491" s="58" t="s">
        <v>75</v>
      </c>
      <c r="D2491" s="110">
        <v>-3.6923076923076925</v>
      </c>
      <c r="E2491" s="58" t="s">
        <v>13981</v>
      </c>
    </row>
    <row r="2492" spans="1:5">
      <c r="A2492" s="58" t="s">
        <v>5148</v>
      </c>
      <c r="B2492" s="58" t="s">
        <v>5149</v>
      </c>
      <c r="C2492" s="58" t="s">
        <v>75</v>
      </c>
      <c r="D2492" s="110">
        <v>52.793296089385478</v>
      </c>
      <c r="E2492" s="58" t="s">
        <v>14036</v>
      </c>
    </row>
    <row r="2493" spans="1:5">
      <c r="A2493" s="58" t="s">
        <v>5150</v>
      </c>
      <c r="B2493" s="58" t="s">
        <v>5151</v>
      </c>
      <c r="C2493" s="58" t="s">
        <v>75</v>
      </c>
      <c r="D2493" s="110">
        <v>-2.9094827586206895</v>
      </c>
      <c r="E2493" s="58" t="s">
        <v>13981</v>
      </c>
    </row>
    <row r="2494" spans="1:5">
      <c r="A2494" s="58" t="s">
        <v>5152</v>
      </c>
      <c r="B2494" s="58" t="s">
        <v>5153</v>
      </c>
      <c r="C2494" s="58" t="s">
        <v>75</v>
      </c>
      <c r="D2494" s="110">
        <v>0.1834862385321101</v>
      </c>
      <c r="E2494" s="58" t="s">
        <v>14035</v>
      </c>
    </row>
    <row r="2495" spans="1:5">
      <c r="A2495" s="58" t="s">
        <v>5154</v>
      </c>
      <c r="B2495" s="58" t="s">
        <v>5155</v>
      </c>
      <c r="C2495" s="58" t="s">
        <v>75</v>
      </c>
      <c r="D2495" s="110">
        <v>-4.7272727272727275</v>
      </c>
      <c r="E2495" s="58" t="s">
        <v>13981</v>
      </c>
    </row>
    <row r="2496" spans="1:5">
      <c r="A2496" s="58" t="s">
        <v>5156</v>
      </c>
      <c r="B2496" s="58" t="s">
        <v>5157</v>
      </c>
      <c r="C2496" s="58" t="s">
        <v>75</v>
      </c>
      <c r="D2496" s="110">
        <v>4.3835616438356162</v>
      </c>
      <c r="E2496" s="58" t="s">
        <v>14035</v>
      </c>
    </row>
    <row r="2497" spans="1:5">
      <c r="A2497" s="58" t="s">
        <v>5158</v>
      </c>
      <c r="B2497" s="58" t="s">
        <v>5159</v>
      </c>
      <c r="C2497" s="58" t="s">
        <v>75</v>
      </c>
      <c r="D2497" s="110">
        <v>-2.3724792408066429</v>
      </c>
      <c r="E2497" s="58" t="s">
        <v>13981</v>
      </c>
    </row>
    <row r="2498" spans="1:5">
      <c r="A2498" s="58" t="s">
        <v>5160</v>
      </c>
      <c r="B2498" s="58" t="s">
        <v>5161</v>
      </c>
      <c r="C2498" s="58" t="s">
        <v>75</v>
      </c>
      <c r="D2498" s="110">
        <v>56.626506024096393</v>
      </c>
      <c r="E2498" s="58" t="s">
        <v>14036</v>
      </c>
    </row>
    <row r="2499" spans="1:5">
      <c r="A2499" s="58" t="s">
        <v>5162</v>
      </c>
      <c r="B2499" s="58" t="s">
        <v>5163</v>
      </c>
      <c r="C2499" s="58" t="s">
        <v>75</v>
      </c>
      <c r="D2499" s="110">
        <v>37.040923399790138</v>
      </c>
      <c r="E2499" s="58" t="s">
        <v>14036</v>
      </c>
    </row>
    <row r="2500" spans="1:5">
      <c r="A2500" s="58" t="s">
        <v>5164</v>
      </c>
      <c r="B2500" s="58" t="s">
        <v>5165</v>
      </c>
      <c r="C2500" s="58" t="s">
        <v>75</v>
      </c>
      <c r="D2500" s="110">
        <v>32.361963190184049</v>
      </c>
      <c r="E2500" s="58" t="s">
        <v>14036</v>
      </c>
    </row>
    <row r="2501" spans="1:5">
      <c r="A2501" s="58" t="s">
        <v>5166</v>
      </c>
      <c r="B2501" s="58" t="s">
        <v>5167</v>
      </c>
      <c r="C2501" s="58" t="s">
        <v>75</v>
      </c>
      <c r="D2501" s="110">
        <v>-1.6766467065868262</v>
      </c>
      <c r="E2501" s="58" t="s">
        <v>13981</v>
      </c>
    </row>
    <row r="2502" spans="1:5">
      <c r="A2502" s="58" t="s">
        <v>5168</v>
      </c>
      <c r="B2502" s="58" t="s">
        <v>5169</v>
      </c>
      <c r="C2502" s="58" t="s">
        <v>75</v>
      </c>
      <c r="D2502" s="110">
        <v>91.069459757442118</v>
      </c>
      <c r="E2502" s="58" t="s">
        <v>14036</v>
      </c>
    </row>
    <row r="2503" spans="1:5">
      <c r="A2503" s="58" t="s">
        <v>5170</v>
      </c>
      <c r="B2503" s="58" t="s">
        <v>5171</v>
      </c>
      <c r="C2503" s="58" t="s">
        <v>75</v>
      </c>
      <c r="D2503" s="110">
        <v>0.76923076923076927</v>
      </c>
      <c r="E2503" s="58" t="s">
        <v>14035</v>
      </c>
    </row>
    <row r="2504" spans="1:5">
      <c r="A2504" s="58" t="s">
        <v>5172</v>
      </c>
      <c r="B2504" s="58" t="s">
        <v>5173</v>
      </c>
      <c r="C2504" s="58" t="s">
        <v>75</v>
      </c>
      <c r="D2504" s="110">
        <v>233.56643356643357</v>
      </c>
      <c r="E2504" s="58" t="s">
        <v>14036</v>
      </c>
    </row>
    <row r="2505" spans="1:5">
      <c r="A2505" s="58" t="s">
        <v>5174</v>
      </c>
      <c r="B2505" s="58" t="s">
        <v>5175</v>
      </c>
      <c r="C2505" s="58" t="s">
        <v>75</v>
      </c>
      <c r="D2505" s="110">
        <v>1.9709543568464729</v>
      </c>
      <c r="E2505" s="58" t="s">
        <v>14035</v>
      </c>
    </row>
    <row r="2506" spans="1:5">
      <c r="A2506" s="58" t="s">
        <v>5176</v>
      </c>
      <c r="B2506" s="58" t="s">
        <v>5177</v>
      </c>
      <c r="C2506" s="58" t="s">
        <v>75</v>
      </c>
      <c r="D2506" s="110">
        <v>0.59171597633136097</v>
      </c>
      <c r="E2506" s="58" t="s">
        <v>14035</v>
      </c>
    </row>
    <row r="2507" spans="1:5">
      <c r="A2507" s="58" t="s">
        <v>5178</v>
      </c>
      <c r="B2507" s="58" t="s">
        <v>5179</v>
      </c>
      <c r="C2507" s="58" t="s">
        <v>75</v>
      </c>
      <c r="D2507" s="110">
        <v>28.848821081830788</v>
      </c>
      <c r="E2507" s="58" t="s">
        <v>14036</v>
      </c>
    </row>
    <row r="2508" spans="1:5">
      <c r="A2508" s="58" t="s">
        <v>5180</v>
      </c>
      <c r="B2508" s="58" t="s">
        <v>5181</v>
      </c>
      <c r="C2508" s="58" t="s">
        <v>75</v>
      </c>
      <c r="D2508" s="110">
        <v>-1.989389920424403</v>
      </c>
      <c r="E2508" s="58" t="s">
        <v>13981</v>
      </c>
    </row>
    <row r="2509" spans="1:5">
      <c r="A2509" s="58" t="s">
        <v>5182</v>
      </c>
      <c r="B2509" s="58" t="s">
        <v>5183</v>
      </c>
      <c r="C2509" s="58" t="s">
        <v>75</v>
      </c>
      <c r="D2509" s="110">
        <v>12.462462462462462</v>
      </c>
      <c r="E2509" s="58" t="s">
        <v>14036</v>
      </c>
    </row>
    <row r="2510" spans="1:5">
      <c r="A2510" s="58" t="s">
        <v>5184</v>
      </c>
      <c r="B2510" s="58" t="s">
        <v>5185</v>
      </c>
      <c r="C2510" s="58" t="s">
        <v>75</v>
      </c>
      <c r="D2510" s="110">
        <v>-2.109704641350211</v>
      </c>
      <c r="E2510" s="58" t="s">
        <v>13981</v>
      </c>
    </row>
    <row r="2511" spans="1:5">
      <c r="A2511" s="58" t="s">
        <v>5186</v>
      </c>
      <c r="B2511" s="58" t="s">
        <v>5187</v>
      </c>
      <c r="C2511" s="58" t="s">
        <v>75</v>
      </c>
      <c r="D2511" s="110">
        <v>0</v>
      </c>
      <c r="E2511" s="58" t="s">
        <v>14034</v>
      </c>
    </row>
    <row r="2512" spans="1:5">
      <c r="A2512" s="58" t="s">
        <v>5188</v>
      </c>
      <c r="B2512" s="58" t="s">
        <v>5189</v>
      </c>
      <c r="C2512" s="58" t="s">
        <v>75</v>
      </c>
      <c r="D2512" s="110">
        <v>-1.7137096774193548</v>
      </c>
      <c r="E2512" s="58" t="s">
        <v>13981</v>
      </c>
    </row>
    <row r="2513" spans="1:5">
      <c r="A2513" s="58" t="s">
        <v>5190</v>
      </c>
      <c r="B2513" s="58" t="s">
        <v>5191</v>
      </c>
      <c r="C2513" s="58" t="s">
        <v>75</v>
      </c>
      <c r="D2513" s="110">
        <v>-2.8824833702882482</v>
      </c>
      <c r="E2513" s="58" t="s">
        <v>13981</v>
      </c>
    </row>
    <row r="2514" spans="1:5">
      <c r="A2514" s="58" t="s">
        <v>5192</v>
      </c>
      <c r="B2514" s="58" t="s">
        <v>5193</v>
      </c>
      <c r="C2514" s="58" t="s">
        <v>75</v>
      </c>
      <c r="D2514" s="110">
        <v>-2.4484536082474229</v>
      </c>
      <c r="E2514" s="58" t="s">
        <v>13981</v>
      </c>
    </row>
    <row r="2515" spans="1:5">
      <c r="A2515" s="58" t="s">
        <v>5194</v>
      </c>
      <c r="B2515" s="58" t="s">
        <v>5195</v>
      </c>
      <c r="C2515" s="58" t="s">
        <v>75</v>
      </c>
      <c r="D2515" s="110">
        <v>-4.8044692737430168</v>
      </c>
      <c r="E2515" s="58" t="s">
        <v>13981</v>
      </c>
    </row>
    <row r="2516" spans="1:5">
      <c r="A2516" s="58" t="s">
        <v>5196</v>
      </c>
      <c r="B2516" s="58" t="s">
        <v>5197</v>
      </c>
      <c r="C2516" s="58" t="s">
        <v>90</v>
      </c>
      <c r="D2516" s="110">
        <v>1.6366612111292964</v>
      </c>
      <c r="E2516" s="58" t="s">
        <v>14035</v>
      </c>
    </row>
    <row r="2517" spans="1:5">
      <c r="A2517" s="58" t="s">
        <v>5198</v>
      </c>
      <c r="B2517" s="58" t="s">
        <v>5199</v>
      </c>
      <c r="C2517" s="58" t="s">
        <v>90</v>
      </c>
      <c r="D2517" s="110">
        <v>1.2269938650306749</v>
      </c>
      <c r="E2517" s="58" t="s">
        <v>14035</v>
      </c>
    </row>
    <row r="2518" spans="1:5">
      <c r="A2518" s="58" t="s">
        <v>5200</v>
      </c>
      <c r="B2518" s="58" t="s">
        <v>5201</v>
      </c>
      <c r="C2518" s="58" t="s">
        <v>90</v>
      </c>
      <c r="D2518" s="110">
        <v>-17.229129662522201</v>
      </c>
      <c r="E2518" s="58" t="s">
        <v>13981</v>
      </c>
    </row>
    <row r="2519" spans="1:5">
      <c r="A2519" s="58" t="s">
        <v>5202</v>
      </c>
      <c r="B2519" s="58" t="s">
        <v>5203</v>
      </c>
      <c r="C2519" s="58" t="s">
        <v>90</v>
      </c>
      <c r="D2519" s="110">
        <v>-3.1147540983606561</v>
      </c>
      <c r="E2519" s="58" t="s">
        <v>13981</v>
      </c>
    </row>
    <row r="2520" spans="1:5">
      <c r="A2520" s="58" t="s">
        <v>5204</v>
      </c>
      <c r="B2520" s="58" t="s">
        <v>5205</v>
      </c>
      <c r="C2520" s="58" t="s">
        <v>90</v>
      </c>
      <c r="D2520" s="110">
        <v>-10.983397190293742</v>
      </c>
      <c r="E2520" s="58" t="s">
        <v>13981</v>
      </c>
    </row>
    <row r="2521" spans="1:5">
      <c r="A2521" s="58" t="s">
        <v>5206</v>
      </c>
      <c r="B2521" s="58" t="s">
        <v>5207</v>
      </c>
      <c r="C2521" s="58" t="s">
        <v>90</v>
      </c>
      <c r="D2521" s="110">
        <v>8.2135523613963031</v>
      </c>
      <c r="E2521" s="58" t="s">
        <v>14036</v>
      </c>
    </row>
    <row r="2522" spans="1:5">
      <c r="A2522" s="58" t="s">
        <v>5208</v>
      </c>
      <c r="B2522" s="58" t="s">
        <v>5209</v>
      </c>
      <c r="C2522" s="58" t="s">
        <v>90</v>
      </c>
      <c r="D2522" s="110">
        <v>-4.1412911084043849</v>
      </c>
      <c r="E2522" s="58" t="s">
        <v>13981</v>
      </c>
    </row>
    <row r="2523" spans="1:5">
      <c r="A2523" s="58" t="s">
        <v>5210</v>
      </c>
      <c r="B2523" s="58" t="s">
        <v>5211</v>
      </c>
      <c r="C2523" s="58" t="s">
        <v>90</v>
      </c>
      <c r="D2523" s="110">
        <v>-0.71942446043165476</v>
      </c>
      <c r="E2523" s="58" t="s">
        <v>13981</v>
      </c>
    </row>
    <row r="2524" spans="1:5">
      <c r="A2524" s="58" t="s">
        <v>5212</v>
      </c>
      <c r="B2524" s="58" t="s">
        <v>5213</v>
      </c>
      <c r="C2524" s="58" t="s">
        <v>90</v>
      </c>
      <c r="D2524" s="110">
        <v>-2.1324354657687992</v>
      </c>
      <c r="E2524" s="58" t="s">
        <v>13981</v>
      </c>
    </row>
    <row r="2525" spans="1:5">
      <c r="A2525" s="58" t="s">
        <v>5214</v>
      </c>
      <c r="B2525" s="58" t="s">
        <v>5215</v>
      </c>
      <c r="C2525" s="58" t="s">
        <v>90</v>
      </c>
      <c r="D2525" s="110">
        <v>-5.331882480957562</v>
      </c>
      <c r="E2525" s="58" t="s">
        <v>13981</v>
      </c>
    </row>
    <row r="2526" spans="1:5">
      <c r="A2526" s="58" t="s">
        <v>5216</v>
      </c>
      <c r="B2526" s="58" t="s">
        <v>5217</v>
      </c>
      <c r="C2526" s="58" t="s">
        <v>90</v>
      </c>
      <c r="D2526" s="110">
        <v>-0.3125</v>
      </c>
      <c r="E2526" s="58" t="s">
        <v>13981</v>
      </c>
    </row>
    <row r="2527" spans="1:5">
      <c r="A2527" s="58" t="s">
        <v>5218</v>
      </c>
      <c r="B2527" s="58" t="s">
        <v>5219</v>
      </c>
      <c r="C2527" s="58" t="s">
        <v>90</v>
      </c>
      <c r="D2527" s="110">
        <v>-2.2197558268590454</v>
      </c>
      <c r="E2527" s="58" t="s">
        <v>13981</v>
      </c>
    </row>
    <row r="2528" spans="1:5">
      <c r="A2528" s="58" t="s">
        <v>5220</v>
      </c>
      <c r="B2528" s="58" t="s">
        <v>5221</v>
      </c>
      <c r="C2528" s="58" t="s">
        <v>90</v>
      </c>
      <c r="D2528" s="110">
        <v>7.1512309495896833</v>
      </c>
      <c r="E2528" s="58" t="s">
        <v>14036</v>
      </c>
    </row>
    <row r="2529" spans="1:5">
      <c r="A2529" s="58" t="s">
        <v>5222</v>
      </c>
      <c r="B2529" s="58" t="s">
        <v>5223</v>
      </c>
      <c r="C2529" s="58" t="s">
        <v>90</v>
      </c>
      <c r="D2529" s="110">
        <v>-6.1679790026246719</v>
      </c>
      <c r="E2529" s="58" t="s">
        <v>13981</v>
      </c>
    </row>
    <row r="2530" spans="1:5">
      <c r="A2530" s="58" t="s">
        <v>5224</v>
      </c>
      <c r="B2530" s="58" t="s">
        <v>5225</v>
      </c>
      <c r="C2530" s="58" t="s">
        <v>90</v>
      </c>
      <c r="D2530" s="110">
        <v>-15.192307692307692</v>
      </c>
      <c r="E2530" s="58" t="s">
        <v>13981</v>
      </c>
    </row>
    <row r="2531" spans="1:5">
      <c r="A2531" s="58" t="s">
        <v>5226</v>
      </c>
      <c r="B2531" s="58" t="s">
        <v>5227</v>
      </c>
      <c r="C2531" s="58" t="s">
        <v>90</v>
      </c>
      <c r="D2531" s="110">
        <v>-7.7519379844961236</v>
      </c>
      <c r="E2531" s="58" t="s">
        <v>13981</v>
      </c>
    </row>
    <row r="2532" spans="1:5">
      <c r="A2532" s="58" t="s">
        <v>5228</v>
      </c>
      <c r="B2532" s="58" t="s">
        <v>5229</v>
      </c>
      <c r="C2532" s="58" t="s">
        <v>90</v>
      </c>
      <c r="D2532" s="110">
        <v>-5.779569892473118</v>
      </c>
      <c r="E2532" s="58" t="s">
        <v>13981</v>
      </c>
    </row>
    <row r="2533" spans="1:5">
      <c r="A2533" s="58" t="s">
        <v>5230</v>
      </c>
      <c r="B2533" s="58" t="s">
        <v>5231</v>
      </c>
      <c r="C2533" s="58" t="s">
        <v>90</v>
      </c>
      <c r="D2533" s="110">
        <v>-7.0129870129870122</v>
      </c>
      <c r="E2533" s="58" t="s">
        <v>13981</v>
      </c>
    </row>
    <row r="2534" spans="1:5">
      <c r="A2534" s="58" t="s">
        <v>5232</v>
      </c>
      <c r="B2534" s="58" t="s">
        <v>5233</v>
      </c>
      <c r="C2534" s="58" t="s">
        <v>90</v>
      </c>
      <c r="D2534" s="110">
        <v>-12.269938650306749</v>
      </c>
      <c r="E2534" s="58" t="s">
        <v>13981</v>
      </c>
    </row>
    <row r="2535" spans="1:5">
      <c r="A2535" s="58" t="s">
        <v>5234</v>
      </c>
      <c r="B2535" s="58" t="s">
        <v>5235</v>
      </c>
      <c r="C2535" s="58" t="s">
        <v>90</v>
      </c>
      <c r="D2535" s="110">
        <v>-8.7179487179487172</v>
      </c>
      <c r="E2535" s="58" t="s">
        <v>13981</v>
      </c>
    </row>
    <row r="2536" spans="1:5">
      <c r="A2536" s="58" t="s">
        <v>5236</v>
      </c>
      <c r="B2536" s="58" t="s">
        <v>5237</v>
      </c>
      <c r="C2536" s="58" t="s">
        <v>90</v>
      </c>
      <c r="D2536" s="110">
        <v>4.0057224606580828</v>
      </c>
      <c r="E2536" s="58" t="s">
        <v>14035</v>
      </c>
    </row>
    <row r="2537" spans="1:5">
      <c r="A2537" s="58" t="s">
        <v>5238</v>
      </c>
      <c r="B2537" s="58" t="s">
        <v>5239</v>
      </c>
      <c r="C2537" s="58" t="s">
        <v>90</v>
      </c>
      <c r="D2537" s="110">
        <v>3.7714285714285714</v>
      </c>
      <c r="E2537" s="58" t="s">
        <v>14035</v>
      </c>
    </row>
    <row r="2538" spans="1:5">
      <c r="A2538" s="58" t="s">
        <v>5240</v>
      </c>
      <c r="B2538" s="58" t="s">
        <v>5241</v>
      </c>
      <c r="C2538" s="58" t="s">
        <v>90</v>
      </c>
      <c r="D2538" s="110">
        <v>9.0180360721442892</v>
      </c>
      <c r="E2538" s="58" t="s">
        <v>14036</v>
      </c>
    </row>
    <row r="2539" spans="1:5">
      <c r="A2539" s="58" t="s">
        <v>5242</v>
      </c>
      <c r="B2539" s="58" t="s">
        <v>5243</v>
      </c>
      <c r="C2539" s="58" t="s">
        <v>90</v>
      </c>
      <c r="D2539" s="110">
        <v>8.2080924855491322</v>
      </c>
      <c r="E2539" s="58" t="s">
        <v>14036</v>
      </c>
    </row>
    <row r="2540" spans="1:5">
      <c r="A2540" s="58" t="s">
        <v>5244</v>
      </c>
      <c r="B2540" s="58" t="s">
        <v>5245</v>
      </c>
      <c r="C2540" s="58" t="s">
        <v>90</v>
      </c>
      <c r="D2540" s="110">
        <v>-3.5551504102096629</v>
      </c>
      <c r="E2540" s="58" t="s">
        <v>13981</v>
      </c>
    </row>
    <row r="2541" spans="1:5">
      <c r="A2541" s="58" t="s">
        <v>5246</v>
      </c>
      <c r="B2541" s="58" t="s">
        <v>5247</v>
      </c>
      <c r="C2541" s="58" t="s">
        <v>90</v>
      </c>
      <c r="D2541" s="110">
        <v>-10.294117647058822</v>
      </c>
      <c r="E2541" s="58" t="s">
        <v>13981</v>
      </c>
    </row>
    <row r="2542" spans="1:5">
      <c r="A2542" s="58" t="s">
        <v>5248</v>
      </c>
      <c r="B2542" s="58" t="s">
        <v>5249</v>
      </c>
      <c r="C2542" s="58" t="s">
        <v>90</v>
      </c>
      <c r="D2542" s="110">
        <v>-6.5052950075642961</v>
      </c>
      <c r="E2542" s="58" t="s">
        <v>13981</v>
      </c>
    </row>
    <row r="2543" spans="1:5">
      <c r="A2543" s="58" t="s">
        <v>5250</v>
      </c>
      <c r="B2543" s="58" t="s">
        <v>5251</v>
      </c>
      <c r="C2543" s="58" t="s">
        <v>90</v>
      </c>
      <c r="D2543" s="110">
        <v>2.2004889975550124</v>
      </c>
      <c r="E2543" s="58" t="s">
        <v>14035</v>
      </c>
    </row>
    <row r="2544" spans="1:5">
      <c r="A2544" s="58" t="s">
        <v>5252</v>
      </c>
      <c r="B2544" s="58" t="s">
        <v>5253</v>
      </c>
      <c r="C2544" s="58" t="s">
        <v>90</v>
      </c>
      <c r="D2544" s="110">
        <v>-12.278630460448642</v>
      </c>
      <c r="E2544" s="58" t="s">
        <v>13981</v>
      </c>
    </row>
    <row r="2545" spans="1:5">
      <c r="A2545" s="58" t="s">
        <v>5254</v>
      </c>
      <c r="B2545" s="58" t="s">
        <v>5255</v>
      </c>
      <c r="C2545" s="58" t="s">
        <v>90</v>
      </c>
      <c r="D2545" s="110">
        <v>-7.4809160305343516</v>
      </c>
      <c r="E2545" s="58" t="s">
        <v>13981</v>
      </c>
    </row>
    <row r="2546" spans="1:5">
      <c r="A2546" s="58" t="s">
        <v>5256</v>
      </c>
      <c r="B2546" s="58" t="s">
        <v>5257</v>
      </c>
      <c r="C2546" s="58" t="s">
        <v>90</v>
      </c>
      <c r="D2546" s="110">
        <v>-11.160220994475138</v>
      </c>
      <c r="E2546" s="58" t="s">
        <v>13981</v>
      </c>
    </row>
    <row r="2547" spans="1:5">
      <c r="A2547" s="58" t="s">
        <v>5258</v>
      </c>
      <c r="B2547" s="58" t="s">
        <v>5259</v>
      </c>
      <c r="C2547" s="58" t="s">
        <v>90</v>
      </c>
      <c r="D2547" s="110">
        <v>-4.395604395604396</v>
      </c>
      <c r="E2547" s="58" t="s">
        <v>13981</v>
      </c>
    </row>
    <row r="2548" spans="1:5">
      <c r="A2548" s="58" t="s">
        <v>5260</v>
      </c>
      <c r="B2548" s="58" t="s">
        <v>5261</v>
      </c>
      <c r="C2548" s="58" t="s">
        <v>90</v>
      </c>
      <c r="D2548" s="110">
        <v>18.244013683010262</v>
      </c>
      <c r="E2548" s="58" t="s">
        <v>14036</v>
      </c>
    </row>
    <row r="2549" spans="1:5">
      <c r="A2549" s="58" t="s">
        <v>5262</v>
      </c>
      <c r="B2549" s="58" t="s">
        <v>5263</v>
      </c>
      <c r="C2549" s="58" t="s">
        <v>90</v>
      </c>
      <c r="D2549" s="110">
        <v>8.0821917808219172</v>
      </c>
      <c r="E2549" s="58" t="s">
        <v>14036</v>
      </c>
    </row>
    <row r="2550" spans="1:5">
      <c r="A2550" s="58" t="s">
        <v>5264</v>
      </c>
      <c r="B2550" s="58" t="s">
        <v>5265</v>
      </c>
      <c r="C2550" s="58" t="s">
        <v>90</v>
      </c>
      <c r="D2550" s="110">
        <v>-4.927884615384615</v>
      </c>
      <c r="E2550" s="58" t="s">
        <v>13981</v>
      </c>
    </row>
    <row r="2551" spans="1:5">
      <c r="A2551" s="58" t="s">
        <v>5266</v>
      </c>
      <c r="B2551" s="58" t="s">
        <v>5267</v>
      </c>
      <c r="C2551" s="58" t="s">
        <v>90</v>
      </c>
      <c r="D2551" s="110">
        <v>-8</v>
      </c>
      <c r="E2551" s="58" t="s">
        <v>13981</v>
      </c>
    </row>
    <row r="2552" spans="1:5">
      <c r="A2552" s="58" t="s">
        <v>5268</v>
      </c>
      <c r="B2552" s="58" t="s">
        <v>5269</v>
      </c>
      <c r="C2552" s="58" t="s">
        <v>83</v>
      </c>
      <c r="D2552" s="110">
        <v>-2.5</v>
      </c>
      <c r="E2552" s="58" t="s">
        <v>13981</v>
      </c>
    </row>
    <row r="2553" spans="1:5">
      <c r="A2553" s="58" t="s">
        <v>5270</v>
      </c>
      <c r="B2553" s="58" t="s">
        <v>5271</v>
      </c>
      <c r="C2553" s="58" t="s">
        <v>83</v>
      </c>
      <c r="D2553" s="110">
        <v>-6.11183355006502</v>
      </c>
      <c r="E2553" s="58" t="s">
        <v>13981</v>
      </c>
    </row>
    <row r="2554" spans="1:5">
      <c r="A2554" s="58" t="s">
        <v>5272</v>
      </c>
      <c r="B2554" s="58" t="s">
        <v>5273</v>
      </c>
      <c r="C2554" s="58" t="s">
        <v>83</v>
      </c>
      <c r="D2554" s="110">
        <v>-1.5151515151515151</v>
      </c>
      <c r="E2554" s="58" t="s">
        <v>13981</v>
      </c>
    </row>
    <row r="2555" spans="1:5">
      <c r="A2555" s="58" t="s">
        <v>5274</v>
      </c>
      <c r="B2555" s="58" t="s">
        <v>5275</v>
      </c>
      <c r="C2555" s="58" t="s">
        <v>83</v>
      </c>
      <c r="D2555" s="110">
        <v>3.1307550644567224</v>
      </c>
      <c r="E2555" s="58" t="s">
        <v>14035</v>
      </c>
    </row>
    <row r="2556" spans="1:5">
      <c r="A2556" s="58" t="s">
        <v>5276</v>
      </c>
      <c r="B2556" s="58" t="s">
        <v>5277</v>
      </c>
      <c r="C2556" s="58" t="s">
        <v>83</v>
      </c>
      <c r="D2556" s="110">
        <v>-7.0469798657718119</v>
      </c>
      <c r="E2556" s="58" t="s">
        <v>13981</v>
      </c>
    </row>
    <row r="2557" spans="1:5">
      <c r="A2557" s="58" t="s">
        <v>5278</v>
      </c>
      <c r="B2557" s="58" t="s">
        <v>5279</v>
      </c>
      <c r="C2557" s="58" t="s">
        <v>83</v>
      </c>
      <c r="D2557" s="110">
        <v>32.195121951219512</v>
      </c>
      <c r="E2557" s="58" t="s">
        <v>14036</v>
      </c>
    </row>
    <row r="2558" spans="1:5">
      <c r="A2558" s="58" t="s">
        <v>5280</v>
      </c>
      <c r="B2558" s="58" t="s">
        <v>5281</v>
      </c>
      <c r="C2558" s="58" t="s">
        <v>83</v>
      </c>
      <c r="D2558" s="110">
        <v>-1.107011070110701</v>
      </c>
      <c r="E2558" s="58" t="s">
        <v>13981</v>
      </c>
    </row>
    <row r="2559" spans="1:5">
      <c r="A2559" s="58" t="s">
        <v>5282</v>
      </c>
      <c r="B2559" s="58" t="s">
        <v>5283</v>
      </c>
      <c r="C2559" s="58" t="s">
        <v>83</v>
      </c>
      <c r="D2559" s="110">
        <v>3.9655172413793105</v>
      </c>
      <c r="E2559" s="58" t="s">
        <v>14035</v>
      </c>
    </row>
    <row r="2560" spans="1:5">
      <c r="A2560" s="58" t="s">
        <v>5284</v>
      </c>
      <c r="B2560" s="58" t="s">
        <v>5285</v>
      </c>
      <c r="C2560" s="58" t="s">
        <v>83</v>
      </c>
      <c r="D2560" s="110">
        <v>3.1290743155149938</v>
      </c>
      <c r="E2560" s="58" t="s">
        <v>14035</v>
      </c>
    </row>
    <row r="2561" spans="1:5">
      <c r="A2561" s="58" t="s">
        <v>5286</v>
      </c>
      <c r="B2561" s="58" t="s">
        <v>5287</v>
      </c>
      <c r="C2561" s="58" t="s">
        <v>83</v>
      </c>
      <c r="D2561" s="110">
        <v>2.3890784982935154</v>
      </c>
      <c r="E2561" s="58" t="s">
        <v>14035</v>
      </c>
    </row>
    <row r="2562" spans="1:5">
      <c r="A2562" s="58" t="s">
        <v>5288</v>
      </c>
      <c r="B2562" s="58" t="s">
        <v>5289</v>
      </c>
      <c r="C2562" s="58" t="s">
        <v>83</v>
      </c>
      <c r="D2562" s="110">
        <v>75.862068965517238</v>
      </c>
      <c r="E2562" s="58" t="s">
        <v>14036</v>
      </c>
    </row>
    <row r="2563" spans="1:5">
      <c r="A2563" s="58" t="s">
        <v>5290</v>
      </c>
      <c r="B2563" s="58" t="s">
        <v>5291</v>
      </c>
      <c r="C2563" s="58" t="s">
        <v>83</v>
      </c>
      <c r="D2563" s="110">
        <v>-9.2682926829268286</v>
      </c>
      <c r="E2563" s="58" t="s">
        <v>13981</v>
      </c>
    </row>
    <row r="2564" spans="1:5">
      <c r="A2564" s="58" t="s">
        <v>5292</v>
      </c>
      <c r="B2564" s="58" t="s">
        <v>5293</v>
      </c>
      <c r="C2564" s="58" t="s">
        <v>83</v>
      </c>
      <c r="D2564" s="110">
        <v>-6.1946902654867255</v>
      </c>
      <c r="E2564" s="58" t="s">
        <v>13981</v>
      </c>
    </row>
    <row r="2565" spans="1:5">
      <c r="A2565" s="58" t="s">
        <v>5294</v>
      </c>
      <c r="B2565" s="58" t="s">
        <v>5295</v>
      </c>
      <c r="C2565" s="58" t="s">
        <v>83</v>
      </c>
      <c r="D2565" s="110">
        <v>-0.52356020942408377</v>
      </c>
      <c r="E2565" s="58" t="s">
        <v>13981</v>
      </c>
    </row>
    <row r="2566" spans="1:5">
      <c r="A2566" s="58" t="s">
        <v>5296</v>
      </c>
      <c r="B2566" s="58" t="s">
        <v>5297</v>
      </c>
      <c r="C2566" s="58" t="s">
        <v>83</v>
      </c>
      <c r="D2566" s="110">
        <v>-4.8986486486486482</v>
      </c>
      <c r="E2566" s="58" t="s">
        <v>13981</v>
      </c>
    </row>
    <row r="2567" spans="1:5">
      <c r="A2567" s="58" t="s">
        <v>5298</v>
      </c>
      <c r="B2567" s="58" t="s">
        <v>5299</v>
      </c>
      <c r="C2567" s="58" t="s">
        <v>83</v>
      </c>
      <c r="D2567" s="110">
        <v>7.4135090609555183</v>
      </c>
      <c r="E2567" s="58" t="s">
        <v>14036</v>
      </c>
    </row>
    <row r="2568" spans="1:5">
      <c r="A2568" s="58" t="s">
        <v>5300</v>
      </c>
      <c r="B2568" s="58" t="s">
        <v>5301</v>
      </c>
      <c r="C2568" s="58" t="s">
        <v>83</v>
      </c>
      <c r="D2568" s="110">
        <v>6.3609467455621305</v>
      </c>
      <c r="E2568" s="58" t="s">
        <v>14036</v>
      </c>
    </row>
    <row r="2569" spans="1:5">
      <c r="A2569" s="58" t="s">
        <v>5302</v>
      </c>
      <c r="B2569" s="58" t="s">
        <v>5303</v>
      </c>
      <c r="C2569" s="58" t="s">
        <v>83</v>
      </c>
      <c r="D2569" s="110">
        <v>15.659679408138102</v>
      </c>
      <c r="E2569" s="58" t="s">
        <v>14036</v>
      </c>
    </row>
    <row r="2570" spans="1:5">
      <c r="A2570" s="58" t="s">
        <v>5304</v>
      </c>
      <c r="B2570" s="58" t="s">
        <v>5305</v>
      </c>
      <c r="C2570" s="58" t="s">
        <v>83</v>
      </c>
      <c r="D2570" s="110">
        <v>-2.2222222222222223</v>
      </c>
      <c r="E2570" s="58" t="s">
        <v>13981</v>
      </c>
    </row>
    <row r="2571" spans="1:5">
      <c r="A2571" s="58" t="s">
        <v>5306</v>
      </c>
      <c r="B2571" s="58" t="s">
        <v>5307</v>
      </c>
      <c r="C2571" s="58" t="s">
        <v>83</v>
      </c>
      <c r="D2571" s="110">
        <v>-4.6296296296296298</v>
      </c>
      <c r="E2571" s="58" t="s">
        <v>13981</v>
      </c>
    </row>
    <row r="2572" spans="1:5">
      <c r="A2572" s="58" t="s">
        <v>5308</v>
      </c>
      <c r="B2572" s="58" t="s">
        <v>5309</v>
      </c>
      <c r="C2572" s="58" t="s">
        <v>83</v>
      </c>
      <c r="D2572" s="110">
        <v>-3.9936102236421722</v>
      </c>
      <c r="E2572" s="58" t="s">
        <v>13981</v>
      </c>
    </row>
    <row r="2573" spans="1:5">
      <c r="A2573" s="58" t="s">
        <v>5310</v>
      </c>
      <c r="B2573" s="58" t="s">
        <v>5311</v>
      </c>
      <c r="C2573" s="58" t="s">
        <v>83</v>
      </c>
      <c r="D2573" s="110">
        <v>4.3650793650793647</v>
      </c>
      <c r="E2573" s="58" t="s">
        <v>14035</v>
      </c>
    </row>
    <row r="2574" spans="1:5">
      <c r="A2574" s="58" t="s">
        <v>5312</v>
      </c>
      <c r="B2574" s="58" t="s">
        <v>5313</v>
      </c>
      <c r="C2574" s="58" t="s">
        <v>83</v>
      </c>
      <c r="D2574" s="110">
        <v>14.609053497942387</v>
      </c>
      <c r="E2574" s="58" t="s">
        <v>14036</v>
      </c>
    </row>
    <row r="2575" spans="1:5">
      <c r="A2575" s="58" t="s">
        <v>5314</v>
      </c>
      <c r="B2575" s="58" t="s">
        <v>5315</v>
      </c>
      <c r="C2575" s="58" t="s">
        <v>83</v>
      </c>
      <c r="D2575" s="110">
        <v>21.771771771771771</v>
      </c>
      <c r="E2575" s="58" t="s">
        <v>14036</v>
      </c>
    </row>
    <row r="2576" spans="1:5">
      <c r="A2576" s="58" t="s">
        <v>5316</v>
      </c>
      <c r="B2576" s="58" t="s">
        <v>5317</v>
      </c>
      <c r="C2576" s="58" t="s">
        <v>83</v>
      </c>
      <c r="D2576" s="110">
        <v>-3.6486486486486487</v>
      </c>
      <c r="E2576" s="58" t="s">
        <v>13981</v>
      </c>
    </row>
    <row r="2577" spans="1:5">
      <c r="A2577" s="58" t="s">
        <v>5318</v>
      </c>
      <c r="B2577" s="58" t="s">
        <v>5319</v>
      </c>
      <c r="C2577" s="58" t="s">
        <v>83</v>
      </c>
      <c r="D2577" s="110">
        <v>0.36036036036036034</v>
      </c>
      <c r="E2577" s="58" t="s">
        <v>14035</v>
      </c>
    </row>
    <row r="2578" spans="1:5">
      <c r="A2578" s="58" t="s">
        <v>5320</v>
      </c>
      <c r="B2578" s="58" t="s">
        <v>5321</v>
      </c>
      <c r="C2578" s="58" t="s">
        <v>83</v>
      </c>
      <c r="D2578" s="110">
        <v>0.54347826086956519</v>
      </c>
      <c r="E2578" s="58" t="s">
        <v>14035</v>
      </c>
    </row>
    <row r="2579" spans="1:5">
      <c r="A2579" s="58" t="s">
        <v>5322</v>
      </c>
      <c r="B2579" s="58" t="s">
        <v>5323</v>
      </c>
      <c r="C2579" s="58" t="s">
        <v>83</v>
      </c>
      <c r="D2579" s="110">
        <v>-8.0062794348508639</v>
      </c>
      <c r="E2579" s="58" t="s">
        <v>13981</v>
      </c>
    </row>
    <row r="2580" spans="1:5">
      <c r="A2580" s="58" t="s">
        <v>5324</v>
      </c>
      <c r="B2580" s="58" t="s">
        <v>5325</v>
      </c>
      <c r="C2580" s="58" t="s">
        <v>83</v>
      </c>
      <c r="D2580" s="110">
        <v>1.4925373134328357</v>
      </c>
      <c r="E2580" s="58" t="s">
        <v>14035</v>
      </c>
    </row>
    <row r="2581" spans="1:5">
      <c r="A2581" s="58" t="s">
        <v>5326</v>
      </c>
      <c r="B2581" s="58" t="s">
        <v>5327</v>
      </c>
      <c r="C2581" s="58" t="s">
        <v>83</v>
      </c>
      <c r="D2581" s="110">
        <v>-2.6845637583892619</v>
      </c>
      <c r="E2581" s="58" t="s">
        <v>13981</v>
      </c>
    </row>
    <row r="2582" spans="1:5">
      <c r="A2582" s="58" t="s">
        <v>5328</v>
      </c>
      <c r="B2582" s="58" t="s">
        <v>5329</v>
      </c>
      <c r="C2582" s="58" t="s">
        <v>83</v>
      </c>
      <c r="D2582" s="110">
        <v>-7.2861668426610349</v>
      </c>
      <c r="E2582" s="58" t="s">
        <v>13981</v>
      </c>
    </row>
    <row r="2583" spans="1:5">
      <c r="A2583" s="58" t="s">
        <v>5330</v>
      </c>
      <c r="B2583" s="58" t="s">
        <v>5331</v>
      </c>
      <c r="C2583" s="58" t="s">
        <v>83</v>
      </c>
      <c r="D2583" s="110">
        <v>-11.353711790393014</v>
      </c>
      <c r="E2583" s="58" t="s">
        <v>13981</v>
      </c>
    </row>
    <row r="2584" spans="1:5">
      <c r="A2584" s="58" t="s">
        <v>5332</v>
      </c>
      <c r="B2584" s="58" t="s">
        <v>5333</v>
      </c>
      <c r="C2584" s="58" t="s">
        <v>83</v>
      </c>
      <c r="D2584" s="110">
        <v>6.0575968222442897</v>
      </c>
      <c r="E2584" s="58" t="s">
        <v>14036</v>
      </c>
    </row>
    <row r="2585" spans="1:5">
      <c r="A2585" s="58" t="s">
        <v>5334</v>
      </c>
      <c r="B2585" s="58" t="s">
        <v>5335</v>
      </c>
      <c r="C2585" s="58" t="s">
        <v>83</v>
      </c>
      <c r="D2585" s="110">
        <v>-3.2467532467532463</v>
      </c>
      <c r="E2585" s="58" t="s">
        <v>13981</v>
      </c>
    </row>
    <row r="2586" spans="1:5">
      <c r="A2586" s="58" t="s">
        <v>5336</v>
      </c>
      <c r="B2586" s="58" t="s">
        <v>5337</v>
      </c>
      <c r="C2586" s="58" t="s">
        <v>83</v>
      </c>
      <c r="D2586" s="110">
        <v>64.930555555555557</v>
      </c>
      <c r="E2586" s="58" t="s">
        <v>14036</v>
      </c>
    </row>
    <row r="2587" spans="1:5">
      <c r="A2587" s="58" t="s">
        <v>5338</v>
      </c>
      <c r="B2587" s="58" t="s">
        <v>5339</v>
      </c>
      <c r="C2587" s="58" t="s">
        <v>83</v>
      </c>
      <c r="D2587" s="110">
        <v>8.472400513478819</v>
      </c>
      <c r="E2587" s="58" t="s">
        <v>14036</v>
      </c>
    </row>
    <row r="2588" spans="1:5">
      <c r="A2588" s="58" t="s">
        <v>5340</v>
      </c>
      <c r="B2588" s="58" t="s">
        <v>5341</v>
      </c>
      <c r="C2588" s="58" t="s">
        <v>83</v>
      </c>
      <c r="D2588" s="110">
        <v>3.2763532763532761</v>
      </c>
      <c r="E2588" s="58" t="s">
        <v>14035</v>
      </c>
    </row>
    <row r="2589" spans="1:5">
      <c r="A2589" s="58" t="s">
        <v>5342</v>
      </c>
      <c r="B2589" s="58" t="s">
        <v>5343</v>
      </c>
      <c r="C2589" s="58" t="s">
        <v>83</v>
      </c>
      <c r="D2589" s="110">
        <v>1.5929203539823009</v>
      </c>
      <c r="E2589" s="58" t="s">
        <v>14035</v>
      </c>
    </row>
    <row r="2590" spans="1:5">
      <c r="A2590" s="58" t="s">
        <v>5344</v>
      </c>
      <c r="B2590" s="58" t="s">
        <v>5345</v>
      </c>
      <c r="C2590" s="58" t="s">
        <v>83</v>
      </c>
      <c r="D2590" s="110">
        <v>-3.8642789820923658</v>
      </c>
      <c r="E2590" s="58" t="s">
        <v>13981</v>
      </c>
    </row>
    <row r="2591" spans="1:5">
      <c r="A2591" s="58" t="s">
        <v>5346</v>
      </c>
      <c r="B2591" s="58" t="s">
        <v>5347</v>
      </c>
      <c r="C2591" s="58" t="s">
        <v>83</v>
      </c>
      <c r="D2591" s="110">
        <v>0.82389289392378984</v>
      </c>
      <c r="E2591" s="58" t="s">
        <v>14035</v>
      </c>
    </row>
    <row r="2592" spans="1:5">
      <c r="A2592" s="58" t="s">
        <v>5348</v>
      </c>
      <c r="B2592" s="58" t="s">
        <v>5349</v>
      </c>
      <c r="C2592" s="58" t="s">
        <v>83</v>
      </c>
      <c r="D2592" s="110">
        <v>782.67148014440431</v>
      </c>
      <c r="E2592" s="58" t="s">
        <v>14036</v>
      </c>
    </row>
    <row r="2593" spans="1:5">
      <c r="A2593" s="58" t="s">
        <v>5350</v>
      </c>
      <c r="B2593" s="58" t="s">
        <v>5351</v>
      </c>
      <c r="C2593" s="58" t="s">
        <v>83</v>
      </c>
      <c r="D2593" s="110">
        <v>10.144927536231885</v>
      </c>
      <c r="E2593" s="58" t="s">
        <v>14036</v>
      </c>
    </row>
    <row r="2594" spans="1:5">
      <c r="A2594" s="58" t="s">
        <v>5352</v>
      </c>
      <c r="B2594" s="58" t="s">
        <v>5353</v>
      </c>
      <c r="C2594" s="58" t="s">
        <v>83</v>
      </c>
      <c r="D2594" s="110">
        <v>19.1129883843717</v>
      </c>
      <c r="E2594" s="58" t="s">
        <v>14036</v>
      </c>
    </row>
    <row r="2595" spans="1:5">
      <c r="A2595" s="58" t="s">
        <v>5354</v>
      </c>
      <c r="B2595" s="58" t="s">
        <v>5355</v>
      </c>
      <c r="C2595" s="58" t="s">
        <v>83</v>
      </c>
      <c r="D2595" s="110">
        <v>3.9215686274509802</v>
      </c>
      <c r="E2595" s="58" t="s">
        <v>14035</v>
      </c>
    </row>
    <row r="2596" spans="1:5">
      <c r="A2596" s="58" t="s">
        <v>5356</v>
      </c>
      <c r="B2596" s="58" t="s">
        <v>5357</v>
      </c>
      <c r="C2596" s="58" t="s">
        <v>83</v>
      </c>
      <c r="D2596" s="110">
        <v>-6.7142857142857144</v>
      </c>
      <c r="E2596" s="58" t="s">
        <v>13981</v>
      </c>
    </row>
    <row r="2597" spans="1:5">
      <c r="A2597" s="58" t="s">
        <v>5358</v>
      </c>
      <c r="B2597" s="58" t="s">
        <v>5359</v>
      </c>
      <c r="C2597" s="58" t="s">
        <v>83</v>
      </c>
      <c r="D2597" s="110">
        <v>-1.0380622837370241</v>
      </c>
      <c r="E2597" s="58" t="s">
        <v>13981</v>
      </c>
    </row>
    <row r="2598" spans="1:5">
      <c r="A2598" s="58" t="s">
        <v>5360</v>
      </c>
      <c r="B2598" s="58" t="s">
        <v>5361</v>
      </c>
      <c r="C2598" s="58" t="s">
        <v>83</v>
      </c>
      <c r="D2598" s="110">
        <v>13.368983957219251</v>
      </c>
      <c r="E2598" s="58" t="s">
        <v>14036</v>
      </c>
    </row>
    <row r="2599" spans="1:5">
      <c r="A2599" s="58" t="s">
        <v>5362</v>
      </c>
      <c r="B2599" s="58" t="s">
        <v>5363</v>
      </c>
      <c r="C2599" s="58" t="s">
        <v>83</v>
      </c>
      <c r="D2599" s="110">
        <v>-1.5081206496519721</v>
      </c>
      <c r="E2599" s="58" t="s">
        <v>13981</v>
      </c>
    </row>
    <row r="2600" spans="1:5">
      <c r="A2600" s="58" t="s">
        <v>5364</v>
      </c>
      <c r="B2600" s="58" t="s">
        <v>5365</v>
      </c>
      <c r="C2600" s="58" t="s">
        <v>83</v>
      </c>
      <c r="D2600" s="110">
        <v>-9.3922651933701662</v>
      </c>
      <c r="E2600" s="58" t="s">
        <v>13981</v>
      </c>
    </row>
    <row r="2601" spans="1:5">
      <c r="A2601" s="58" t="s">
        <v>5366</v>
      </c>
      <c r="B2601" s="58" t="s">
        <v>5367</v>
      </c>
      <c r="C2601" s="58" t="s">
        <v>83</v>
      </c>
      <c r="D2601" s="110">
        <v>-11.592356687898089</v>
      </c>
      <c r="E2601" s="58" t="s">
        <v>13981</v>
      </c>
    </row>
    <row r="2602" spans="1:5">
      <c r="A2602" s="58" t="s">
        <v>5368</v>
      </c>
      <c r="B2602" s="58" t="s">
        <v>5369</v>
      </c>
      <c r="C2602" s="58" t="s">
        <v>83</v>
      </c>
      <c r="D2602" s="110">
        <v>0.88719898605830161</v>
      </c>
      <c r="E2602" s="58" t="s">
        <v>14035</v>
      </c>
    </row>
    <row r="2603" spans="1:5">
      <c r="A2603" s="58" t="s">
        <v>5370</v>
      </c>
      <c r="B2603" s="58" t="s">
        <v>5371</v>
      </c>
      <c r="C2603" s="58" t="s">
        <v>83</v>
      </c>
      <c r="D2603" s="110">
        <v>-10.311493018259936</v>
      </c>
      <c r="E2603" s="58" t="s">
        <v>13981</v>
      </c>
    </row>
    <row r="2604" spans="1:5">
      <c r="A2604" s="58" t="s">
        <v>5372</v>
      </c>
      <c r="B2604" s="58" t="s">
        <v>5373</v>
      </c>
      <c r="C2604" s="58" t="s">
        <v>83</v>
      </c>
      <c r="D2604" s="110">
        <v>-3.1026252983293556</v>
      </c>
      <c r="E2604" s="58" t="s">
        <v>13981</v>
      </c>
    </row>
    <row r="2605" spans="1:5">
      <c r="A2605" s="58" t="s">
        <v>5374</v>
      </c>
      <c r="B2605" s="58" t="s">
        <v>5375</v>
      </c>
      <c r="C2605" s="58" t="s">
        <v>83</v>
      </c>
      <c r="D2605" s="110">
        <v>-6.2394603709949408</v>
      </c>
      <c r="E2605" s="58" t="s">
        <v>13981</v>
      </c>
    </row>
    <row r="2606" spans="1:5">
      <c r="A2606" s="58" t="s">
        <v>5376</v>
      </c>
      <c r="B2606" s="58" t="s">
        <v>5377</v>
      </c>
      <c r="C2606" s="58" t="s">
        <v>83</v>
      </c>
      <c r="D2606" s="110">
        <v>-1.0484927916120577</v>
      </c>
      <c r="E2606" s="58" t="s">
        <v>13981</v>
      </c>
    </row>
    <row r="2607" spans="1:5">
      <c r="A2607" s="58" t="s">
        <v>5378</v>
      </c>
      <c r="B2607" s="58" t="s">
        <v>5379</v>
      </c>
      <c r="C2607" s="58" t="s">
        <v>83</v>
      </c>
      <c r="D2607" s="110">
        <v>-1.7994858611825193</v>
      </c>
      <c r="E2607" s="58" t="s">
        <v>13981</v>
      </c>
    </row>
    <row r="2608" spans="1:5">
      <c r="A2608" s="58" t="s">
        <v>5380</v>
      </c>
      <c r="B2608" s="58" t="s">
        <v>5381</v>
      </c>
      <c r="C2608" s="58" t="s">
        <v>83</v>
      </c>
      <c r="D2608" s="110">
        <v>1.8621973929236499</v>
      </c>
      <c r="E2608" s="58" t="s">
        <v>14035</v>
      </c>
    </row>
    <row r="2609" spans="1:5">
      <c r="A2609" s="58" t="s">
        <v>5382</v>
      </c>
      <c r="B2609" s="58" t="s">
        <v>5383</v>
      </c>
      <c r="C2609" s="58" t="s">
        <v>83</v>
      </c>
      <c r="D2609" s="110">
        <v>-2.5270758122743682</v>
      </c>
      <c r="E2609" s="58" t="s">
        <v>13981</v>
      </c>
    </row>
    <row r="2610" spans="1:5">
      <c r="A2610" s="58" t="s">
        <v>5384</v>
      </c>
      <c r="B2610" s="58" t="s">
        <v>5385</v>
      </c>
      <c r="C2610" s="58" t="s">
        <v>83</v>
      </c>
      <c r="D2610" s="110">
        <v>3.4175334323922733</v>
      </c>
      <c r="E2610" s="58" t="s">
        <v>14035</v>
      </c>
    </row>
    <row r="2611" spans="1:5">
      <c r="A2611" s="58" t="s">
        <v>5386</v>
      </c>
      <c r="B2611" s="58" t="s">
        <v>5387</v>
      </c>
      <c r="C2611" s="58" t="s">
        <v>83</v>
      </c>
      <c r="D2611" s="110">
        <v>-13.494318181818182</v>
      </c>
      <c r="E2611" s="58" t="s">
        <v>13981</v>
      </c>
    </row>
    <row r="2612" spans="1:5">
      <c r="A2612" s="58" t="s">
        <v>5388</v>
      </c>
      <c r="B2612" s="58" t="s">
        <v>5389</v>
      </c>
      <c r="C2612" s="58" t="s">
        <v>83</v>
      </c>
      <c r="D2612" s="110">
        <v>-5.166666666666667</v>
      </c>
      <c r="E2612" s="58" t="s">
        <v>13981</v>
      </c>
    </row>
    <row r="2613" spans="1:5">
      <c r="A2613" s="58" t="s">
        <v>5390</v>
      </c>
      <c r="B2613" s="58" t="s">
        <v>5391</v>
      </c>
      <c r="C2613" s="58" t="s">
        <v>83</v>
      </c>
      <c r="D2613" s="110">
        <v>-2.3781212841854935</v>
      </c>
      <c r="E2613" s="58" t="s">
        <v>13981</v>
      </c>
    </row>
    <row r="2614" spans="1:5">
      <c r="A2614" s="58" t="s">
        <v>5392</v>
      </c>
      <c r="B2614" s="58" t="s">
        <v>5393</v>
      </c>
      <c r="C2614" s="58" t="s">
        <v>83</v>
      </c>
      <c r="D2614" s="110">
        <v>-4.3859649122807012</v>
      </c>
      <c r="E2614" s="58" t="s">
        <v>13981</v>
      </c>
    </row>
    <row r="2615" spans="1:5">
      <c r="A2615" s="58" t="s">
        <v>5394</v>
      </c>
      <c r="B2615" s="58" t="s">
        <v>5395</v>
      </c>
      <c r="C2615" s="58" t="s">
        <v>83</v>
      </c>
      <c r="D2615" s="110">
        <v>-2.2776572668112798</v>
      </c>
      <c r="E2615" s="58" t="s">
        <v>13981</v>
      </c>
    </row>
    <row r="2616" spans="1:5">
      <c r="A2616" s="58" t="s">
        <v>5396</v>
      </c>
      <c r="B2616" s="58" t="s">
        <v>5397</v>
      </c>
      <c r="C2616" s="58" t="s">
        <v>83</v>
      </c>
      <c r="D2616" s="110">
        <v>-3.664921465968586</v>
      </c>
      <c r="E2616" s="58" t="s">
        <v>13981</v>
      </c>
    </row>
    <row r="2617" spans="1:5">
      <c r="A2617" s="58" t="s">
        <v>5398</v>
      </c>
      <c r="B2617" s="58" t="s">
        <v>5399</v>
      </c>
      <c r="C2617" s="58" t="s">
        <v>83</v>
      </c>
      <c r="D2617" s="110">
        <v>-4.0885860306643949</v>
      </c>
      <c r="E2617" s="58" t="s">
        <v>13981</v>
      </c>
    </row>
    <row r="2618" spans="1:5">
      <c r="A2618" s="58" t="s">
        <v>5400</v>
      </c>
      <c r="B2618" s="58" t="s">
        <v>5401</v>
      </c>
      <c r="C2618" s="58" t="s">
        <v>83</v>
      </c>
      <c r="D2618" s="110">
        <v>-10.950413223140496</v>
      </c>
      <c r="E2618" s="58" t="s">
        <v>13981</v>
      </c>
    </row>
    <row r="2619" spans="1:5">
      <c r="A2619" s="58" t="s">
        <v>5402</v>
      </c>
      <c r="B2619" s="58" t="s">
        <v>5403</v>
      </c>
      <c r="C2619" s="58" t="s">
        <v>83</v>
      </c>
      <c r="D2619" s="110">
        <v>7.2018890200708379</v>
      </c>
      <c r="E2619" s="58" t="s">
        <v>14036</v>
      </c>
    </row>
    <row r="2620" spans="1:5">
      <c r="A2620" s="58" t="s">
        <v>5404</v>
      </c>
      <c r="B2620" s="58" t="s">
        <v>5405</v>
      </c>
      <c r="C2620" s="58" t="s">
        <v>83</v>
      </c>
      <c r="D2620" s="110">
        <v>-10.045662100456621</v>
      </c>
      <c r="E2620" s="58" t="s">
        <v>13981</v>
      </c>
    </row>
    <row r="2621" spans="1:5">
      <c r="A2621" s="58" t="s">
        <v>5406</v>
      </c>
      <c r="B2621" s="58" t="s">
        <v>5407</v>
      </c>
      <c r="C2621" s="58" t="s">
        <v>83</v>
      </c>
      <c r="D2621" s="110">
        <v>-6.3914780292942748</v>
      </c>
      <c r="E2621" s="58" t="s">
        <v>13981</v>
      </c>
    </row>
    <row r="2622" spans="1:5">
      <c r="A2622" s="58" t="s">
        <v>5408</v>
      </c>
      <c r="B2622" s="58" t="s">
        <v>5409</v>
      </c>
      <c r="C2622" s="58" t="s">
        <v>83</v>
      </c>
      <c r="D2622" s="110">
        <v>0.96711798839458418</v>
      </c>
      <c r="E2622" s="58" t="s">
        <v>14035</v>
      </c>
    </row>
    <row r="2623" spans="1:5">
      <c r="A2623" s="58" t="s">
        <v>5410</v>
      </c>
      <c r="B2623" s="58" t="s">
        <v>5411</v>
      </c>
      <c r="C2623" s="58" t="s">
        <v>83</v>
      </c>
      <c r="D2623" s="110">
        <v>-7.0457354758961683</v>
      </c>
      <c r="E2623" s="58" t="s">
        <v>13981</v>
      </c>
    </row>
    <row r="2624" spans="1:5">
      <c r="A2624" s="58" t="s">
        <v>5412</v>
      </c>
      <c r="B2624" s="58" t="s">
        <v>5413</v>
      </c>
      <c r="C2624" s="58" t="s">
        <v>83</v>
      </c>
      <c r="D2624" s="110">
        <v>134.80603448275863</v>
      </c>
      <c r="E2624" s="58" t="s">
        <v>14036</v>
      </c>
    </row>
    <row r="2625" spans="1:5">
      <c r="A2625" s="58" t="s">
        <v>5414</v>
      </c>
      <c r="B2625" s="58" t="s">
        <v>5415</v>
      </c>
      <c r="C2625" s="58" t="s">
        <v>83</v>
      </c>
      <c r="D2625" s="110">
        <v>11.397058823529411</v>
      </c>
      <c r="E2625" s="58" t="s">
        <v>14036</v>
      </c>
    </row>
    <row r="2626" spans="1:5">
      <c r="A2626" s="58" t="s">
        <v>5416</v>
      </c>
      <c r="B2626" s="58" t="s">
        <v>5417</v>
      </c>
      <c r="C2626" s="58" t="s">
        <v>83</v>
      </c>
      <c r="D2626" s="110">
        <v>6.5180102915951972</v>
      </c>
      <c r="E2626" s="58" t="s">
        <v>14036</v>
      </c>
    </row>
    <row r="2627" spans="1:5">
      <c r="A2627" s="58" t="s">
        <v>5418</v>
      </c>
      <c r="B2627" s="58" t="s">
        <v>5419</v>
      </c>
      <c r="C2627" s="58" t="s">
        <v>83</v>
      </c>
      <c r="D2627" s="110">
        <v>4.6283309957924264</v>
      </c>
      <c r="E2627" s="58" t="s">
        <v>14036</v>
      </c>
    </row>
    <row r="2628" spans="1:5">
      <c r="A2628" s="58" t="s">
        <v>5420</v>
      </c>
      <c r="B2628" s="58" t="s">
        <v>5421</v>
      </c>
      <c r="C2628" s="58" t="s">
        <v>83</v>
      </c>
      <c r="D2628" s="110">
        <v>-4.4262295081967213</v>
      </c>
      <c r="E2628" s="58" t="s">
        <v>13981</v>
      </c>
    </row>
    <row r="2629" spans="1:5">
      <c r="A2629" s="58" t="s">
        <v>5422</v>
      </c>
      <c r="B2629" s="58" t="s">
        <v>5423</v>
      </c>
      <c r="C2629" s="58" t="s">
        <v>83</v>
      </c>
      <c r="D2629" s="110">
        <v>19.217687074829932</v>
      </c>
      <c r="E2629" s="58" t="s">
        <v>14036</v>
      </c>
    </row>
    <row r="2630" spans="1:5">
      <c r="A2630" s="58" t="s">
        <v>5424</v>
      </c>
      <c r="B2630" s="58" t="s">
        <v>5425</v>
      </c>
      <c r="C2630" s="58" t="s">
        <v>83</v>
      </c>
      <c r="D2630" s="110">
        <v>7.5282308657465489</v>
      </c>
      <c r="E2630" s="58" t="s">
        <v>14036</v>
      </c>
    </row>
    <row r="2631" spans="1:5">
      <c r="A2631" s="58" t="s">
        <v>5426</v>
      </c>
      <c r="B2631" s="58" t="s">
        <v>5427</v>
      </c>
      <c r="C2631" s="58" t="s">
        <v>83</v>
      </c>
      <c r="D2631" s="110">
        <v>4.4444444444444446</v>
      </c>
      <c r="E2631" s="58" t="s">
        <v>14036</v>
      </c>
    </row>
    <row r="2632" spans="1:5">
      <c r="A2632" s="58" t="s">
        <v>5428</v>
      </c>
      <c r="B2632" s="58" t="s">
        <v>5429</v>
      </c>
      <c r="C2632" s="58" t="s">
        <v>83</v>
      </c>
      <c r="D2632" s="110">
        <v>-3.7581699346405228</v>
      </c>
      <c r="E2632" s="58" t="s">
        <v>13981</v>
      </c>
    </row>
    <row r="2633" spans="1:5">
      <c r="A2633" s="58" t="s">
        <v>5430</v>
      </c>
      <c r="B2633" s="58" t="s">
        <v>5431</v>
      </c>
      <c r="C2633" s="58" t="s">
        <v>83</v>
      </c>
      <c r="D2633" s="110">
        <v>6.485355648535565</v>
      </c>
      <c r="E2633" s="58" t="s">
        <v>14036</v>
      </c>
    </row>
    <row r="2634" spans="1:5">
      <c r="A2634" s="58" t="s">
        <v>5432</v>
      </c>
      <c r="B2634" s="58" t="s">
        <v>5433</v>
      </c>
      <c r="C2634" s="58" t="s">
        <v>83</v>
      </c>
      <c r="D2634" s="110">
        <v>0.99875156054931336</v>
      </c>
      <c r="E2634" s="58" t="s">
        <v>14035</v>
      </c>
    </row>
    <row r="2635" spans="1:5">
      <c r="A2635" s="58" t="s">
        <v>5434</v>
      </c>
      <c r="B2635" s="58" t="s">
        <v>5435</v>
      </c>
      <c r="C2635" s="58" t="s">
        <v>83</v>
      </c>
      <c r="D2635" s="110">
        <v>33.904109589041099</v>
      </c>
      <c r="E2635" s="58" t="s">
        <v>14036</v>
      </c>
    </row>
    <row r="2636" spans="1:5">
      <c r="A2636" s="58" t="s">
        <v>5436</v>
      </c>
      <c r="B2636" s="58" t="s">
        <v>5437</v>
      </c>
      <c r="C2636" s="58" t="s">
        <v>83</v>
      </c>
      <c r="D2636" s="110">
        <v>-1.5317286652078774</v>
      </c>
      <c r="E2636" s="58" t="s">
        <v>13981</v>
      </c>
    </row>
    <row r="2637" spans="1:5">
      <c r="A2637" s="58" t="s">
        <v>5438</v>
      </c>
      <c r="B2637" s="58" t="s">
        <v>5439</v>
      </c>
      <c r="C2637" s="58" t="s">
        <v>83</v>
      </c>
      <c r="D2637" s="110">
        <v>-7.2538860103626934</v>
      </c>
      <c r="E2637" s="58" t="s">
        <v>13981</v>
      </c>
    </row>
    <row r="2638" spans="1:5">
      <c r="A2638" s="58" t="s">
        <v>5440</v>
      </c>
      <c r="B2638" s="58" t="s">
        <v>5441</v>
      </c>
      <c r="C2638" s="58" t="s">
        <v>83</v>
      </c>
      <c r="D2638" s="110">
        <v>15.456989247311828</v>
      </c>
      <c r="E2638" s="58" t="s">
        <v>14036</v>
      </c>
    </row>
    <row r="2639" spans="1:5">
      <c r="A2639" s="58" t="s">
        <v>5442</v>
      </c>
      <c r="B2639" s="58" t="s">
        <v>5443</v>
      </c>
      <c r="C2639" s="58" t="s">
        <v>83</v>
      </c>
      <c r="D2639" s="110">
        <v>57.418111753371868</v>
      </c>
      <c r="E2639" s="58" t="s">
        <v>14036</v>
      </c>
    </row>
    <row r="2640" spans="1:5">
      <c r="A2640" s="58" t="s">
        <v>5444</v>
      </c>
      <c r="B2640" s="58" t="s">
        <v>5445</v>
      </c>
      <c r="C2640" s="58" t="s">
        <v>83</v>
      </c>
      <c r="D2640" s="110">
        <v>-1.0227272727272727</v>
      </c>
      <c r="E2640" s="58" t="s">
        <v>13981</v>
      </c>
    </row>
    <row r="2641" spans="1:5">
      <c r="A2641" s="58" t="s">
        <v>5446</v>
      </c>
      <c r="B2641" s="58" t="s">
        <v>5447</v>
      </c>
      <c r="C2641" s="58" t="s">
        <v>83</v>
      </c>
      <c r="D2641" s="110">
        <v>-14.345114345114347</v>
      </c>
      <c r="E2641" s="58" t="s">
        <v>13981</v>
      </c>
    </row>
    <row r="2642" spans="1:5">
      <c r="A2642" s="58" t="s">
        <v>5448</v>
      </c>
      <c r="B2642" s="58" t="s">
        <v>5449</v>
      </c>
      <c r="C2642" s="58" t="s">
        <v>83</v>
      </c>
      <c r="D2642" s="110">
        <v>-3.6982248520710059</v>
      </c>
      <c r="E2642" s="58" t="s">
        <v>13981</v>
      </c>
    </row>
    <row r="2643" spans="1:5">
      <c r="A2643" s="58" t="s">
        <v>5450</v>
      </c>
      <c r="B2643" s="58" t="s">
        <v>5451</v>
      </c>
      <c r="C2643" s="58" t="s">
        <v>83</v>
      </c>
      <c r="D2643" s="110">
        <v>0.11600928074245939</v>
      </c>
      <c r="E2643" s="58" t="s">
        <v>14035</v>
      </c>
    </row>
    <row r="2644" spans="1:5">
      <c r="A2644" s="58" t="s">
        <v>5452</v>
      </c>
      <c r="B2644" s="58" t="s">
        <v>5453</v>
      </c>
      <c r="C2644" s="58" t="s">
        <v>83</v>
      </c>
      <c r="D2644" s="110">
        <v>-12.125984251968504</v>
      </c>
      <c r="E2644" s="58" t="s">
        <v>13981</v>
      </c>
    </row>
    <row r="2645" spans="1:5">
      <c r="A2645" s="58" t="s">
        <v>5454</v>
      </c>
      <c r="B2645" s="58" t="s">
        <v>5455</v>
      </c>
      <c r="C2645" s="58" t="s">
        <v>83</v>
      </c>
      <c r="D2645" s="110">
        <v>-10.641891891891891</v>
      </c>
      <c r="E2645" s="58" t="s">
        <v>13981</v>
      </c>
    </row>
    <row r="2646" spans="1:5">
      <c r="A2646" s="58" t="s">
        <v>5456</v>
      </c>
      <c r="B2646" s="58" t="s">
        <v>5457</v>
      </c>
      <c r="C2646" s="58" t="s">
        <v>83</v>
      </c>
      <c r="D2646" s="110">
        <v>21.561969439728355</v>
      </c>
      <c r="E2646" s="58" t="s">
        <v>14036</v>
      </c>
    </row>
    <row r="2647" spans="1:5">
      <c r="A2647" s="58" t="s">
        <v>5458</v>
      </c>
      <c r="B2647" s="58" t="s">
        <v>5459</v>
      </c>
      <c r="C2647" s="58" t="s">
        <v>83</v>
      </c>
      <c r="D2647" s="110">
        <v>-4.9514563106796121</v>
      </c>
      <c r="E2647" s="58" t="s">
        <v>13981</v>
      </c>
    </row>
    <row r="2648" spans="1:5">
      <c r="A2648" s="58" t="s">
        <v>5460</v>
      </c>
      <c r="B2648" s="58" t="s">
        <v>5461</v>
      </c>
      <c r="C2648" s="58" t="s">
        <v>83</v>
      </c>
      <c r="D2648" s="110">
        <v>13.120567375886525</v>
      </c>
      <c r="E2648" s="58" t="s">
        <v>14036</v>
      </c>
    </row>
    <row r="2649" spans="1:5">
      <c r="A2649" s="58" t="s">
        <v>5462</v>
      </c>
      <c r="B2649" s="58" t="s">
        <v>5463</v>
      </c>
      <c r="C2649" s="58" t="s">
        <v>83</v>
      </c>
      <c r="D2649" s="110">
        <v>-1.1668611435239207</v>
      </c>
      <c r="E2649" s="58" t="s">
        <v>13981</v>
      </c>
    </row>
    <row r="2650" spans="1:5">
      <c r="A2650" s="58" t="s">
        <v>5464</v>
      </c>
      <c r="B2650" s="58" t="s">
        <v>5465</v>
      </c>
      <c r="C2650" s="58" t="s">
        <v>83</v>
      </c>
      <c r="D2650" s="110">
        <v>-4.8746518105849583</v>
      </c>
      <c r="E2650" s="58" t="s">
        <v>13981</v>
      </c>
    </row>
    <row r="2651" spans="1:5">
      <c r="A2651" s="58" t="s">
        <v>5466</v>
      </c>
      <c r="B2651" s="58" t="s">
        <v>5467</v>
      </c>
      <c r="C2651" s="58" t="s">
        <v>83</v>
      </c>
      <c r="D2651" s="110">
        <v>-0.5215123859191656</v>
      </c>
      <c r="E2651" s="58" t="s">
        <v>13981</v>
      </c>
    </row>
    <row r="2652" spans="1:5">
      <c r="A2652" s="58" t="s">
        <v>5468</v>
      </c>
      <c r="B2652" s="58" t="s">
        <v>5469</v>
      </c>
      <c r="C2652" s="58" t="s">
        <v>83</v>
      </c>
      <c r="D2652" s="110">
        <v>2.9689608636977058</v>
      </c>
      <c r="E2652" s="58" t="s">
        <v>14035</v>
      </c>
    </row>
    <row r="2653" spans="1:5">
      <c r="A2653" s="58" t="s">
        <v>5470</v>
      </c>
      <c r="B2653" s="58" t="s">
        <v>5471</v>
      </c>
      <c r="C2653" s="58" t="s">
        <v>83</v>
      </c>
      <c r="D2653" s="110">
        <v>1.5494636471990464</v>
      </c>
      <c r="E2653" s="58" t="s">
        <v>14035</v>
      </c>
    </row>
    <row r="2654" spans="1:5">
      <c r="A2654" s="58" t="s">
        <v>5472</v>
      </c>
      <c r="B2654" s="58" t="s">
        <v>5473</v>
      </c>
      <c r="C2654" s="58" t="s">
        <v>83</v>
      </c>
      <c r="D2654" s="110">
        <v>-5.81039755351682</v>
      </c>
      <c r="E2654" s="58" t="s">
        <v>13981</v>
      </c>
    </row>
    <row r="2655" spans="1:5">
      <c r="A2655" s="58" t="s">
        <v>5474</v>
      </c>
      <c r="B2655" s="58" t="s">
        <v>5475</v>
      </c>
      <c r="C2655" s="58" t="s">
        <v>83</v>
      </c>
      <c r="D2655" s="110">
        <v>-0.20408163265306123</v>
      </c>
      <c r="E2655" s="58" t="s">
        <v>13981</v>
      </c>
    </row>
    <row r="2656" spans="1:5">
      <c r="A2656" s="58" t="s">
        <v>5476</v>
      </c>
      <c r="B2656" s="58" t="s">
        <v>5477</v>
      </c>
      <c r="C2656" s="58" t="s">
        <v>83</v>
      </c>
      <c r="D2656" s="110">
        <v>6.2432723358449946</v>
      </c>
      <c r="E2656" s="58" t="s">
        <v>14036</v>
      </c>
    </row>
    <row r="2657" spans="1:5">
      <c r="A2657" s="58" t="s">
        <v>5478</v>
      </c>
      <c r="B2657" s="58" t="s">
        <v>5479</v>
      </c>
      <c r="C2657" s="58" t="s">
        <v>83</v>
      </c>
      <c r="D2657" s="110">
        <v>-6.7375886524822697</v>
      </c>
      <c r="E2657" s="58" t="s">
        <v>13981</v>
      </c>
    </row>
    <row r="2658" spans="1:5">
      <c r="A2658" s="58" t="s">
        <v>5480</v>
      </c>
      <c r="B2658" s="58" t="s">
        <v>5481</v>
      </c>
      <c r="C2658" s="58" t="s">
        <v>83</v>
      </c>
      <c r="D2658" s="110">
        <v>3.5087719298245612</v>
      </c>
      <c r="E2658" s="58" t="s">
        <v>14035</v>
      </c>
    </row>
    <row r="2659" spans="1:5">
      <c r="A2659" s="58" t="s">
        <v>5482</v>
      </c>
      <c r="B2659" s="58" t="s">
        <v>5483</v>
      </c>
      <c r="C2659" s="58" t="s">
        <v>83</v>
      </c>
      <c r="D2659" s="110">
        <v>2.2565320665083135</v>
      </c>
      <c r="E2659" s="58" t="s">
        <v>14035</v>
      </c>
    </row>
    <row r="2660" spans="1:5">
      <c r="A2660" s="58" t="s">
        <v>5484</v>
      </c>
      <c r="B2660" s="58" t="s">
        <v>5485</v>
      </c>
      <c r="C2660" s="58" t="s">
        <v>83</v>
      </c>
      <c r="D2660" s="110">
        <v>10.196779964221825</v>
      </c>
      <c r="E2660" s="58" t="s">
        <v>14036</v>
      </c>
    </row>
    <row r="2661" spans="1:5">
      <c r="A2661" s="58" t="s">
        <v>5486</v>
      </c>
      <c r="B2661" s="58" t="s">
        <v>5487</v>
      </c>
      <c r="C2661" s="58" t="s">
        <v>83</v>
      </c>
      <c r="D2661" s="110">
        <v>-13.0859375</v>
      </c>
      <c r="E2661" s="58" t="s">
        <v>13981</v>
      </c>
    </row>
    <row r="2662" spans="1:5">
      <c r="A2662" s="58" t="s">
        <v>5488</v>
      </c>
      <c r="B2662" s="58" t="s">
        <v>5489</v>
      </c>
      <c r="C2662" s="58" t="s">
        <v>83</v>
      </c>
      <c r="D2662" s="110">
        <v>2.9368575624082229</v>
      </c>
      <c r="E2662" s="58" t="s">
        <v>14035</v>
      </c>
    </row>
    <row r="2663" spans="1:5">
      <c r="A2663" s="58" t="s">
        <v>5490</v>
      </c>
      <c r="B2663" s="58" t="s">
        <v>5491</v>
      </c>
      <c r="C2663" s="58" t="s">
        <v>83</v>
      </c>
      <c r="D2663" s="110">
        <v>4.4891640866873059</v>
      </c>
      <c r="E2663" s="58" t="s">
        <v>14036</v>
      </c>
    </row>
    <row r="2664" spans="1:5">
      <c r="A2664" s="58" t="s">
        <v>5492</v>
      </c>
      <c r="B2664" s="58" t="s">
        <v>5493</v>
      </c>
      <c r="C2664" s="58" t="s">
        <v>83</v>
      </c>
      <c r="D2664" s="110">
        <v>-3.1383737517831669</v>
      </c>
      <c r="E2664" s="58" t="s">
        <v>13981</v>
      </c>
    </row>
    <row r="2665" spans="1:5">
      <c r="A2665" s="58" t="s">
        <v>5494</v>
      </c>
      <c r="B2665" s="58" t="s">
        <v>5495</v>
      </c>
      <c r="C2665" s="58" t="s">
        <v>83</v>
      </c>
      <c r="D2665" s="110">
        <v>3.4482758620689653</v>
      </c>
      <c r="E2665" s="58" t="s">
        <v>14035</v>
      </c>
    </row>
    <row r="2666" spans="1:5">
      <c r="A2666" s="58" t="s">
        <v>5496</v>
      </c>
      <c r="B2666" s="58" t="s">
        <v>5497</v>
      </c>
      <c r="C2666" s="58" t="s">
        <v>83</v>
      </c>
      <c r="D2666" s="110">
        <v>-7.123655913978495</v>
      </c>
      <c r="E2666" s="58" t="s">
        <v>13981</v>
      </c>
    </row>
    <row r="2667" spans="1:5">
      <c r="A2667" s="58" t="s">
        <v>5498</v>
      </c>
      <c r="B2667" s="58" t="s">
        <v>5499</v>
      </c>
      <c r="C2667" s="58" t="s">
        <v>83</v>
      </c>
      <c r="D2667" s="110">
        <v>-2.4896265560165975</v>
      </c>
      <c r="E2667" s="58" t="s">
        <v>13981</v>
      </c>
    </row>
    <row r="2668" spans="1:5">
      <c r="A2668" s="58" t="s">
        <v>5500</v>
      </c>
      <c r="B2668" s="58" t="s">
        <v>5501</v>
      </c>
      <c r="C2668" s="58" t="s">
        <v>83</v>
      </c>
      <c r="D2668" s="110">
        <v>1.0062893081761006</v>
      </c>
      <c r="E2668" s="58" t="s">
        <v>14035</v>
      </c>
    </row>
    <row r="2669" spans="1:5">
      <c r="A2669" s="58" t="s">
        <v>5502</v>
      </c>
      <c r="B2669" s="58" t="s">
        <v>5503</v>
      </c>
      <c r="C2669" s="58" t="s">
        <v>83</v>
      </c>
      <c r="D2669" s="110">
        <v>-3.5335689045936398</v>
      </c>
      <c r="E2669" s="58" t="s">
        <v>13981</v>
      </c>
    </row>
    <row r="2670" spans="1:5">
      <c r="A2670" s="58" t="s">
        <v>5504</v>
      </c>
      <c r="B2670" s="58" t="s">
        <v>5505</v>
      </c>
      <c r="C2670" s="58" t="s">
        <v>83</v>
      </c>
      <c r="D2670" s="110">
        <v>-6.430868167202572</v>
      </c>
      <c r="E2670" s="58" t="s">
        <v>13981</v>
      </c>
    </row>
    <row r="2671" spans="1:5">
      <c r="A2671" s="58" t="s">
        <v>5506</v>
      </c>
      <c r="B2671" s="58" t="s">
        <v>5507</v>
      </c>
      <c r="C2671" s="58" t="s">
        <v>83</v>
      </c>
      <c r="D2671" s="110">
        <v>0.65359477124183007</v>
      </c>
      <c r="E2671" s="58" t="s">
        <v>14035</v>
      </c>
    </row>
    <row r="2672" spans="1:5">
      <c r="A2672" s="58" t="s">
        <v>5508</v>
      </c>
      <c r="B2672" s="58" t="s">
        <v>5509</v>
      </c>
      <c r="C2672" s="58" t="s">
        <v>83</v>
      </c>
      <c r="D2672" s="110">
        <v>-0.14556040756914121</v>
      </c>
      <c r="E2672" s="58" t="s">
        <v>13981</v>
      </c>
    </row>
    <row r="2673" spans="1:5">
      <c r="A2673" s="58" t="s">
        <v>5510</v>
      </c>
      <c r="B2673" s="58" t="s">
        <v>5511</v>
      </c>
      <c r="C2673" s="58" t="s">
        <v>83</v>
      </c>
      <c r="D2673" s="110">
        <v>3.7581699346405228</v>
      </c>
      <c r="E2673" s="58" t="s">
        <v>14035</v>
      </c>
    </row>
    <row r="2674" spans="1:5">
      <c r="A2674" s="58" t="s">
        <v>5512</v>
      </c>
      <c r="B2674" s="58" t="s">
        <v>5513</v>
      </c>
      <c r="C2674" s="58" t="s">
        <v>83</v>
      </c>
      <c r="D2674" s="110">
        <v>7.7777777777777777</v>
      </c>
      <c r="E2674" s="58" t="s">
        <v>14036</v>
      </c>
    </row>
    <row r="2675" spans="1:5">
      <c r="A2675" s="58" t="s">
        <v>5514</v>
      </c>
      <c r="B2675" s="58" t="s">
        <v>5515</v>
      </c>
      <c r="C2675" s="58" t="s">
        <v>83</v>
      </c>
      <c r="D2675" s="110">
        <v>-4.521963824289406</v>
      </c>
      <c r="E2675" s="58" t="s">
        <v>13981</v>
      </c>
    </row>
    <row r="2676" spans="1:5">
      <c r="A2676" s="58" t="s">
        <v>5516</v>
      </c>
      <c r="B2676" s="58" t="s">
        <v>5517</v>
      </c>
      <c r="C2676" s="58" t="s">
        <v>83</v>
      </c>
      <c r="D2676" s="110">
        <v>18.706697459584294</v>
      </c>
      <c r="E2676" s="58" t="s">
        <v>14036</v>
      </c>
    </row>
    <row r="2677" spans="1:5">
      <c r="A2677" s="58" t="s">
        <v>5518</v>
      </c>
      <c r="B2677" s="58" t="s">
        <v>5519</v>
      </c>
      <c r="C2677" s="58" t="s">
        <v>83</v>
      </c>
      <c r="D2677" s="110">
        <v>-7.9596412556053808</v>
      </c>
      <c r="E2677" s="58" t="s">
        <v>13981</v>
      </c>
    </row>
    <row r="2678" spans="1:5">
      <c r="A2678" s="58" t="s">
        <v>5520</v>
      </c>
      <c r="B2678" s="58" t="s">
        <v>5521</v>
      </c>
      <c r="C2678" s="58" t="s">
        <v>83</v>
      </c>
      <c r="D2678" s="110">
        <v>-0.50607287449392713</v>
      </c>
      <c r="E2678" s="58" t="s">
        <v>13981</v>
      </c>
    </row>
    <row r="2679" spans="1:5">
      <c r="A2679" s="58" t="s">
        <v>5522</v>
      </c>
      <c r="B2679" s="58" t="s">
        <v>5523</v>
      </c>
      <c r="C2679" s="58" t="s">
        <v>83</v>
      </c>
      <c r="D2679" s="110">
        <v>-3.2490974729241873</v>
      </c>
      <c r="E2679" s="58" t="s">
        <v>13981</v>
      </c>
    </row>
    <row r="2680" spans="1:5">
      <c r="A2680" s="58" t="s">
        <v>5524</v>
      </c>
      <c r="B2680" s="58" t="s">
        <v>5525</v>
      </c>
      <c r="C2680" s="58" t="s">
        <v>83</v>
      </c>
      <c r="D2680" s="110">
        <v>-2.9649595687331538</v>
      </c>
      <c r="E2680" s="58" t="s">
        <v>13981</v>
      </c>
    </row>
    <row r="2681" spans="1:5">
      <c r="A2681" s="58" t="s">
        <v>5526</v>
      </c>
      <c r="B2681" s="58" t="s">
        <v>5527</v>
      </c>
      <c r="C2681" s="58" t="s">
        <v>83</v>
      </c>
      <c r="D2681" s="110">
        <v>-11.950549450549451</v>
      </c>
      <c r="E2681" s="58" t="s">
        <v>13981</v>
      </c>
    </row>
    <row r="2682" spans="1:5">
      <c r="A2682" s="58" t="s">
        <v>5528</v>
      </c>
      <c r="B2682" s="58" t="s">
        <v>5529</v>
      </c>
      <c r="C2682" s="58" t="s">
        <v>83</v>
      </c>
      <c r="D2682" s="110">
        <v>-1.1652542372881356</v>
      </c>
      <c r="E2682" s="58" t="s">
        <v>13981</v>
      </c>
    </row>
    <row r="2683" spans="1:5">
      <c r="A2683" s="58" t="s">
        <v>5530</v>
      </c>
      <c r="B2683" s="58" t="s">
        <v>5531</v>
      </c>
      <c r="C2683" s="58" t="s">
        <v>83</v>
      </c>
      <c r="D2683" s="110">
        <v>2.9726516052318668</v>
      </c>
      <c r="E2683" s="58" t="s">
        <v>14035</v>
      </c>
    </row>
    <row r="2684" spans="1:5">
      <c r="A2684" s="58" t="s">
        <v>5532</v>
      </c>
      <c r="B2684" s="58" t="s">
        <v>5533</v>
      </c>
      <c r="C2684" s="58" t="s">
        <v>83</v>
      </c>
      <c r="D2684" s="110">
        <v>-9.1265947006869474</v>
      </c>
      <c r="E2684" s="58" t="s">
        <v>13981</v>
      </c>
    </row>
    <row r="2685" spans="1:5">
      <c r="A2685" s="58" t="s">
        <v>5534</v>
      </c>
      <c r="B2685" s="58" t="s">
        <v>5535</v>
      </c>
      <c r="C2685" s="58" t="s">
        <v>83</v>
      </c>
      <c r="D2685" s="110">
        <v>-10.918774966711052</v>
      </c>
      <c r="E2685" s="58" t="s">
        <v>13981</v>
      </c>
    </row>
    <row r="2686" spans="1:5">
      <c r="A2686" s="58" t="s">
        <v>5536</v>
      </c>
      <c r="B2686" s="58" t="s">
        <v>5537</v>
      </c>
      <c r="C2686" s="58" t="s">
        <v>83</v>
      </c>
      <c r="D2686" s="110">
        <v>0</v>
      </c>
      <c r="E2686" s="58" t="s">
        <v>14034</v>
      </c>
    </row>
    <row r="2687" spans="1:5">
      <c r="A2687" s="58" t="s">
        <v>5538</v>
      </c>
      <c r="B2687" s="58" t="s">
        <v>5539</v>
      </c>
      <c r="C2687" s="58" t="s">
        <v>83</v>
      </c>
      <c r="D2687" s="110">
        <v>7.8071182548794482</v>
      </c>
      <c r="E2687" s="58" t="s">
        <v>14036</v>
      </c>
    </row>
    <row r="2688" spans="1:5">
      <c r="A2688" s="58" t="s">
        <v>5540</v>
      </c>
      <c r="B2688" s="58" t="s">
        <v>5541</v>
      </c>
      <c r="C2688" s="58" t="s">
        <v>83</v>
      </c>
      <c r="D2688" s="110">
        <v>3.8759689922480618</v>
      </c>
      <c r="E2688" s="58" t="s">
        <v>14035</v>
      </c>
    </row>
    <row r="2689" spans="1:5">
      <c r="A2689" s="58" t="s">
        <v>5542</v>
      </c>
      <c r="B2689" s="58" t="s">
        <v>5543</v>
      </c>
      <c r="C2689" s="58" t="s">
        <v>83</v>
      </c>
      <c r="D2689" s="110">
        <v>3.3203125</v>
      </c>
      <c r="E2689" s="58" t="s">
        <v>14035</v>
      </c>
    </row>
    <row r="2690" spans="1:5">
      <c r="A2690" s="58" t="s">
        <v>5544</v>
      </c>
      <c r="B2690" s="58" t="s">
        <v>5545</v>
      </c>
      <c r="C2690" s="58" t="s">
        <v>83</v>
      </c>
      <c r="D2690" s="110">
        <v>1.7026106696935299</v>
      </c>
      <c r="E2690" s="58" t="s">
        <v>14035</v>
      </c>
    </row>
    <row r="2691" spans="1:5">
      <c r="A2691" s="58" t="s">
        <v>5546</v>
      </c>
      <c r="B2691" s="58" t="s">
        <v>5547</v>
      </c>
      <c r="C2691" s="58" t="s">
        <v>83</v>
      </c>
      <c r="D2691" s="110">
        <v>1.7310252996005324</v>
      </c>
      <c r="E2691" s="58" t="s">
        <v>14035</v>
      </c>
    </row>
    <row r="2692" spans="1:5">
      <c r="A2692" s="58" t="s">
        <v>5548</v>
      </c>
      <c r="B2692" s="58" t="s">
        <v>5549</v>
      </c>
      <c r="C2692" s="58" t="s">
        <v>83</v>
      </c>
      <c r="D2692" s="110">
        <v>112.07386363636364</v>
      </c>
      <c r="E2692" s="58" t="s">
        <v>14036</v>
      </c>
    </row>
    <row r="2693" spans="1:5">
      <c r="A2693" s="58" t="s">
        <v>5550</v>
      </c>
      <c r="B2693" s="58" t="s">
        <v>5551</v>
      </c>
      <c r="C2693" s="58" t="s">
        <v>83</v>
      </c>
      <c r="D2693" s="110">
        <v>1.6666666666666667</v>
      </c>
      <c r="E2693" s="58" t="s">
        <v>14035</v>
      </c>
    </row>
    <row r="2694" spans="1:5">
      <c r="A2694" s="58" t="s">
        <v>5552</v>
      </c>
      <c r="B2694" s="58" t="s">
        <v>5553</v>
      </c>
      <c r="C2694" s="58" t="s">
        <v>83</v>
      </c>
      <c r="D2694" s="110">
        <v>-30.69387755102041</v>
      </c>
      <c r="E2694" s="58" t="s">
        <v>13981</v>
      </c>
    </row>
    <row r="2695" spans="1:5">
      <c r="A2695" s="99" t="s">
        <v>5554</v>
      </c>
      <c r="B2695" s="99" t="s">
        <v>5555</v>
      </c>
      <c r="C2695" s="99" t="s">
        <v>83</v>
      </c>
      <c r="D2695" s="107">
        <v>2374.3589743589746</v>
      </c>
      <c r="E2695" s="58" t="s">
        <v>14036</v>
      </c>
    </row>
    <row r="2696" spans="1:5">
      <c r="A2696" s="58" t="s">
        <v>5556</v>
      </c>
      <c r="B2696" s="58" t="s">
        <v>5557</v>
      </c>
      <c r="C2696" s="58" t="s">
        <v>83</v>
      </c>
      <c r="D2696" s="110">
        <v>-3.375</v>
      </c>
      <c r="E2696" s="58" t="s">
        <v>13981</v>
      </c>
    </row>
    <row r="2697" spans="1:5">
      <c r="A2697" s="58" t="s">
        <v>5558</v>
      </c>
      <c r="B2697" s="58" t="s">
        <v>5559</v>
      </c>
      <c r="C2697" s="58" t="s">
        <v>83</v>
      </c>
      <c r="D2697" s="110">
        <v>4.8635824436536179</v>
      </c>
      <c r="E2697" s="58" t="s">
        <v>14036</v>
      </c>
    </row>
    <row r="2698" spans="1:5">
      <c r="A2698" s="58" t="s">
        <v>5560</v>
      </c>
      <c r="B2698" s="58" t="s">
        <v>5561</v>
      </c>
      <c r="C2698" s="58" t="s">
        <v>83</v>
      </c>
      <c r="D2698" s="110">
        <v>0.87336244541484709</v>
      </c>
      <c r="E2698" s="58" t="s">
        <v>14035</v>
      </c>
    </row>
    <row r="2699" spans="1:5">
      <c r="A2699" s="58" t="s">
        <v>5562</v>
      </c>
      <c r="B2699" s="58" t="s">
        <v>5563</v>
      </c>
      <c r="C2699" s="58" t="s">
        <v>83</v>
      </c>
      <c r="D2699" s="110">
        <v>11.874386653581944</v>
      </c>
      <c r="E2699" s="58" t="s">
        <v>14036</v>
      </c>
    </row>
    <row r="2700" spans="1:5">
      <c r="A2700" s="58" t="s">
        <v>5564</v>
      </c>
      <c r="B2700" s="58" t="s">
        <v>5565</v>
      </c>
      <c r="C2700" s="58" t="s">
        <v>83</v>
      </c>
      <c r="D2700" s="110">
        <v>-3.6011080332409975</v>
      </c>
      <c r="E2700" s="58" t="s">
        <v>13981</v>
      </c>
    </row>
    <row r="2701" spans="1:5">
      <c r="A2701" s="58" t="s">
        <v>5566</v>
      </c>
      <c r="B2701" s="58" t="s">
        <v>5567</v>
      </c>
      <c r="C2701" s="58" t="s">
        <v>83</v>
      </c>
      <c r="D2701" s="110">
        <v>-4.0584415584415581</v>
      </c>
      <c r="E2701" s="58" t="s">
        <v>13981</v>
      </c>
    </row>
    <row r="2702" spans="1:5">
      <c r="A2702" s="58" t="s">
        <v>5568</v>
      </c>
      <c r="B2702" s="58" t="s">
        <v>5569</v>
      </c>
      <c r="C2702" s="58" t="s">
        <v>83</v>
      </c>
      <c r="D2702" s="110">
        <v>69.483568075117375</v>
      </c>
      <c r="E2702" s="58" t="s">
        <v>14036</v>
      </c>
    </row>
    <row r="2703" spans="1:5">
      <c r="A2703" s="58" t="s">
        <v>5570</v>
      </c>
      <c r="B2703" s="58" t="s">
        <v>5571</v>
      </c>
      <c r="C2703" s="58" t="s">
        <v>83</v>
      </c>
      <c r="D2703" s="110">
        <v>0.15060240963855423</v>
      </c>
      <c r="E2703" s="58" t="s">
        <v>14035</v>
      </c>
    </row>
    <row r="2704" spans="1:5">
      <c r="A2704" s="58" t="s">
        <v>5572</v>
      </c>
      <c r="B2704" s="58" t="s">
        <v>5573</v>
      </c>
      <c r="C2704" s="58" t="s">
        <v>83</v>
      </c>
      <c r="D2704" s="110">
        <v>-5.1376146788990829</v>
      </c>
      <c r="E2704" s="58" t="s">
        <v>13981</v>
      </c>
    </row>
    <row r="2705" spans="1:5">
      <c r="A2705" s="58" t="s">
        <v>5574</v>
      </c>
      <c r="B2705" s="58" t="s">
        <v>5575</v>
      </c>
      <c r="C2705" s="58" t="s">
        <v>83</v>
      </c>
      <c r="D2705" s="110">
        <v>15.530903328050712</v>
      </c>
      <c r="E2705" s="58" t="s">
        <v>14036</v>
      </c>
    </row>
    <row r="2706" spans="1:5">
      <c r="A2706" s="58" t="s">
        <v>5576</v>
      </c>
      <c r="B2706" s="58" t="s">
        <v>5577</v>
      </c>
      <c r="C2706" s="58" t="s">
        <v>83</v>
      </c>
      <c r="D2706" s="110">
        <v>3.3142857142857141</v>
      </c>
      <c r="E2706" s="58" t="s">
        <v>14035</v>
      </c>
    </row>
    <row r="2707" spans="1:5">
      <c r="A2707" s="58" t="s">
        <v>5578</v>
      </c>
      <c r="B2707" s="58" t="s">
        <v>5579</v>
      </c>
      <c r="C2707" s="58" t="s">
        <v>83</v>
      </c>
      <c r="D2707" s="110">
        <v>-4.7277936962750715</v>
      </c>
      <c r="E2707" s="58" t="s">
        <v>13981</v>
      </c>
    </row>
    <row r="2708" spans="1:5">
      <c r="A2708" s="58" t="s">
        <v>5580</v>
      </c>
      <c r="B2708" s="58" t="s">
        <v>5581</v>
      </c>
      <c r="C2708" s="58" t="s">
        <v>83</v>
      </c>
      <c r="D2708" s="110">
        <v>6.9090909090909092</v>
      </c>
      <c r="E2708" s="58" t="s">
        <v>14036</v>
      </c>
    </row>
    <row r="2709" spans="1:5">
      <c r="A2709" s="58" t="s">
        <v>5582</v>
      </c>
      <c r="B2709" s="58" t="s">
        <v>5583</v>
      </c>
      <c r="C2709" s="58" t="s">
        <v>83</v>
      </c>
      <c r="D2709" s="110">
        <v>-10.052219321148826</v>
      </c>
      <c r="E2709" s="58" t="s">
        <v>13981</v>
      </c>
    </row>
    <row r="2710" spans="1:5">
      <c r="A2710" s="58" t="s">
        <v>5584</v>
      </c>
      <c r="B2710" s="58" t="s">
        <v>5585</v>
      </c>
      <c r="C2710" s="58" t="s">
        <v>83</v>
      </c>
      <c r="D2710" s="110">
        <v>-8.9393939393939394</v>
      </c>
      <c r="E2710" s="58" t="s">
        <v>13981</v>
      </c>
    </row>
    <row r="2711" spans="1:5">
      <c r="A2711" s="58" t="s">
        <v>5586</v>
      </c>
      <c r="B2711" s="58" t="s">
        <v>5587</v>
      </c>
      <c r="C2711" s="58" t="s">
        <v>83</v>
      </c>
      <c r="D2711" s="110">
        <v>4.4262295081967213</v>
      </c>
      <c r="E2711" s="58" t="s">
        <v>14036</v>
      </c>
    </row>
    <row r="2712" spans="1:5">
      <c r="A2712" s="58" t="s">
        <v>5588</v>
      </c>
      <c r="B2712" s="58" t="s">
        <v>5589</v>
      </c>
      <c r="C2712" s="58" t="s">
        <v>83</v>
      </c>
      <c r="D2712" s="110">
        <v>-16.638935108153078</v>
      </c>
      <c r="E2712" s="58" t="s">
        <v>13981</v>
      </c>
    </row>
    <row r="2713" spans="1:5">
      <c r="A2713" s="58" t="s">
        <v>5590</v>
      </c>
      <c r="B2713" s="58" t="s">
        <v>5591</v>
      </c>
      <c r="C2713" s="58" t="s">
        <v>83</v>
      </c>
      <c r="D2713" s="110">
        <v>-13.109756097560975</v>
      </c>
      <c r="E2713" s="58" t="s">
        <v>13981</v>
      </c>
    </row>
    <row r="2714" spans="1:5">
      <c r="A2714" s="58" t="s">
        <v>5592</v>
      </c>
      <c r="B2714" s="58" t="s">
        <v>5593</v>
      </c>
      <c r="C2714" s="58" t="s">
        <v>83</v>
      </c>
      <c r="D2714" s="110">
        <v>-1.4423076923076923</v>
      </c>
      <c r="E2714" s="58" t="s">
        <v>13981</v>
      </c>
    </row>
    <row r="2715" spans="1:5">
      <c r="A2715" s="58" t="s">
        <v>5594</v>
      </c>
      <c r="B2715" s="58" t="s">
        <v>5595</v>
      </c>
      <c r="C2715" s="58" t="s">
        <v>83</v>
      </c>
      <c r="D2715" s="110">
        <v>-2.8506271379703536</v>
      </c>
      <c r="E2715" s="58" t="s">
        <v>13981</v>
      </c>
    </row>
    <row r="2716" spans="1:5">
      <c r="A2716" s="58" t="s">
        <v>5596</v>
      </c>
      <c r="B2716" s="58" t="s">
        <v>5597</v>
      </c>
      <c r="C2716" s="58" t="s">
        <v>83</v>
      </c>
      <c r="D2716" s="110">
        <v>0.29041626331074544</v>
      </c>
      <c r="E2716" s="58" t="s">
        <v>14035</v>
      </c>
    </row>
    <row r="2717" spans="1:5">
      <c r="A2717" s="58" t="s">
        <v>5598</v>
      </c>
      <c r="B2717" s="58" t="s">
        <v>5599</v>
      </c>
      <c r="C2717" s="58" t="s">
        <v>83</v>
      </c>
      <c r="D2717" s="110">
        <v>-0.86767895878524948</v>
      </c>
      <c r="E2717" s="58" t="s">
        <v>13981</v>
      </c>
    </row>
    <row r="2718" spans="1:5">
      <c r="A2718" s="58" t="s">
        <v>5600</v>
      </c>
      <c r="B2718" s="58" t="s">
        <v>5601</v>
      </c>
      <c r="C2718" s="58" t="s">
        <v>83</v>
      </c>
      <c r="D2718" s="110">
        <v>3.8932146829810903</v>
      </c>
      <c r="E2718" s="58" t="s">
        <v>14035</v>
      </c>
    </row>
    <row r="2719" spans="1:5">
      <c r="A2719" s="58" t="s">
        <v>5602</v>
      </c>
      <c r="B2719" s="58" t="s">
        <v>5603</v>
      </c>
      <c r="C2719" s="58" t="s">
        <v>83</v>
      </c>
      <c r="D2719" s="110">
        <v>-1.4376996805111821</v>
      </c>
      <c r="E2719" s="58" t="s">
        <v>13981</v>
      </c>
    </row>
    <row r="2720" spans="1:5">
      <c r="A2720" s="58" t="s">
        <v>5604</v>
      </c>
      <c r="B2720" s="58" t="s">
        <v>5605</v>
      </c>
      <c r="C2720" s="58" t="s">
        <v>83</v>
      </c>
      <c r="D2720" s="110">
        <v>-3.9806996381182147</v>
      </c>
      <c r="E2720" s="58" t="s">
        <v>13981</v>
      </c>
    </row>
    <row r="2721" spans="1:5">
      <c r="A2721" s="58" t="s">
        <v>5606</v>
      </c>
      <c r="B2721" s="58" t="s">
        <v>5607</v>
      </c>
      <c r="C2721" s="58" t="s">
        <v>83</v>
      </c>
      <c r="D2721" s="110">
        <v>-9.2651757188498394</v>
      </c>
      <c r="E2721" s="58" t="s">
        <v>13981</v>
      </c>
    </row>
    <row r="2722" spans="1:5">
      <c r="A2722" s="58" t="s">
        <v>5608</v>
      </c>
      <c r="B2722" s="58" t="s">
        <v>5609</v>
      </c>
      <c r="C2722" s="58" t="s">
        <v>83</v>
      </c>
      <c r="D2722" s="110">
        <v>-5.7728119180633151</v>
      </c>
      <c r="E2722" s="58" t="s">
        <v>13981</v>
      </c>
    </row>
    <row r="2723" spans="1:5">
      <c r="A2723" s="58" t="s">
        <v>5610</v>
      </c>
      <c r="B2723" s="58" t="s">
        <v>5611</v>
      </c>
      <c r="C2723" s="58" t="s">
        <v>83</v>
      </c>
      <c r="D2723" s="110">
        <v>-5.4347826086956523</v>
      </c>
      <c r="E2723" s="58" t="s">
        <v>13981</v>
      </c>
    </row>
    <row r="2724" spans="1:5">
      <c r="A2724" s="58" t="s">
        <v>5612</v>
      </c>
      <c r="B2724" s="58" t="s">
        <v>5613</v>
      </c>
      <c r="C2724" s="58" t="s">
        <v>83</v>
      </c>
      <c r="D2724" s="110">
        <v>-5.1136363636363642</v>
      </c>
      <c r="E2724" s="58" t="s">
        <v>13981</v>
      </c>
    </row>
    <row r="2725" spans="1:5">
      <c r="A2725" s="58" t="s">
        <v>5614</v>
      </c>
      <c r="B2725" s="58" t="s">
        <v>5615</v>
      </c>
      <c r="C2725" s="58" t="s">
        <v>83</v>
      </c>
      <c r="D2725" s="110">
        <v>-9.1222030981067128</v>
      </c>
      <c r="E2725" s="58" t="s">
        <v>13981</v>
      </c>
    </row>
    <row r="2726" spans="1:5">
      <c r="A2726" s="58" t="s">
        <v>5616</v>
      </c>
      <c r="B2726" s="58" t="s">
        <v>5617</v>
      </c>
      <c r="C2726" s="58" t="s">
        <v>83</v>
      </c>
      <c r="D2726" s="110">
        <v>23.851590106007066</v>
      </c>
      <c r="E2726" s="58" t="s">
        <v>14036</v>
      </c>
    </row>
    <row r="2727" spans="1:5">
      <c r="A2727" s="58" t="s">
        <v>5618</v>
      </c>
      <c r="B2727" s="58" t="s">
        <v>5619</v>
      </c>
      <c r="C2727" s="58" t="s">
        <v>83</v>
      </c>
      <c r="D2727" s="110">
        <v>21.198156682027651</v>
      </c>
      <c r="E2727" s="58" t="s">
        <v>14036</v>
      </c>
    </row>
    <row r="2728" spans="1:5">
      <c r="A2728" s="58" t="s">
        <v>5620</v>
      </c>
      <c r="B2728" s="58" t="s">
        <v>5621</v>
      </c>
      <c r="C2728" s="58" t="s">
        <v>83</v>
      </c>
      <c r="D2728" s="110">
        <v>-8.3146067415730336</v>
      </c>
      <c r="E2728" s="58" t="s">
        <v>13981</v>
      </c>
    </row>
    <row r="2729" spans="1:5">
      <c r="A2729" s="58" t="s">
        <v>5622</v>
      </c>
      <c r="B2729" s="58" t="s">
        <v>5623</v>
      </c>
      <c r="C2729" s="58" t="s">
        <v>83</v>
      </c>
      <c r="D2729" s="110">
        <v>-2.4390243902439024</v>
      </c>
      <c r="E2729" s="58" t="s">
        <v>13981</v>
      </c>
    </row>
    <row r="2730" spans="1:5">
      <c r="A2730" s="58" t="s">
        <v>5624</v>
      </c>
      <c r="B2730" s="58" t="s">
        <v>5625</v>
      </c>
      <c r="C2730" s="58" t="s">
        <v>83</v>
      </c>
      <c r="D2730" s="110">
        <v>-4.1166380789022305</v>
      </c>
      <c r="E2730" s="58" t="s">
        <v>13981</v>
      </c>
    </row>
    <row r="2731" spans="1:5">
      <c r="A2731" s="58" t="s">
        <v>5626</v>
      </c>
      <c r="B2731" s="58" t="s">
        <v>5627</v>
      </c>
      <c r="C2731" s="58" t="s">
        <v>83</v>
      </c>
      <c r="D2731" s="110">
        <v>-16.309719934102141</v>
      </c>
      <c r="E2731" s="58" t="s">
        <v>13981</v>
      </c>
    </row>
    <row r="2732" spans="1:5">
      <c r="A2732" s="58" t="s">
        <v>5628</v>
      </c>
      <c r="B2732" s="58" t="s">
        <v>5629</v>
      </c>
      <c r="C2732" s="58" t="s">
        <v>83</v>
      </c>
      <c r="D2732" s="110">
        <v>-15.625</v>
      </c>
      <c r="E2732" s="58" t="s">
        <v>13981</v>
      </c>
    </row>
    <row r="2733" spans="1:5">
      <c r="A2733" s="58" t="s">
        <v>5630</v>
      </c>
      <c r="B2733" s="58" t="s">
        <v>5631</v>
      </c>
      <c r="C2733" s="58" t="s">
        <v>83</v>
      </c>
      <c r="D2733" s="110">
        <v>-6.4748201438848918</v>
      </c>
      <c r="E2733" s="58" t="s">
        <v>13981</v>
      </c>
    </row>
    <row r="2734" spans="1:5">
      <c r="A2734" s="58" t="s">
        <v>5632</v>
      </c>
      <c r="B2734" s="58" t="s">
        <v>5633</v>
      </c>
      <c r="C2734" s="58" t="s">
        <v>83</v>
      </c>
      <c r="D2734" s="110">
        <v>1.4109347442680775</v>
      </c>
      <c r="E2734" s="58" t="s">
        <v>14035</v>
      </c>
    </row>
    <row r="2735" spans="1:5">
      <c r="A2735" s="58" t="s">
        <v>5634</v>
      </c>
      <c r="B2735" s="58" t="s">
        <v>5635</v>
      </c>
      <c r="C2735" s="58" t="s">
        <v>83</v>
      </c>
      <c r="D2735" s="110">
        <v>-8.9075630252100844</v>
      </c>
      <c r="E2735" s="58" t="s">
        <v>13981</v>
      </c>
    </row>
    <row r="2736" spans="1:5">
      <c r="A2736" s="58" t="s">
        <v>5636</v>
      </c>
      <c r="B2736" s="58" t="s">
        <v>5637</v>
      </c>
      <c r="C2736" s="58" t="s">
        <v>83</v>
      </c>
      <c r="D2736" s="110">
        <v>-10.9072375127421</v>
      </c>
      <c r="E2736" s="58" t="s">
        <v>13981</v>
      </c>
    </row>
    <row r="2737" spans="1:5">
      <c r="A2737" s="58" t="s">
        <v>5638</v>
      </c>
      <c r="B2737" s="58" t="s">
        <v>5639</v>
      </c>
      <c r="C2737" s="58" t="s">
        <v>83</v>
      </c>
      <c r="D2737" s="110">
        <v>-12.247071352502664</v>
      </c>
      <c r="E2737" s="58" t="s">
        <v>13981</v>
      </c>
    </row>
    <row r="2738" spans="1:5">
      <c r="A2738" s="58" t="s">
        <v>5640</v>
      </c>
      <c r="B2738" s="58" t="s">
        <v>5641</v>
      </c>
      <c r="C2738" s="58" t="s">
        <v>83</v>
      </c>
      <c r="D2738" s="110">
        <v>-5.8350100603621735</v>
      </c>
      <c r="E2738" s="58" t="s">
        <v>13981</v>
      </c>
    </row>
    <row r="2739" spans="1:5">
      <c r="A2739" s="58" t="s">
        <v>5642</v>
      </c>
      <c r="B2739" s="58" t="s">
        <v>5643</v>
      </c>
      <c r="C2739" s="58" t="s">
        <v>83</v>
      </c>
      <c r="D2739" s="110">
        <v>-2.0190023752969122</v>
      </c>
      <c r="E2739" s="58" t="s">
        <v>13981</v>
      </c>
    </row>
    <row r="2740" spans="1:5">
      <c r="A2740" s="58" t="s">
        <v>5644</v>
      </c>
      <c r="B2740" s="58" t="s">
        <v>5645</v>
      </c>
      <c r="C2740" s="58" t="s">
        <v>83</v>
      </c>
      <c r="D2740" s="110">
        <v>-8.2543978349120426</v>
      </c>
      <c r="E2740" s="58" t="s">
        <v>13981</v>
      </c>
    </row>
    <row r="2741" spans="1:5">
      <c r="A2741" s="58" t="s">
        <v>5646</v>
      </c>
      <c r="B2741" s="58" t="s">
        <v>5647</v>
      </c>
      <c r="C2741" s="58" t="s">
        <v>83</v>
      </c>
      <c r="D2741" s="110">
        <v>-17.50291715285881</v>
      </c>
      <c r="E2741" s="58" t="s">
        <v>13981</v>
      </c>
    </row>
    <row r="2742" spans="1:5">
      <c r="A2742" s="58" t="s">
        <v>5648</v>
      </c>
      <c r="B2742" s="58" t="s">
        <v>5649</v>
      </c>
      <c r="C2742" s="58" t="s">
        <v>83</v>
      </c>
      <c r="D2742" s="110">
        <v>-8</v>
      </c>
      <c r="E2742" s="58" t="s">
        <v>13981</v>
      </c>
    </row>
    <row r="2743" spans="1:5">
      <c r="A2743" s="58" t="s">
        <v>5650</v>
      </c>
      <c r="B2743" s="58" t="s">
        <v>5651</v>
      </c>
      <c r="C2743" s="58" t="s">
        <v>83</v>
      </c>
      <c r="D2743" s="110">
        <v>10.600706713780919</v>
      </c>
      <c r="E2743" s="58" t="s">
        <v>14036</v>
      </c>
    </row>
    <row r="2744" spans="1:5">
      <c r="A2744" s="58" t="s">
        <v>5652</v>
      </c>
      <c r="B2744" s="58" t="s">
        <v>5653</v>
      </c>
      <c r="C2744" s="58" t="s">
        <v>83</v>
      </c>
      <c r="D2744" s="110">
        <v>-10.781671159029651</v>
      </c>
      <c r="E2744" s="58" t="s">
        <v>13981</v>
      </c>
    </row>
    <row r="2745" spans="1:5">
      <c r="A2745" s="58" t="s">
        <v>5654</v>
      </c>
      <c r="B2745" s="58" t="s">
        <v>5655</v>
      </c>
      <c r="C2745" s="58" t="s">
        <v>83</v>
      </c>
      <c r="D2745" s="110">
        <v>-14.775977121067681</v>
      </c>
      <c r="E2745" s="58" t="s">
        <v>13981</v>
      </c>
    </row>
    <row r="2746" spans="1:5">
      <c r="A2746" s="58" t="s">
        <v>5656</v>
      </c>
      <c r="B2746" s="58" t="s">
        <v>5657</v>
      </c>
      <c r="C2746" s="58" t="s">
        <v>83</v>
      </c>
      <c r="D2746" s="110">
        <v>-11.918951132300357</v>
      </c>
      <c r="E2746" s="58" t="s">
        <v>13981</v>
      </c>
    </row>
    <row r="2747" spans="1:5">
      <c r="A2747" s="58" t="s">
        <v>5658</v>
      </c>
      <c r="B2747" s="58" t="s">
        <v>5659</v>
      </c>
      <c r="C2747" s="58" t="s">
        <v>83</v>
      </c>
      <c r="D2747" s="110">
        <v>-6.227544910179641</v>
      </c>
      <c r="E2747" s="58" t="s">
        <v>13981</v>
      </c>
    </row>
    <row r="2748" spans="1:5">
      <c r="A2748" s="58" t="s">
        <v>5660</v>
      </c>
      <c r="B2748" s="58" t="s">
        <v>5661</v>
      </c>
      <c r="C2748" s="58" t="s">
        <v>83</v>
      </c>
      <c r="D2748" s="110">
        <v>-2.1818181818181821</v>
      </c>
      <c r="E2748" s="58" t="s">
        <v>13981</v>
      </c>
    </row>
    <row r="2749" spans="1:5">
      <c r="A2749" s="58" t="s">
        <v>5662</v>
      </c>
      <c r="B2749" s="58" t="s">
        <v>5663</v>
      </c>
      <c r="C2749" s="58" t="s">
        <v>83</v>
      </c>
      <c r="D2749" s="110">
        <v>-0.80321285140562237</v>
      </c>
      <c r="E2749" s="58" t="s">
        <v>13981</v>
      </c>
    </row>
    <row r="2750" spans="1:5">
      <c r="A2750" s="58" t="s">
        <v>5664</v>
      </c>
      <c r="B2750" s="58" t="s">
        <v>5665</v>
      </c>
      <c r="C2750" s="58" t="s">
        <v>83</v>
      </c>
      <c r="D2750" s="110">
        <v>-7.1229050279329602</v>
      </c>
      <c r="E2750" s="58" t="s">
        <v>13981</v>
      </c>
    </row>
    <row r="2751" spans="1:5">
      <c r="A2751" s="58" t="s">
        <v>5666</v>
      </c>
      <c r="B2751" s="58" t="s">
        <v>5667</v>
      </c>
      <c r="C2751" s="58" t="s">
        <v>83</v>
      </c>
      <c r="D2751" s="110">
        <v>10.526315789473683</v>
      </c>
      <c r="E2751" s="58" t="s">
        <v>14036</v>
      </c>
    </row>
    <row r="2752" spans="1:5">
      <c r="A2752" s="58" t="s">
        <v>5668</v>
      </c>
      <c r="B2752" s="58" t="s">
        <v>5669</v>
      </c>
      <c r="C2752" s="58" t="s">
        <v>83</v>
      </c>
      <c r="D2752" s="110">
        <v>-3.6277602523659311</v>
      </c>
      <c r="E2752" s="58" t="s">
        <v>13981</v>
      </c>
    </row>
    <row r="2753" spans="1:5">
      <c r="A2753" s="58" t="s">
        <v>5670</v>
      </c>
      <c r="B2753" s="58" t="s">
        <v>5671</v>
      </c>
      <c r="C2753" s="58" t="s">
        <v>83</v>
      </c>
      <c r="D2753" s="110">
        <v>-11.190053285968029</v>
      </c>
      <c r="E2753" s="58" t="s">
        <v>13981</v>
      </c>
    </row>
    <row r="2754" spans="1:5">
      <c r="A2754" s="58" t="s">
        <v>5672</v>
      </c>
      <c r="B2754" s="58" t="s">
        <v>5673</v>
      </c>
      <c r="C2754" s="58" t="s">
        <v>83</v>
      </c>
      <c r="D2754" s="110">
        <v>-4.7520661157024797</v>
      </c>
      <c r="E2754" s="58" t="s">
        <v>13981</v>
      </c>
    </row>
    <row r="2755" spans="1:5">
      <c r="A2755" s="58" t="s">
        <v>5674</v>
      </c>
      <c r="B2755" s="58" t="s">
        <v>5675</v>
      </c>
      <c r="C2755" s="58" t="s">
        <v>83</v>
      </c>
      <c r="D2755" s="110">
        <v>-2.7426160337552745</v>
      </c>
      <c r="E2755" s="58" t="s">
        <v>13981</v>
      </c>
    </row>
    <row r="2756" spans="1:5">
      <c r="A2756" s="58" t="s">
        <v>5676</v>
      </c>
      <c r="B2756" s="58" t="s">
        <v>5677</v>
      </c>
      <c r="C2756" s="58" t="s">
        <v>83</v>
      </c>
      <c r="D2756" s="110">
        <v>-3.1630170316301705</v>
      </c>
      <c r="E2756" s="58" t="s">
        <v>13981</v>
      </c>
    </row>
    <row r="2757" spans="1:5">
      <c r="A2757" s="58" t="s">
        <v>5678</v>
      </c>
      <c r="B2757" s="58" t="s">
        <v>5679</v>
      </c>
      <c r="C2757" s="58" t="s">
        <v>83</v>
      </c>
      <c r="D2757" s="110">
        <v>3.3816425120772946</v>
      </c>
      <c r="E2757" s="58" t="s">
        <v>14035</v>
      </c>
    </row>
    <row r="2758" spans="1:5">
      <c r="A2758" s="58" t="s">
        <v>5680</v>
      </c>
      <c r="B2758" s="58" t="s">
        <v>5681</v>
      </c>
      <c r="C2758" s="58" t="s">
        <v>83</v>
      </c>
      <c r="D2758" s="110">
        <v>0.21551724137931033</v>
      </c>
      <c r="E2758" s="58" t="s">
        <v>14035</v>
      </c>
    </row>
    <row r="2759" spans="1:5">
      <c r="A2759" s="58" t="s">
        <v>5682</v>
      </c>
      <c r="B2759" s="58" t="s">
        <v>5683</v>
      </c>
      <c r="C2759" s="58" t="s">
        <v>83</v>
      </c>
      <c r="D2759" s="110">
        <v>12.561174551386623</v>
      </c>
      <c r="E2759" s="58" t="s">
        <v>14036</v>
      </c>
    </row>
    <row r="2760" spans="1:5">
      <c r="A2760" s="58" t="s">
        <v>5684</v>
      </c>
      <c r="B2760" s="58" t="s">
        <v>5685</v>
      </c>
      <c r="C2760" s="58" t="s">
        <v>83</v>
      </c>
      <c r="D2760" s="110">
        <v>41.337386018237083</v>
      </c>
      <c r="E2760" s="58" t="s">
        <v>14036</v>
      </c>
    </row>
    <row r="2761" spans="1:5">
      <c r="A2761" s="58" t="s">
        <v>5686</v>
      </c>
      <c r="B2761" s="58" t="s">
        <v>5687</v>
      </c>
      <c r="C2761" s="58" t="s">
        <v>83</v>
      </c>
      <c r="D2761" s="110">
        <v>-3.8751345532831003</v>
      </c>
      <c r="E2761" s="58" t="s">
        <v>13981</v>
      </c>
    </row>
    <row r="2762" spans="1:5">
      <c r="A2762" s="58" t="s">
        <v>5688</v>
      </c>
      <c r="B2762" s="58" t="s">
        <v>5689</v>
      </c>
      <c r="C2762" s="58" t="s">
        <v>83</v>
      </c>
      <c r="D2762" s="110">
        <v>2.8444444444444446</v>
      </c>
      <c r="E2762" s="58" t="s">
        <v>14035</v>
      </c>
    </row>
    <row r="2763" spans="1:5">
      <c r="A2763" s="58" t="s">
        <v>5690</v>
      </c>
      <c r="B2763" s="58" t="s">
        <v>5691</v>
      </c>
      <c r="C2763" s="58" t="s">
        <v>83</v>
      </c>
      <c r="D2763" s="110">
        <v>-9.6977329974811077</v>
      </c>
      <c r="E2763" s="58" t="s">
        <v>13981</v>
      </c>
    </row>
    <row r="2764" spans="1:5">
      <c r="A2764" s="58" t="s">
        <v>5692</v>
      </c>
      <c r="B2764" s="58" t="s">
        <v>5693</v>
      </c>
      <c r="C2764" s="58" t="s">
        <v>83</v>
      </c>
      <c r="D2764" s="110">
        <v>5.6737588652482271</v>
      </c>
      <c r="E2764" s="58" t="s">
        <v>14036</v>
      </c>
    </row>
    <row r="2765" spans="1:5">
      <c r="A2765" s="58" t="s">
        <v>5694</v>
      </c>
      <c r="B2765" s="58" t="s">
        <v>5695</v>
      </c>
      <c r="C2765" s="58" t="s">
        <v>83</v>
      </c>
      <c r="D2765" s="110">
        <v>5.3524804177545686</v>
      </c>
      <c r="E2765" s="58" t="s">
        <v>14036</v>
      </c>
    </row>
    <row r="2766" spans="1:5">
      <c r="A2766" s="58" t="s">
        <v>5696</v>
      </c>
      <c r="B2766" s="58" t="s">
        <v>5697</v>
      </c>
      <c r="C2766" s="58" t="s">
        <v>84</v>
      </c>
      <c r="D2766" s="110">
        <v>2.3076923076923079</v>
      </c>
      <c r="E2766" s="58" t="s">
        <v>14035</v>
      </c>
    </row>
    <row r="2767" spans="1:5">
      <c r="A2767" s="58" t="s">
        <v>5698</v>
      </c>
      <c r="B2767" s="58" t="s">
        <v>5699</v>
      </c>
      <c r="C2767" s="58" t="s">
        <v>84</v>
      </c>
      <c r="D2767" s="110">
        <v>5.082592121982211</v>
      </c>
      <c r="E2767" s="58" t="s">
        <v>14036</v>
      </c>
    </row>
    <row r="2768" spans="1:5">
      <c r="A2768" s="58" t="s">
        <v>5700</v>
      </c>
      <c r="B2768" s="58" t="s">
        <v>5701</v>
      </c>
      <c r="C2768" s="58" t="s">
        <v>84</v>
      </c>
      <c r="D2768" s="110">
        <v>9.6176129779837769</v>
      </c>
      <c r="E2768" s="58" t="s">
        <v>14036</v>
      </c>
    </row>
    <row r="2769" spans="1:5">
      <c r="A2769" s="58" t="s">
        <v>5702</v>
      </c>
      <c r="B2769" s="58" t="s">
        <v>5703</v>
      </c>
      <c r="C2769" s="58" t="s">
        <v>84</v>
      </c>
      <c r="D2769" s="110">
        <v>-2.5957972805933252</v>
      </c>
      <c r="E2769" s="58" t="s">
        <v>13981</v>
      </c>
    </row>
    <row r="2770" spans="1:5">
      <c r="A2770" s="58" t="s">
        <v>5704</v>
      </c>
      <c r="B2770" s="58" t="s">
        <v>5705</v>
      </c>
      <c r="C2770" s="58" t="s">
        <v>84</v>
      </c>
      <c r="D2770" s="110">
        <v>9.1386554621848735</v>
      </c>
      <c r="E2770" s="58" t="s">
        <v>14036</v>
      </c>
    </row>
    <row r="2771" spans="1:5">
      <c r="A2771" s="58" t="s">
        <v>5706</v>
      </c>
      <c r="B2771" s="58" t="s">
        <v>5707</v>
      </c>
      <c r="C2771" s="58" t="s">
        <v>84</v>
      </c>
      <c r="D2771" s="110">
        <v>-8.3153347732181437</v>
      </c>
      <c r="E2771" s="58" t="s">
        <v>13981</v>
      </c>
    </row>
    <row r="2772" spans="1:5">
      <c r="A2772" s="58" t="s">
        <v>5708</v>
      </c>
      <c r="B2772" s="58" t="s">
        <v>5709</v>
      </c>
      <c r="C2772" s="58" t="s">
        <v>84</v>
      </c>
      <c r="D2772" s="110">
        <v>-3.4710743801652892</v>
      </c>
      <c r="E2772" s="58" t="s">
        <v>13981</v>
      </c>
    </row>
    <row r="2773" spans="1:5">
      <c r="A2773" s="58" t="s">
        <v>5710</v>
      </c>
      <c r="B2773" s="58" t="s">
        <v>5711</v>
      </c>
      <c r="C2773" s="58" t="s">
        <v>84</v>
      </c>
      <c r="D2773" s="110">
        <v>-9.8233995584988971</v>
      </c>
      <c r="E2773" s="58" t="s">
        <v>13981</v>
      </c>
    </row>
    <row r="2774" spans="1:5">
      <c r="A2774" s="58" t="s">
        <v>5712</v>
      </c>
      <c r="B2774" s="58" t="s">
        <v>5713</v>
      </c>
      <c r="C2774" s="58" t="s">
        <v>84</v>
      </c>
      <c r="D2774" s="110">
        <v>2.0588235294117645</v>
      </c>
      <c r="E2774" s="58" t="s">
        <v>14035</v>
      </c>
    </row>
    <row r="2775" spans="1:5">
      <c r="A2775" s="58" t="s">
        <v>5714</v>
      </c>
      <c r="B2775" s="58" t="s">
        <v>5715</v>
      </c>
      <c r="C2775" s="58" t="s">
        <v>84</v>
      </c>
      <c r="D2775" s="110">
        <v>-0.41493775933609961</v>
      </c>
      <c r="E2775" s="58" t="s">
        <v>13981</v>
      </c>
    </row>
    <row r="2776" spans="1:5">
      <c r="A2776" s="58" t="s">
        <v>5716</v>
      </c>
      <c r="B2776" s="58" t="s">
        <v>5717</v>
      </c>
      <c r="C2776" s="58" t="s">
        <v>84</v>
      </c>
      <c r="D2776" s="110">
        <v>-3.7481259370314843</v>
      </c>
      <c r="E2776" s="58" t="s">
        <v>13981</v>
      </c>
    </row>
    <row r="2777" spans="1:5">
      <c r="A2777" s="58" t="s">
        <v>5718</v>
      </c>
      <c r="B2777" s="58" t="s">
        <v>5719</v>
      </c>
      <c r="C2777" s="58" t="s">
        <v>84</v>
      </c>
      <c r="D2777" s="110">
        <v>23.444976076555022</v>
      </c>
      <c r="E2777" s="58" t="s">
        <v>14036</v>
      </c>
    </row>
    <row r="2778" spans="1:5">
      <c r="A2778" s="58" t="s">
        <v>5720</v>
      </c>
      <c r="B2778" s="58" t="s">
        <v>5721</v>
      </c>
      <c r="C2778" s="58" t="s">
        <v>84</v>
      </c>
      <c r="D2778" s="110">
        <v>-8.6150490730643412</v>
      </c>
      <c r="E2778" s="58" t="s">
        <v>13981</v>
      </c>
    </row>
    <row r="2779" spans="1:5">
      <c r="A2779" s="58" t="s">
        <v>5722</v>
      </c>
      <c r="B2779" s="58" t="s">
        <v>5723</v>
      </c>
      <c r="C2779" s="58" t="s">
        <v>84</v>
      </c>
      <c r="D2779" s="110">
        <v>39.319470699432891</v>
      </c>
      <c r="E2779" s="58" t="s">
        <v>14036</v>
      </c>
    </row>
    <row r="2780" spans="1:5">
      <c r="A2780" s="58" t="s">
        <v>5724</v>
      </c>
      <c r="B2780" s="58" t="s">
        <v>5725</v>
      </c>
      <c r="C2780" s="58" t="s">
        <v>84</v>
      </c>
      <c r="D2780" s="110">
        <v>3.9007092198581561</v>
      </c>
      <c r="E2780" s="58" t="s">
        <v>14035</v>
      </c>
    </row>
    <row r="2781" spans="1:5">
      <c r="A2781" s="58" t="s">
        <v>5726</v>
      </c>
      <c r="B2781" s="58" t="s">
        <v>5727</v>
      </c>
      <c r="C2781" s="58" t="s">
        <v>84</v>
      </c>
      <c r="D2781" s="110">
        <v>0.32</v>
      </c>
      <c r="E2781" s="58" t="s">
        <v>14035</v>
      </c>
    </row>
    <row r="2782" spans="1:5">
      <c r="A2782" s="58" t="s">
        <v>5728</v>
      </c>
      <c r="B2782" s="58" t="s">
        <v>5729</v>
      </c>
      <c r="C2782" s="58" t="s">
        <v>84</v>
      </c>
      <c r="D2782" s="110">
        <v>2.0338983050847457</v>
      </c>
      <c r="E2782" s="58" t="s">
        <v>14035</v>
      </c>
    </row>
    <row r="2783" spans="1:5">
      <c r="A2783" s="58" t="s">
        <v>5730</v>
      </c>
      <c r="B2783" s="58" t="s">
        <v>5731</v>
      </c>
      <c r="C2783" s="58" t="s">
        <v>84</v>
      </c>
      <c r="D2783" s="110">
        <v>0.63131313131313127</v>
      </c>
      <c r="E2783" s="58" t="s">
        <v>14035</v>
      </c>
    </row>
    <row r="2784" spans="1:5">
      <c r="A2784" s="58" t="s">
        <v>5732</v>
      </c>
      <c r="B2784" s="58" t="s">
        <v>5733</v>
      </c>
      <c r="C2784" s="58" t="s">
        <v>84</v>
      </c>
      <c r="D2784" s="110">
        <v>-7.734056987788331</v>
      </c>
      <c r="E2784" s="58" t="s">
        <v>13981</v>
      </c>
    </row>
    <row r="2785" spans="1:5">
      <c r="A2785" s="58" t="s">
        <v>5734</v>
      </c>
      <c r="B2785" s="58" t="s">
        <v>5735</v>
      </c>
      <c r="C2785" s="58" t="s">
        <v>84</v>
      </c>
      <c r="D2785" s="110">
        <v>25.690021231422506</v>
      </c>
      <c r="E2785" s="58" t="s">
        <v>14036</v>
      </c>
    </row>
    <row r="2786" spans="1:5">
      <c r="A2786" s="58" t="s">
        <v>5736</v>
      </c>
      <c r="B2786" s="58" t="s">
        <v>5737</v>
      </c>
      <c r="C2786" s="58" t="s">
        <v>84</v>
      </c>
      <c r="D2786" s="110">
        <v>-5.3020961775585702</v>
      </c>
      <c r="E2786" s="58" t="s">
        <v>13981</v>
      </c>
    </row>
    <row r="2787" spans="1:5">
      <c r="A2787" s="58" t="s">
        <v>5738</v>
      </c>
      <c r="B2787" s="58" t="s">
        <v>5739</v>
      </c>
      <c r="C2787" s="58" t="s">
        <v>84</v>
      </c>
      <c r="D2787" s="110">
        <v>-6.6361556064073222</v>
      </c>
      <c r="E2787" s="58" t="s">
        <v>13981</v>
      </c>
    </row>
    <row r="2788" spans="1:5">
      <c r="A2788" s="58" t="s">
        <v>5740</v>
      </c>
      <c r="B2788" s="58" t="s">
        <v>5741</v>
      </c>
      <c r="C2788" s="58" t="s">
        <v>84</v>
      </c>
      <c r="D2788" s="110">
        <v>-3.4578146611341634</v>
      </c>
      <c r="E2788" s="58" t="s">
        <v>13981</v>
      </c>
    </row>
    <row r="2789" spans="1:5">
      <c r="A2789" s="58" t="s">
        <v>5742</v>
      </c>
      <c r="B2789" s="58" t="s">
        <v>5743</v>
      </c>
      <c r="C2789" s="58" t="s">
        <v>84</v>
      </c>
      <c r="D2789" s="110">
        <v>1.5247776365946633</v>
      </c>
      <c r="E2789" s="58" t="s">
        <v>14035</v>
      </c>
    </row>
    <row r="2790" spans="1:5">
      <c r="A2790" s="58" t="s">
        <v>5744</v>
      </c>
      <c r="B2790" s="58" t="s">
        <v>5745</v>
      </c>
      <c r="C2790" s="58" t="s">
        <v>84</v>
      </c>
      <c r="D2790" s="110">
        <v>26.092089728453367</v>
      </c>
      <c r="E2790" s="58" t="s">
        <v>14036</v>
      </c>
    </row>
    <row r="2791" spans="1:5">
      <c r="A2791" s="58" t="s">
        <v>5746</v>
      </c>
      <c r="B2791" s="58" t="s">
        <v>5747</v>
      </c>
      <c r="C2791" s="58" t="s">
        <v>84</v>
      </c>
      <c r="D2791" s="110">
        <v>-1.8847006651884701</v>
      </c>
      <c r="E2791" s="58" t="s">
        <v>13981</v>
      </c>
    </row>
    <row r="2792" spans="1:5">
      <c r="A2792" s="58" t="s">
        <v>5748</v>
      </c>
      <c r="B2792" s="58" t="s">
        <v>5749</v>
      </c>
      <c r="C2792" s="58" t="s">
        <v>84</v>
      </c>
      <c r="D2792" s="110">
        <v>5.1401869158878499</v>
      </c>
      <c r="E2792" s="58" t="s">
        <v>14036</v>
      </c>
    </row>
    <row r="2793" spans="1:5">
      <c r="A2793" s="58" t="s">
        <v>5750</v>
      </c>
      <c r="B2793" s="58" t="s">
        <v>5751</v>
      </c>
      <c r="C2793" s="58" t="s">
        <v>84</v>
      </c>
      <c r="D2793" s="110">
        <v>-6.2630480167014611</v>
      </c>
      <c r="E2793" s="58" t="s">
        <v>13981</v>
      </c>
    </row>
    <row r="2794" spans="1:5">
      <c r="A2794" s="58" t="s">
        <v>5752</v>
      </c>
      <c r="B2794" s="58" t="s">
        <v>5753</v>
      </c>
      <c r="C2794" s="58" t="s">
        <v>84</v>
      </c>
      <c r="D2794" s="110">
        <v>-2.1113243761996161</v>
      </c>
      <c r="E2794" s="58" t="s">
        <v>13981</v>
      </c>
    </row>
    <row r="2795" spans="1:5">
      <c r="A2795" s="58" t="s">
        <v>5754</v>
      </c>
      <c r="B2795" s="58" t="s">
        <v>5755</v>
      </c>
      <c r="C2795" s="58" t="s">
        <v>84</v>
      </c>
      <c r="D2795" s="110">
        <v>0.14084507042253522</v>
      </c>
      <c r="E2795" s="58" t="s">
        <v>14035</v>
      </c>
    </row>
    <row r="2796" spans="1:5">
      <c r="A2796" s="58" t="s">
        <v>5756</v>
      </c>
      <c r="B2796" s="58" t="s">
        <v>5757</v>
      </c>
      <c r="C2796" s="58" t="s">
        <v>84</v>
      </c>
      <c r="D2796" s="110">
        <v>30.038759689922479</v>
      </c>
      <c r="E2796" s="58" t="s">
        <v>14036</v>
      </c>
    </row>
    <row r="2797" spans="1:5">
      <c r="A2797" s="58" t="s">
        <v>5758</v>
      </c>
      <c r="B2797" s="58" t="s">
        <v>5759</v>
      </c>
      <c r="C2797" s="58" t="s">
        <v>84</v>
      </c>
      <c r="D2797" s="110">
        <v>-7.2100313479623823</v>
      </c>
      <c r="E2797" s="58" t="s">
        <v>13981</v>
      </c>
    </row>
    <row r="2798" spans="1:5">
      <c r="A2798" s="58" t="s">
        <v>5760</v>
      </c>
      <c r="B2798" s="58" t="s">
        <v>5761</v>
      </c>
      <c r="C2798" s="58" t="s">
        <v>84</v>
      </c>
      <c r="D2798" s="110">
        <v>-12.284069097888676</v>
      </c>
      <c r="E2798" s="58" t="s">
        <v>13981</v>
      </c>
    </row>
    <row r="2799" spans="1:5">
      <c r="A2799" s="58" t="s">
        <v>5762</v>
      </c>
      <c r="B2799" s="58" t="s">
        <v>5763</v>
      </c>
      <c r="C2799" s="58" t="s">
        <v>84</v>
      </c>
      <c r="D2799" s="110">
        <v>-1.8541409147095178</v>
      </c>
      <c r="E2799" s="58" t="s">
        <v>13981</v>
      </c>
    </row>
    <row r="2800" spans="1:5">
      <c r="A2800" s="58" t="s">
        <v>5764</v>
      </c>
      <c r="B2800" s="58" t="s">
        <v>5765</v>
      </c>
      <c r="C2800" s="58" t="s">
        <v>84</v>
      </c>
      <c r="D2800" s="110">
        <v>-0.74866310160427807</v>
      </c>
      <c r="E2800" s="58" t="s">
        <v>13981</v>
      </c>
    </row>
    <row r="2801" spans="1:5">
      <c r="A2801" s="58" t="s">
        <v>5766</v>
      </c>
      <c r="B2801" s="58" t="s">
        <v>5767</v>
      </c>
      <c r="C2801" s="58" t="s">
        <v>84</v>
      </c>
      <c r="D2801" s="110">
        <v>14.475025484199797</v>
      </c>
      <c r="E2801" s="58" t="s">
        <v>14036</v>
      </c>
    </row>
    <row r="2802" spans="1:5">
      <c r="A2802" s="58" t="s">
        <v>5768</v>
      </c>
      <c r="B2802" s="58" t="s">
        <v>5769</v>
      </c>
      <c r="C2802" s="58" t="s">
        <v>84</v>
      </c>
      <c r="D2802" s="110">
        <v>2.7290448343079921</v>
      </c>
      <c r="E2802" s="58" t="s">
        <v>14035</v>
      </c>
    </row>
    <row r="2803" spans="1:5">
      <c r="A2803" s="58" t="s">
        <v>5770</v>
      </c>
      <c r="B2803" s="58" t="s">
        <v>5771</v>
      </c>
      <c r="C2803" s="58" t="s">
        <v>84</v>
      </c>
      <c r="D2803" s="110">
        <v>12.889812889812891</v>
      </c>
      <c r="E2803" s="58" t="s">
        <v>14036</v>
      </c>
    </row>
    <row r="2804" spans="1:5">
      <c r="A2804" s="58" t="s">
        <v>5772</v>
      </c>
      <c r="B2804" s="58" t="s">
        <v>5773</v>
      </c>
      <c r="C2804" s="58" t="s">
        <v>84</v>
      </c>
      <c r="D2804" s="110">
        <v>1.5776699029126213</v>
      </c>
      <c r="E2804" s="58" t="s">
        <v>14035</v>
      </c>
    </row>
    <row r="2805" spans="1:5">
      <c r="A2805" s="58" t="s">
        <v>5774</v>
      </c>
      <c r="B2805" s="58" t="s">
        <v>5775</v>
      </c>
      <c r="C2805" s="58" t="s">
        <v>84</v>
      </c>
      <c r="D2805" s="110">
        <v>13.032581453634084</v>
      </c>
      <c r="E2805" s="58" t="s">
        <v>14036</v>
      </c>
    </row>
    <row r="2806" spans="1:5">
      <c r="A2806" s="58" t="s">
        <v>5776</v>
      </c>
      <c r="B2806" s="58" t="s">
        <v>5777</v>
      </c>
      <c r="C2806" s="58" t="s">
        <v>84</v>
      </c>
      <c r="D2806" s="110">
        <v>1.3499480789200415</v>
      </c>
      <c r="E2806" s="58" t="s">
        <v>14035</v>
      </c>
    </row>
    <row r="2807" spans="1:5">
      <c r="A2807" s="58" t="s">
        <v>5778</v>
      </c>
      <c r="B2807" s="58" t="s">
        <v>5779</v>
      </c>
      <c r="C2807" s="58" t="s">
        <v>84</v>
      </c>
      <c r="D2807" s="110">
        <v>10.041265474552958</v>
      </c>
      <c r="E2807" s="58" t="s">
        <v>14036</v>
      </c>
    </row>
    <row r="2808" spans="1:5">
      <c r="A2808" s="58" t="s">
        <v>5780</v>
      </c>
      <c r="B2808" s="58" t="s">
        <v>5781</v>
      </c>
      <c r="C2808" s="58" t="s">
        <v>84</v>
      </c>
      <c r="D2808" s="110">
        <v>12.673267326732674</v>
      </c>
      <c r="E2808" s="58" t="s">
        <v>14036</v>
      </c>
    </row>
    <row r="2809" spans="1:5">
      <c r="A2809" s="58" t="s">
        <v>5782</v>
      </c>
      <c r="B2809" s="58" t="s">
        <v>5783</v>
      </c>
      <c r="C2809" s="58" t="s">
        <v>84</v>
      </c>
      <c r="D2809" s="110">
        <v>-4.4989775051124745</v>
      </c>
      <c r="E2809" s="58" t="s">
        <v>13981</v>
      </c>
    </row>
    <row r="2810" spans="1:5">
      <c r="A2810" s="58" t="s">
        <v>5784</v>
      </c>
      <c r="B2810" s="58" t="s">
        <v>5785</v>
      </c>
      <c r="C2810" s="58" t="s">
        <v>84</v>
      </c>
      <c r="D2810" s="110">
        <v>6.854838709677419</v>
      </c>
      <c r="E2810" s="58" t="s">
        <v>14036</v>
      </c>
    </row>
    <row r="2811" spans="1:5">
      <c r="A2811" s="58" t="s">
        <v>5786</v>
      </c>
      <c r="B2811" s="58" t="s">
        <v>5787</v>
      </c>
      <c r="C2811" s="58" t="s">
        <v>84</v>
      </c>
      <c r="D2811" s="110">
        <v>1.5151515151515151</v>
      </c>
      <c r="E2811" s="58" t="s">
        <v>14035</v>
      </c>
    </row>
    <row r="2812" spans="1:5">
      <c r="A2812" s="58" t="s">
        <v>5788</v>
      </c>
      <c r="B2812" s="58" t="s">
        <v>5789</v>
      </c>
      <c r="C2812" s="58" t="s">
        <v>84</v>
      </c>
      <c r="D2812" s="110">
        <v>-1.9417475728155338</v>
      </c>
      <c r="E2812" s="58" t="s">
        <v>13981</v>
      </c>
    </row>
    <row r="2813" spans="1:5">
      <c r="A2813" s="58" t="s">
        <v>5790</v>
      </c>
      <c r="B2813" s="58" t="s">
        <v>5791</v>
      </c>
      <c r="C2813" s="58" t="s">
        <v>84</v>
      </c>
      <c r="D2813" s="110">
        <v>3.4106412005457027</v>
      </c>
      <c r="E2813" s="58" t="s">
        <v>14035</v>
      </c>
    </row>
    <row r="2814" spans="1:5">
      <c r="A2814" s="58" t="s">
        <v>5792</v>
      </c>
      <c r="B2814" s="58" t="s">
        <v>5793</v>
      </c>
      <c r="C2814" s="58" t="s">
        <v>84</v>
      </c>
      <c r="D2814" s="110">
        <v>4.5801526717557248</v>
      </c>
      <c r="E2814" s="58" t="s">
        <v>14036</v>
      </c>
    </row>
    <row r="2815" spans="1:5">
      <c r="A2815" s="58" t="s">
        <v>5794</v>
      </c>
      <c r="B2815" s="58" t="s">
        <v>5795</v>
      </c>
      <c r="C2815" s="58" t="s">
        <v>84</v>
      </c>
      <c r="D2815" s="110">
        <v>10.919540229885058</v>
      </c>
      <c r="E2815" s="58" t="s">
        <v>14036</v>
      </c>
    </row>
    <row r="2816" spans="1:5">
      <c r="A2816" s="58" t="s">
        <v>5796</v>
      </c>
      <c r="B2816" s="58" t="s">
        <v>5797</v>
      </c>
      <c r="C2816" s="58" t="s">
        <v>84</v>
      </c>
      <c r="D2816" s="110">
        <v>2.5236593059936907</v>
      </c>
      <c r="E2816" s="58" t="s">
        <v>14035</v>
      </c>
    </row>
    <row r="2817" spans="1:5">
      <c r="A2817" s="58" t="s">
        <v>5798</v>
      </c>
      <c r="B2817" s="58" t="s">
        <v>5799</v>
      </c>
      <c r="C2817" s="58" t="s">
        <v>84</v>
      </c>
      <c r="D2817" s="110">
        <v>-2.9850746268656714</v>
      </c>
      <c r="E2817" s="58" t="s">
        <v>13981</v>
      </c>
    </row>
    <row r="2818" spans="1:5">
      <c r="A2818" s="58" t="s">
        <v>5800</v>
      </c>
      <c r="B2818" s="58" t="s">
        <v>5801</v>
      </c>
      <c r="C2818" s="58" t="s">
        <v>84</v>
      </c>
      <c r="D2818" s="110">
        <v>-4.4444444444444446</v>
      </c>
      <c r="E2818" s="58" t="s">
        <v>13981</v>
      </c>
    </row>
    <row r="2819" spans="1:5">
      <c r="A2819" s="58" t="s">
        <v>5802</v>
      </c>
      <c r="B2819" s="58" t="s">
        <v>5803</v>
      </c>
      <c r="C2819" s="58" t="s">
        <v>84</v>
      </c>
      <c r="D2819" s="110">
        <v>-7.274826789838337</v>
      </c>
      <c r="E2819" s="58" t="s">
        <v>13981</v>
      </c>
    </row>
    <row r="2820" spans="1:5">
      <c r="A2820" s="58" t="s">
        <v>5804</v>
      </c>
      <c r="B2820" s="58" t="s">
        <v>5805</v>
      </c>
      <c r="C2820" s="58" t="s">
        <v>84</v>
      </c>
      <c r="D2820" s="110">
        <v>-9.5008051529790674</v>
      </c>
      <c r="E2820" s="58" t="s">
        <v>13981</v>
      </c>
    </row>
    <row r="2821" spans="1:5">
      <c r="A2821" s="58" t="s">
        <v>5806</v>
      </c>
      <c r="B2821" s="58" t="s">
        <v>5807</v>
      </c>
      <c r="C2821" s="58" t="s">
        <v>84</v>
      </c>
      <c r="D2821" s="110">
        <v>-1.6483516483516485</v>
      </c>
      <c r="E2821" s="58" t="s">
        <v>13981</v>
      </c>
    </row>
    <row r="2822" spans="1:5">
      <c r="A2822" s="58" t="s">
        <v>5808</v>
      </c>
      <c r="B2822" s="58" t="s">
        <v>5809</v>
      </c>
      <c r="C2822" s="58" t="s">
        <v>84</v>
      </c>
      <c r="D2822" s="110">
        <v>-6.6024759284731767</v>
      </c>
      <c r="E2822" s="58" t="s">
        <v>13981</v>
      </c>
    </row>
    <row r="2823" spans="1:5">
      <c r="A2823" s="58" t="s">
        <v>5810</v>
      </c>
      <c r="B2823" s="58" t="s">
        <v>5811</v>
      </c>
      <c r="C2823" s="58" t="s">
        <v>84</v>
      </c>
      <c r="D2823" s="110">
        <v>-5.6686046511627906</v>
      </c>
      <c r="E2823" s="58" t="s">
        <v>13981</v>
      </c>
    </row>
    <row r="2824" spans="1:5">
      <c r="A2824" s="58" t="s">
        <v>5812</v>
      </c>
      <c r="B2824" s="58" t="s">
        <v>5813</v>
      </c>
      <c r="C2824" s="58" t="s">
        <v>84</v>
      </c>
      <c r="D2824" s="110">
        <v>-11.648079306071871</v>
      </c>
      <c r="E2824" s="58" t="s">
        <v>13981</v>
      </c>
    </row>
    <row r="2825" spans="1:5">
      <c r="A2825" s="58" t="s">
        <v>5814</v>
      </c>
      <c r="B2825" s="58" t="s">
        <v>5815</v>
      </c>
      <c r="C2825" s="58" t="s">
        <v>84</v>
      </c>
      <c r="D2825" s="110">
        <v>-2.3255813953488373</v>
      </c>
      <c r="E2825" s="58" t="s">
        <v>13981</v>
      </c>
    </row>
    <row r="2826" spans="1:5">
      <c r="A2826" s="58" t="s">
        <v>5816</v>
      </c>
      <c r="B2826" s="58" t="s">
        <v>5817</v>
      </c>
      <c r="C2826" s="58" t="s">
        <v>84</v>
      </c>
      <c r="D2826" s="110">
        <v>5.8704453441295543</v>
      </c>
      <c r="E2826" s="58" t="s">
        <v>14036</v>
      </c>
    </row>
    <row r="2827" spans="1:5">
      <c r="A2827" s="58" t="s">
        <v>5818</v>
      </c>
      <c r="B2827" s="58" t="s">
        <v>5819</v>
      </c>
      <c r="C2827" s="58" t="s">
        <v>84</v>
      </c>
      <c r="D2827" s="110">
        <v>3.6842105263157889</v>
      </c>
      <c r="E2827" s="58" t="s">
        <v>14035</v>
      </c>
    </row>
    <row r="2828" spans="1:5">
      <c r="A2828" s="58" t="s">
        <v>5820</v>
      </c>
      <c r="B2828" s="58" t="s">
        <v>5821</v>
      </c>
      <c r="C2828" s="58" t="s">
        <v>84</v>
      </c>
      <c r="D2828" s="110">
        <v>-10.191082802547772</v>
      </c>
      <c r="E2828" s="58" t="s">
        <v>13981</v>
      </c>
    </row>
    <row r="2829" spans="1:5">
      <c r="A2829" s="58" t="s">
        <v>5822</v>
      </c>
      <c r="B2829" s="58" t="s">
        <v>5823</v>
      </c>
      <c r="C2829" s="58" t="s">
        <v>84</v>
      </c>
      <c r="D2829" s="110">
        <v>21.896551724137929</v>
      </c>
      <c r="E2829" s="58" t="s">
        <v>14036</v>
      </c>
    </row>
    <row r="2830" spans="1:5">
      <c r="A2830" s="58" t="s">
        <v>5824</v>
      </c>
      <c r="B2830" s="58" t="s">
        <v>5825</v>
      </c>
      <c r="C2830" s="58" t="s">
        <v>84</v>
      </c>
      <c r="D2830" s="110">
        <v>99.576271186440678</v>
      </c>
      <c r="E2830" s="58" t="s">
        <v>14036</v>
      </c>
    </row>
    <row r="2831" spans="1:5">
      <c r="A2831" s="58" t="s">
        <v>5826</v>
      </c>
      <c r="B2831" s="58" t="s">
        <v>5827</v>
      </c>
      <c r="C2831" s="58" t="s">
        <v>84</v>
      </c>
      <c r="D2831" s="110">
        <v>429.12280701754383</v>
      </c>
      <c r="E2831" s="58" t="s">
        <v>14036</v>
      </c>
    </row>
    <row r="2832" spans="1:5">
      <c r="A2832" s="58" t="s">
        <v>5828</v>
      </c>
      <c r="B2832" s="58" t="s">
        <v>5829</v>
      </c>
      <c r="C2832" s="58" t="s">
        <v>84</v>
      </c>
      <c r="D2832" s="110">
        <v>198.95833333333331</v>
      </c>
      <c r="E2832" s="58" t="s">
        <v>14036</v>
      </c>
    </row>
    <row r="2833" spans="1:5">
      <c r="A2833" s="58" t="s">
        <v>5830</v>
      </c>
      <c r="B2833" s="58" t="s">
        <v>5831</v>
      </c>
      <c r="C2833" s="58" t="s">
        <v>84</v>
      </c>
      <c r="D2833" s="110">
        <v>226.50176678445231</v>
      </c>
      <c r="E2833" s="58" t="s">
        <v>14036</v>
      </c>
    </row>
    <row r="2834" spans="1:5">
      <c r="A2834" s="58" t="s">
        <v>5832</v>
      </c>
      <c r="B2834" s="58" t="s">
        <v>5833</v>
      </c>
      <c r="C2834" s="58" t="s">
        <v>84</v>
      </c>
      <c r="D2834" s="110">
        <v>7.3672806067172258</v>
      </c>
      <c r="E2834" s="58" t="s">
        <v>14036</v>
      </c>
    </row>
    <row r="2835" spans="1:5">
      <c r="A2835" s="58" t="s">
        <v>5834</v>
      </c>
      <c r="B2835" s="58" t="s">
        <v>5835</v>
      </c>
      <c r="C2835" s="58" t="s">
        <v>84</v>
      </c>
      <c r="D2835" s="110">
        <v>0.92592592592592582</v>
      </c>
      <c r="E2835" s="58" t="s">
        <v>14035</v>
      </c>
    </row>
    <row r="2836" spans="1:5">
      <c r="A2836" s="58" t="s">
        <v>5836</v>
      </c>
      <c r="B2836" s="58" t="s">
        <v>5837</v>
      </c>
      <c r="C2836" s="58" t="s">
        <v>84</v>
      </c>
      <c r="D2836" s="110">
        <v>-5.3125</v>
      </c>
      <c r="E2836" s="58" t="s">
        <v>13981</v>
      </c>
    </row>
    <row r="2837" spans="1:5">
      <c r="A2837" s="58" t="s">
        <v>5838</v>
      </c>
      <c r="B2837" s="58" t="s">
        <v>5839</v>
      </c>
      <c r="C2837" s="58" t="s">
        <v>84</v>
      </c>
      <c r="D2837" s="110">
        <v>20.496083550913838</v>
      </c>
      <c r="E2837" s="58" t="s">
        <v>14036</v>
      </c>
    </row>
    <row r="2838" spans="1:5">
      <c r="A2838" s="58" t="s">
        <v>5840</v>
      </c>
      <c r="B2838" s="58" t="s">
        <v>5841</v>
      </c>
      <c r="C2838" s="58" t="s">
        <v>84</v>
      </c>
      <c r="D2838" s="110">
        <v>-11.746987951807229</v>
      </c>
      <c r="E2838" s="58" t="s">
        <v>13981</v>
      </c>
    </row>
    <row r="2839" spans="1:5">
      <c r="A2839" s="58" t="s">
        <v>5842</v>
      </c>
      <c r="B2839" s="58" t="s">
        <v>5843</v>
      </c>
      <c r="C2839" s="58" t="s">
        <v>84</v>
      </c>
      <c r="D2839" s="110">
        <v>-4.4016506189821181</v>
      </c>
      <c r="E2839" s="58" t="s">
        <v>13981</v>
      </c>
    </row>
    <row r="2840" spans="1:5">
      <c r="A2840" s="58" t="s">
        <v>5844</v>
      </c>
      <c r="B2840" s="58" t="s">
        <v>5845</v>
      </c>
      <c r="C2840" s="58" t="s">
        <v>84</v>
      </c>
      <c r="D2840" s="110">
        <v>35.704125177809388</v>
      </c>
      <c r="E2840" s="58" t="s">
        <v>14036</v>
      </c>
    </row>
    <row r="2841" spans="1:5">
      <c r="A2841" s="58" t="s">
        <v>5846</v>
      </c>
      <c r="B2841" s="58" t="s">
        <v>5847</v>
      </c>
      <c r="C2841" s="58" t="s">
        <v>84</v>
      </c>
      <c r="D2841" s="110">
        <v>6.5366972477064218</v>
      </c>
      <c r="E2841" s="58" t="s">
        <v>14036</v>
      </c>
    </row>
    <row r="2842" spans="1:5">
      <c r="A2842" s="58" t="s">
        <v>5848</v>
      </c>
      <c r="B2842" s="58" t="s">
        <v>5849</v>
      </c>
      <c r="C2842" s="58" t="s">
        <v>84</v>
      </c>
      <c r="D2842" s="110">
        <v>13.448275862068964</v>
      </c>
      <c r="E2842" s="58" t="s">
        <v>14036</v>
      </c>
    </row>
    <row r="2843" spans="1:5">
      <c r="A2843" s="58" t="s">
        <v>5850</v>
      </c>
      <c r="B2843" s="58" t="s">
        <v>5851</v>
      </c>
      <c r="C2843" s="58" t="s">
        <v>84</v>
      </c>
      <c r="D2843" s="110">
        <v>-0.64</v>
      </c>
      <c r="E2843" s="58" t="s">
        <v>13981</v>
      </c>
    </row>
    <row r="2844" spans="1:5">
      <c r="A2844" s="58" t="s">
        <v>5852</v>
      </c>
      <c r="B2844" s="58" t="s">
        <v>5853</v>
      </c>
      <c r="C2844" s="58" t="s">
        <v>84</v>
      </c>
      <c r="D2844" s="110">
        <v>-5.2562417871222076</v>
      </c>
      <c r="E2844" s="58" t="s">
        <v>13981</v>
      </c>
    </row>
    <row r="2845" spans="1:5">
      <c r="A2845" s="58" t="s">
        <v>5854</v>
      </c>
      <c r="B2845" s="58" t="s">
        <v>5855</v>
      </c>
      <c r="C2845" s="58" t="s">
        <v>84</v>
      </c>
      <c r="D2845" s="110">
        <v>-9.5317725752508373</v>
      </c>
      <c r="E2845" s="58" t="s">
        <v>13981</v>
      </c>
    </row>
    <row r="2846" spans="1:5">
      <c r="A2846" s="58" t="s">
        <v>5856</v>
      </c>
      <c r="B2846" s="58" t="s">
        <v>5857</v>
      </c>
      <c r="C2846" s="58" t="s">
        <v>84</v>
      </c>
      <c r="D2846" s="110">
        <v>4.6728971962616823</v>
      </c>
      <c r="E2846" s="58" t="s">
        <v>14036</v>
      </c>
    </row>
    <row r="2847" spans="1:5">
      <c r="A2847" s="58" t="s">
        <v>5858</v>
      </c>
      <c r="B2847" s="58" t="s">
        <v>5859</v>
      </c>
      <c r="C2847" s="58" t="s">
        <v>84</v>
      </c>
      <c r="D2847" s="110">
        <v>-2.9380902413431267</v>
      </c>
      <c r="E2847" s="58" t="s">
        <v>13981</v>
      </c>
    </row>
    <row r="2848" spans="1:5">
      <c r="A2848" s="58" t="s">
        <v>5860</v>
      </c>
      <c r="B2848" s="58" t="s">
        <v>5861</v>
      </c>
      <c r="C2848" s="58" t="s">
        <v>84</v>
      </c>
      <c r="D2848" s="110">
        <v>22.555205047318612</v>
      </c>
      <c r="E2848" s="58" t="s">
        <v>14036</v>
      </c>
    </row>
    <row r="2849" spans="1:5">
      <c r="A2849" s="58" t="s">
        <v>5862</v>
      </c>
      <c r="B2849" s="58" t="s">
        <v>5863</v>
      </c>
      <c r="C2849" s="58" t="s">
        <v>84</v>
      </c>
      <c r="D2849" s="110">
        <v>1.7191977077363898</v>
      </c>
      <c r="E2849" s="58" t="s">
        <v>14035</v>
      </c>
    </row>
    <row r="2850" spans="1:5">
      <c r="A2850" s="58" t="s">
        <v>5864</v>
      </c>
      <c r="B2850" s="58" t="s">
        <v>5865</v>
      </c>
      <c r="C2850" s="58" t="s">
        <v>84</v>
      </c>
      <c r="D2850" s="110">
        <v>15.665236051502147</v>
      </c>
      <c r="E2850" s="58" t="s">
        <v>14036</v>
      </c>
    </row>
    <row r="2851" spans="1:5">
      <c r="A2851" s="58" t="s">
        <v>5866</v>
      </c>
      <c r="B2851" s="58" t="s">
        <v>5867</v>
      </c>
      <c r="C2851" s="58" t="s">
        <v>84</v>
      </c>
      <c r="D2851" s="110">
        <v>13.700564971751412</v>
      </c>
      <c r="E2851" s="58" t="s">
        <v>14036</v>
      </c>
    </row>
    <row r="2852" spans="1:5">
      <c r="A2852" s="58" t="s">
        <v>5868</v>
      </c>
      <c r="B2852" s="58" t="s">
        <v>5869</v>
      </c>
      <c r="C2852" s="58" t="s">
        <v>84</v>
      </c>
      <c r="D2852" s="110">
        <v>-1.6863406408094435</v>
      </c>
      <c r="E2852" s="58" t="s">
        <v>13981</v>
      </c>
    </row>
    <row r="2853" spans="1:5">
      <c r="A2853" s="58" t="s">
        <v>5870</v>
      </c>
      <c r="B2853" s="58" t="s">
        <v>5871</v>
      </c>
      <c r="C2853" s="58" t="s">
        <v>84</v>
      </c>
      <c r="D2853" s="110">
        <v>13.645621181262729</v>
      </c>
      <c r="E2853" s="58" t="s">
        <v>14036</v>
      </c>
    </row>
    <row r="2854" spans="1:5">
      <c r="A2854" s="58" t="s">
        <v>5872</v>
      </c>
      <c r="B2854" s="58" t="s">
        <v>5873</v>
      </c>
      <c r="C2854" s="58" t="s">
        <v>84</v>
      </c>
      <c r="D2854" s="110">
        <v>35.152487961476723</v>
      </c>
      <c r="E2854" s="58" t="s">
        <v>14036</v>
      </c>
    </row>
    <row r="2855" spans="1:5">
      <c r="A2855" s="58" t="s">
        <v>5874</v>
      </c>
      <c r="B2855" s="58" t="s">
        <v>5875</v>
      </c>
      <c r="C2855" s="58" t="s">
        <v>84</v>
      </c>
      <c r="D2855" s="110">
        <v>369.90740740740739</v>
      </c>
      <c r="E2855" s="58" t="s">
        <v>14036</v>
      </c>
    </row>
    <row r="2856" spans="1:5">
      <c r="A2856" s="58" t="s">
        <v>5876</v>
      </c>
      <c r="B2856" s="58" t="s">
        <v>5877</v>
      </c>
      <c r="C2856" s="58" t="s">
        <v>84</v>
      </c>
      <c r="D2856" s="110">
        <v>69.001148105625717</v>
      </c>
      <c r="E2856" s="58" t="s">
        <v>14036</v>
      </c>
    </row>
    <row r="2857" spans="1:5">
      <c r="A2857" s="58" t="s">
        <v>5878</v>
      </c>
      <c r="B2857" s="58" t="s">
        <v>5879</v>
      </c>
      <c r="C2857" s="58" t="s">
        <v>84</v>
      </c>
      <c r="D2857" s="110">
        <v>-2.0881670533642689</v>
      </c>
      <c r="E2857" s="58" t="s">
        <v>13981</v>
      </c>
    </row>
    <row r="2858" spans="1:5">
      <c r="A2858" s="58" t="s">
        <v>5880</v>
      </c>
      <c r="B2858" s="58" t="s">
        <v>5881</v>
      </c>
      <c r="C2858" s="58" t="s">
        <v>84</v>
      </c>
      <c r="D2858" s="110">
        <v>-8.324552160168599</v>
      </c>
      <c r="E2858" s="58" t="s">
        <v>13981</v>
      </c>
    </row>
    <row r="2859" spans="1:5">
      <c r="A2859" s="58" t="s">
        <v>5882</v>
      </c>
      <c r="B2859" s="58" t="s">
        <v>5883</v>
      </c>
      <c r="C2859" s="58" t="s">
        <v>84</v>
      </c>
      <c r="D2859" s="110">
        <v>2.5793650793650791</v>
      </c>
      <c r="E2859" s="58" t="s">
        <v>14035</v>
      </c>
    </row>
    <row r="2860" spans="1:5">
      <c r="A2860" s="58" t="s">
        <v>5884</v>
      </c>
      <c r="B2860" s="58" t="s">
        <v>5885</v>
      </c>
      <c r="C2860" s="58" t="s">
        <v>84</v>
      </c>
      <c r="D2860" s="110">
        <v>-10</v>
      </c>
      <c r="E2860" s="58" t="s">
        <v>13981</v>
      </c>
    </row>
    <row r="2861" spans="1:5">
      <c r="A2861" s="58" t="s">
        <v>5886</v>
      </c>
      <c r="B2861" s="58" t="s">
        <v>5887</v>
      </c>
      <c r="C2861" s="58" t="s">
        <v>84</v>
      </c>
      <c r="D2861" s="110">
        <v>0.1303780964797914</v>
      </c>
      <c r="E2861" s="58" t="s">
        <v>14035</v>
      </c>
    </row>
    <row r="2862" spans="1:5">
      <c r="A2862" s="58" t="s">
        <v>5888</v>
      </c>
      <c r="B2862" s="58" t="s">
        <v>5889</v>
      </c>
      <c r="C2862" s="58" t="s">
        <v>84</v>
      </c>
      <c r="D2862" s="110">
        <v>-4.8693586698337299</v>
      </c>
      <c r="E2862" s="58" t="s">
        <v>13981</v>
      </c>
    </row>
    <row r="2863" spans="1:5">
      <c r="A2863" s="58" t="s">
        <v>5890</v>
      </c>
      <c r="B2863" s="58" t="s">
        <v>5891</v>
      </c>
      <c r="C2863" s="58" t="s">
        <v>84</v>
      </c>
      <c r="D2863" s="110">
        <v>-0.89399744572158357</v>
      </c>
      <c r="E2863" s="58" t="s">
        <v>13981</v>
      </c>
    </row>
    <row r="2864" spans="1:5">
      <c r="A2864" s="58" t="s">
        <v>5892</v>
      </c>
      <c r="B2864" s="58" t="s">
        <v>5893</v>
      </c>
      <c r="C2864" s="58" t="s">
        <v>84</v>
      </c>
      <c r="D2864" s="110">
        <v>-4.5965270684371804</v>
      </c>
      <c r="E2864" s="58" t="s">
        <v>13981</v>
      </c>
    </row>
    <row r="2865" spans="1:5">
      <c r="A2865" s="58" t="s">
        <v>5894</v>
      </c>
      <c r="B2865" s="58" t="s">
        <v>5895</v>
      </c>
      <c r="C2865" s="58" t="s">
        <v>84</v>
      </c>
      <c r="D2865" s="110">
        <v>-3.5756853396901072</v>
      </c>
      <c r="E2865" s="58" t="s">
        <v>13981</v>
      </c>
    </row>
    <row r="2866" spans="1:5">
      <c r="A2866" s="58" t="s">
        <v>5896</v>
      </c>
      <c r="B2866" s="58" t="s">
        <v>5897</v>
      </c>
      <c r="C2866" s="58" t="s">
        <v>84</v>
      </c>
      <c r="D2866" s="110">
        <v>13.757961783439491</v>
      </c>
      <c r="E2866" s="58" t="s">
        <v>14036</v>
      </c>
    </row>
    <row r="2867" spans="1:5">
      <c r="A2867" s="58" t="s">
        <v>5898</v>
      </c>
      <c r="B2867" s="58" t="s">
        <v>5899</v>
      </c>
      <c r="C2867" s="58" t="s">
        <v>84</v>
      </c>
      <c r="D2867" s="110">
        <v>-0.36231884057971014</v>
      </c>
      <c r="E2867" s="58" t="s">
        <v>13981</v>
      </c>
    </row>
    <row r="2868" spans="1:5">
      <c r="A2868" s="58" t="s">
        <v>5900</v>
      </c>
      <c r="B2868" s="58" t="s">
        <v>5901</v>
      </c>
      <c r="C2868" s="58" t="s">
        <v>84</v>
      </c>
      <c r="D2868" s="110">
        <v>-1.0624169986719787</v>
      </c>
      <c r="E2868" s="58" t="s">
        <v>13981</v>
      </c>
    </row>
    <row r="2869" spans="1:5">
      <c r="A2869" s="58" t="s">
        <v>5902</v>
      </c>
      <c r="B2869" s="58" t="s">
        <v>5903</v>
      </c>
      <c r="C2869" s="58" t="s">
        <v>84</v>
      </c>
      <c r="D2869" s="110">
        <v>-5.7324840764331215</v>
      </c>
      <c r="E2869" s="58" t="s">
        <v>13981</v>
      </c>
    </row>
    <row r="2870" spans="1:5">
      <c r="A2870" s="58" t="s">
        <v>5904</v>
      </c>
      <c r="B2870" s="58" t="s">
        <v>5905</v>
      </c>
      <c r="C2870" s="58" t="s">
        <v>84</v>
      </c>
      <c r="D2870" s="110">
        <v>-9.4178082191780828</v>
      </c>
      <c r="E2870" s="58" t="s">
        <v>13981</v>
      </c>
    </row>
    <row r="2871" spans="1:5">
      <c r="A2871" s="58" t="s">
        <v>5906</v>
      </c>
      <c r="B2871" s="58" t="s">
        <v>5907</v>
      </c>
      <c r="C2871" s="58" t="s">
        <v>84</v>
      </c>
      <c r="D2871" s="110">
        <v>-4.6901172529313229</v>
      </c>
      <c r="E2871" s="58" t="s">
        <v>13981</v>
      </c>
    </row>
    <row r="2872" spans="1:5">
      <c r="A2872" s="58" t="s">
        <v>5908</v>
      </c>
      <c r="B2872" s="58" t="s">
        <v>5909</v>
      </c>
      <c r="C2872" s="58" t="s">
        <v>84</v>
      </c>
      <c r="D2872" s="110">
        <v>-7.0671378091872796</v>
      </c>
      <c r="E2872" s="58" t="s">
        <v>13981</v>
      </c>
    </row>
    <row r="2873" spans="1:5">
      <c r="A2873" s="58" t="s">
        <v>5910</v>
      </c>
      <c r="B2873" s="58" t="s">
        <v>5911</v>
      </c>
      <c r="C2873" s="58" t="s">
        <v>84</v>
      </c>
      <c r="D2873" s="110">
        <v>3.8535645472061653</v>
      </c>
      <c r="E2873" s="58" t="s">
        <v>14035</v>
      </c>
    </row>
    <row r="2874" spans="1:5">
      <c r="A2874" s="58" t="s">
        <v>5912</v>
      </c>
      <c r="B2874" s="58" t="s">
        <v>5913</v>
      </c>
      <c r="C2874" s="58" t="s">
        <v>84</v>
      </c>
      <c r="D2874" s="110">
        <v>-8.5820895522388057</v>
      </c>
      <c r="E2874" s="58" t="s">
        <v>13981</v>
      </c>
    </row>
    <row r="2875" spans="1:5">
      <c r="A2875" s="58" t="s">
        <v>5914</v>
      </c>
      <c r="B2875" s="58" t="s">
        <v>5915</v>
      </c>
      <c r="C2875" s="58" t="s">
        <v>84</v>
      </c>
      <c r="D2875" s="110">
        <v>-4.2630937880633368</v>
      </c>
      <c r="E2875" s="58" t="s">
        <v>13981</v>
      </c>
    </row>
    <row r="2876" spans="1:5">
      <c r="A2876" s="58" t="s">
        <v>5916</v>
      </c>
      <c r="B2876" s="58" t="s">
        <v>5917</v>
      </c>
      <c r="C2876" s="58" t="s">
        <v>84</v>
      </c>
      <c r="D2876" s="110">
        <v>11.633372502937721</v>
      </c>
      <c r="E2876" s="58" t="s">
        <v>14036</v>
      </c>
    </row>
    <row r="2877" spans="1:5">
      <c r="A2877" s="58" t="s">
        <v>5918</v>
      </c>
      <c r="B2877" s="58" t="s">
        <v>5919</v>
      </c>
      <c r="C2877" s="58" t="s">
        <v>84</v>
      </c>
      <c r="D2877" s="110">
        <v>-4.0557667934093784</v>
      </c>
      <c r="E2877" s="58" t="s">
        <v>13981</v>
      </c>
    </row>
    <row r="2878" spans="1:5">
      <c r="A2878" s="58" t="s">
        <v>5920</v>
      </c>
      <c r="B2878" s="58" t="s">
        <v>5921</v>
      </c>
      <c r="C2878" s="58" t="s">
        <v>84</v>
      </c>
      <c r="D2878" s="110">
        <v>-9.4991364421416229</v>
      </c>
      <c r="E2878" s="58" t="s">
        <v>13981</v>
      </c>
    </row>
    <row r="2879" spans="1:5">
      <c r="A2879" s="58" t="s">
        <v>5922</v>
      </c>
      <c r="B2879" s="58" t="s">
        <v>5923</v>
      </c>
      <c r="C2879" s="58" t="s">
        <v>84</v>
      </c>
      <c r="D2879" s="110">
        <v>15.488482922954727</v>
      </c>
      <c r="E2879" s="58" t="s">
        <v>14036</v>
      </c>
    </row>
    <row r="2880" spans="1:5">
      <c r="A2880" s="58" t="s">
        <v>5924</v>
      </c>
      <c r="B2880" s="58" t="s">
        <v>5925</v>
      </c>
      <c r="C2880" s="58" t="s">
        <v>84</v>
      </c>
      <c r="D2880" s="110">
        <v>-3.80859375</v>
      </c>
      <c r="E2880" s="58" t="s">
        <v>13981</v>
      </c>
    </row>
    <row r="2881" spans="1:5">
      <c r="A2881" s="58" t="s">
        <v>5926</v>
      </c>
      <c r="B2881" s="58" t="s">
        <v>5927</v>
      </c>
      <c r="C2881" s="58" t="s">
        <v>84</v>
      </c>
      <c r="D2881" s="110">
        <v>3.8335158817086525</v>
      </c>
      <c r="E2881" s="58" t="s">
        <v>14035</v>
      </c>
    </row>
    <row r="2882" spans="1:5">
      <c r="A2882" s="58" t="s">
        <v>5928</v>
      </c>
      <c r="B2882" s="58" t="s">
        <v>5929</v>
      </c>
      <c r="C2882" s="58" t="s">
        <v>84</v>
      </c>
      <c r="D2882" s="110">
        <v>-5.9859154929577461</v>
      </c>
      <c r="E2882" s="58" t="s">
        <v>13981</v>
      </c>
    </row>
    <row r="2883" spans="1:5">
      <c r="A2883" s="58" t="s">
        <v>5930</v>
      </c>
      <c r="B2883" s="58" t="s">
        <v>5931</v>
      </c>
      <c r="C2883" s="58" t="s">
        <v>84</v>
      </c>
      <c r="D2883" s="110">
        <v>-3.1198686371100166</v>
      </c>
      <c r="E2883" s="58" t="s">
        <v>13981</v>
      </c>
    </row>
    <row r="2884" spans="1:5">
      <c r="A2884" s="58" t="s">
        <v>5932</v>
      </c>
      <c r="B2884" s="58" t="s">
        <v>5933</v>
      </c>
      <c r="C2884" s="58" t="s">
        <v>84</v>
      </c>
      <c r="D2884" s="110">
        <v>-9.3943139678615584</v>
      </c>
      <c r="E2884" s="58" t="s">
        <v>13981</v>
      </c>
    </row>
    <row r="2885" spans="1:5">
      <c r="A2885" s="58" t="s">
        <v>5934</v>
      </c>
      <c r="B2885" s="58" t="s">
        <v>5935</v>
      </c>
      <c r="C2885" s="58" t="s">
        <v>84</v>
      </c>
      <c r="D2885" s="110">
        <v>-6.7861715749039693</v>
      </c>
      <c r="E2885" s="58" t="s">
        <v>13981</v>
      </c>
    </row>
    <row r="2886" spans="1:5">
      <c r="A2886" s="58" t="s">
        <v>5936</v>
      </c>
      <c r="B2886" s="58" t="s">
        <v>5937</v>
      </c>
      <c r="C2886" s="58" t="s">
        <v>84</v>
      </c>
      <c r="D2886" s="110">
        <v>-3.484320557491289</v>
      </c>
      <c r="E2886" s="58" t="s">
        <v>13981</v>
      </c>
    </row>
    <row r="2887" spans="1:5">
      <c r="A2887" s="58" t="s">
        <v>5938</v>
      </c>
      <c r="B2887" s="58" t="s">
        <v>5939</v>
      </c>
      <c r="C2887" s="58" t="s">
        <v>84</v>
      </c>
      <c r="D2887" s="110">
        <v>-8.4269662921348321</v>
      </c>
      <c r="E2887" s="58" t="s">
        <v>13981</v>
      </c>
    </row>
    <row r="2888" spans="1:5">
      <c r="A2888" s="58" t="s">
        <v>5940</v>
      </c>
      <c r="B2888" s="58" t="s">
        <v>5941</v>
      </c>
      <c r="C2888" s="58" t="s">
        <v>84</v>
      </c>
      <c r="D2888" s="110">
        <v>-12.812960235640647</v>
      </c>
      <c r="E2888" s="58" t="s">
        <v>13981</v>
      </c>
    </row>
    <row r="2889" spans="1:5">
      <c r="A2889" s="58" t="s">
        <v>5942</v>
      </c>
      <c r="B2889" s="58" t="s">
        <v>5943</v>
      </c>
      <c r="C2889" s="58" t="s">
        <v>84</v>
      </c>
      <c r="D2889" s="110">
        <v>8.9743589743589745</v>
      </c>
      <c r="E2889" s="58" t="s">
        <v>14036</v>
      </c>
    </row>
    <row r="2890" spans="1:5">
      <c r="A2890" s="58" t="s">
        <v>5944</v>
      </c>
      <c r="B2890" s="58" t="s">
        <v>5945</v>
      </c>
      <c r="C2890" s="58" t="s">
        <v>84</v>
      </c>
      <c r="D2890" s="110">
        <v>-19.27023945267959</v>
      </c>
      <c r="E2890" s="58" t="s">
        <v>13981</v>
      </c>
    </row>
    <row r="2891" spans="1:5">
      <c r="A2891" s="58" t="s">
        <v>5946</v>
      </c>
      <c r="B2891" s="58" t="s">
        <v>5947</v>
      </c>
      <c r="C2891" s="58" t="s">
        <v>84</v>
      </c>
      <c r="D2891" s="110">
        <v>5.4565701559020043</v>
      </c>
      <c r="E2891" s="58" t="s">
        <v>14036</v>
      </c>
    </row>
    <row r="2892" spans="1:5">
      <c r="A2892" s="58" t="s">
        <v>5948</v>
      </c>
      <c r="B2892" s="58" t="s">
        <v>5949</v>
      </c>
      <c r="C2892" s="58" t="s">
        <v>84</v>
      </c>
      <c r="D2892" s="110">
        <v>-12.636695018226002</v>
      </c>
      <c r="E2892" s="58" t="s">
        <v>13981</v>
      </c>
    </row>
    <row r="2893" spans="1:5">
      <c r="A2893" s="58" t="s">
        <v>5950</v>
      </c>
      <c r="B2893" s="58" t="s">
        <v>5951</v>
      </c>
      <c r="C2893" s="58" t="s">
        <v>84</v>
      </c>
      <c r="D2893" s="110">
        <v>-0.59435364041604755</v>
      </c>
      <c r="E2893" s="58" t="s">
        <v>13981</v>
      </c>
    </row>
    <row r="2894" spans="1:5">
      <c r="A2894" s="58" t="s">
        <v>5952</v>
      </c>
      <c r="B2894" s="58" t="s">
        <v>5953</v>
      </c>
      <c r="C2894" s="58" t="s">
        <v>84</v>
      </c>
      <c r="D2894" s="110">
        <v>-10.76923076923077</v>
      </c>
      <c r="E2894" s="58" t="s">
        <v>13981</v>
      </c>
    </row>
    <row r="2895" spans="1:5">
      <c r="A2895" s="58" t="s">
        <v>5954</v>
      </c>
      <c r="B2895" s="58" t="s">
        <v>5955</v>
      </c>
      <c r="C2895" s="58" t="s">
        <v>84</v>
      </c>
      <c r="D2895" s="110">
        <v>-3.0746705710102491</v>
      </c>
      <c r="E2895" s="58" t="s">
        <v>13981</v>
      </c>
    </row>
    <row r="2896" spans="1:5">
      <c r="A2896" s="58" t="s">
        <v>5956</v>
      </c>
      <c r="B2896" s="58" t="s">
        <v>5957</v>
      </c>
      <c r="C2896" s="58" t="s">
        <v>84</v>
      </c>
      <c r="D2896" s="110">
        <v>2.2624434389140271</v>
      </c>
      <c r="E2896" s="58" t="s">
        <v>14035</v>
      </c>
    </row>
    <row r="2897" spans="1:5">
      <c r="A2897" s="58" t="s">
        <v>5958</v>
      </c>
      <c r="B2897" s="58" t="s">
        <v>5959</v>
      </c>
      <c r="C2897" s="58" t="s">
        <v>84</v>
      </c>
      <c r="D2897" s="110">
        <v>0.14727540500736377</v>
      </c>
      <c r="E2897" s="58" t="s">
        <v>14035</v>
      </c>
    </row>
    <row r="2898" spans="1:5">
      <c r="A2898" s="58" t="s">
        <v>5960</v>
      </c>
      <c r="B2898" s="58" t="s">
        <v>5961</v>
      </c>
      <c r="C2898" s="58" t="s">
        <v>84</v>
      </c>
      <c r="D2898" s="110">
        <v>-2.4226110363391657</v>
      </c>
      <c r="E2898" s="58" t="s">
        <v>13981</v>
      </c>
    </row>
    <row r="2899" spans="1:5">
      <c r="A2899" s="58" t="s">
        <v>5962</v>
      </c>
      <c r="B2899" s="58" t="s">
        <v>5963</v>
      </c>
      <c r="C2899" s="58" t="s">
        <v>84</v>
      </c>
      <c r="D2899" s="110">
        <v>-5.3571428571428568</v>
      </c>
      <c r="E2899" s="58" t="s">
        <v>13981</v>
      </c>
    </row>
    <row r="2900" spans="1:5">
      <c r="A2900" s="58" t="s">
        <v>5964</v>
      </c>
      <c r="B2900" s="58" t="s">
        <v>5965</v>
      </c>
      <c r="C2900" s="58" t="s">
        <v>84</v>
      </c>
      <c r="D2900" s="110">
        <v>-4.4576523031203568</v>
      </c>
      <c r="E2900" s="58" t="s">
        <v>13981</v>
      </c>
    </row>
    <row r="2901" spans="1:5">
      <c r="A2901" s="58" t="s">
        <v>5966</v>
      </c>
      <c r="B2901" s="58" t="s">
        <v>5967</v>
      </c>
      <c r="C2901" s="58" t="s">
        <v>84</v>
      </c>
      <c r="D2901" s="110">
        <v>-2.9535864978902953</v>
      </c>
      <c r="E2901" s="58" t="s">
        <v>13981</v>
      </c>
    </row>
    <row r="2902" spans="1:5">
      <c r="A2902" s="58" t="s">
        <v>5968</v>
      </c>
      <c r="B2902" s="58" t="s">
        <v>5969</v>
      </c>
      <c r="C2902" s="58" t="s">
        <v>84</v>
      </c>
      <c r="D2902" s="110">
        <v>3.5225048923679059</v>
      </c>
      <c r="E2902" s="58" t="s">
        <v>14035</v>
      </c>
    </row>
    <row r="2903" spans="1:5">
      <c r="A2903" s="58" t="s">
        <v>5970</v>
      </c>
      <c r="B2903" s="58" t="s">
        <v>5971</v>
      </c>
      <c r="C2903" s="58" t="s">
        <v>84</v>
      </c>
      <c r="D2903" s="110">
        <v>-3.3873343151693667</v>
      </c>
      <c r="E2903" s="58" t="s">
        <v>13981</v>
      </c>
    </row>
    <row r="2904" spans="1:5">
      <c r="A2904" s="58" t="s">
        <v>5972</v>
      </c>
      <c r="B2904" s="58" t="s">
        <v>5973</v>
      </c>
      <c r="C2904" s="58" t="s">
        <v>84</v>
      </c>
      <c r="D2904" s="110">
        <v>-9.0614886731391593</v>
      </c>
      <c r="E2904" s="58" t="s">
        <v>13981</v>
      </c>
    </row>
    <row r="2905" spans="1:5">
      <c r="A2905" s="58" t="s">
        <v>5974</v>
      </c>
      <c r="B2905" s="58" t="s">
        <v>5975</v>
      </c>
      <c r="C2905" s="58" t="s">
        <v>84</v>
      </c>
      <c r="D2905" s="110">
        <v>-10.507880910683012</v>
      </c>
      <c r="E2905" s="58" t="s">
        <v>13981</v>
      </c>
    </row>
    <row r="2906" spans="1:5">
      <c r="A2906" s="58" t="s">
        <v>5976</v>
      </c>
      <c r="B2906" s="58" t="s">
        <v>5977</v>
      </c>
      <c r="C2906" s="58" t="s">
        <v>84</v>
      </c>
      <c r="D2906" s="110">
        <v>27.075812274368232</v>
      </c>
      <c r="E2906" s="58" t="s">
        <v>14036</v>
      </c>
    </row>
    <row r="2907" spans="1:5">
      <c r="A2907" s="58" t="s">
        <v>5978</v>
      </c>
      <c r="B2907" s="58" t="s">
        <v>5979</v>
      </c>
      <c r="C2907" s="58" t="s">
        <v>84</v>
      </c>
      <c r="D2907" s="110">
        <v>6.9651741293532341</v>
      </c>
      <c r="E2907" s="58" t="s">
        <v>14036</v>
      </c>
    </row>
    <row r="2908" spans="1:5">
      <c r="A2908" s="58" t="s">
        <v>5980</v>
      </c>
      <c r="B2908" s="58" t="s">
        <v>5981</v>
      </c>
      <c r="C2908" s="58" t="s">
        <v>84</v>
      </c>
      <c r="D2908" s="110">
        <v>-3.4303534303534304</v>
      </c>
      <c r="E2908" s="58" t="s">
        <v>13981</v>
      </c>
    </row>
    <row r="2909" spans="1:5">
      <c r="A2909" s="58" t="s">
        <v>5982</v>
      </c>
      <c r="B2909" s="58" t="s">
        <v>5983</v>
      </c>
      <c r="C2909" s="58" t="s">
        <v>84</v>
      </c>
      <c r="D2909" s="110">
        <v>-1.8867924528301887</v>
      </c>
      <c r="E2909" s="58" t="s">
        <v>13981</v>
      </c>
    </row>
    <row r="2910" spans="1:5">
      <c r="A2910" s="58" t="s">
        <v>5984</v>
      </c>
      <c r="B2910" s="58" t="s">
        <v>5985</v>
      </c>
      <c r="C2910" s="58" t="s">
        <v>84</v>
      </c>
      <c r="D2910" s="110">
        <v>34.023668639053255</v>
      </c>
      <c r="E2910" s="58" t="s">
        <v>14036</v>
      </c>
    </row>
    <row r="2911" spans="1:5">
      <c r="A2911" s="58" t="s">
        <v>5986</v>
      </c>
      <c r="B2911" s="58" t="s">
        <v>5987</v>
      </c>
      <c r="C2911" s="58" t="s">
        <v>84</v>
      </c>
      <c r="D2911" s="110">
        <v>18.262150220913107</v>
      </c>
      <c r="E2911" s="58" t="s">
        <v>14036</v>
      </c>
    </row>
    <row r="2912" spans="1:5">
      <c r="A2912" s="58" t="s">
        <v>5988</v>
      </c>
      <c r="B2912" s="58" t="s">
        <v>5989</v>
      </c>
      <c r="C2912" s="58" t="s">
        <v>84</v>
      </c>
      <c r="D2912" s="110">
        <v>-2.1965317919075145</v>
      </c>
      <c r="E2912" s="58" t="s">
        <v>13981</v>
      </c>
    </row>
    <row r="2913" spans="1:5">
      <c r="A2913" s="58" t="s">
        <v>5990</v>
      </c>
      <c r="B2913" s="58" t="s">
        <v>5991</v>
      </c>
      <c r="C2913" s="58" t="s">
        <v>84</v>
      </c>
      <c r="D2913" s="110">
        <v>-3.2110091743119269</v>
      </c>
      <c r="E2913" s="58" t="s">
        <v>13981</v>
      </c>
    </row>
    <row r="2914" spans="1:5">
      <c r="A2914" s="58" t="s">
        <v>5992</v>
      </c>
      <c r="B2914" s="58" t="s">
        <v>5993</v>
      </c>
      <c r="C2914" s="58" t="s">
        <v>84</v>
      </c>
      <c r="D2914" s="110">
        <v>-2.525832376578645</v>
      </c>
      <c r="E2914" s="58" t="s">
        <v>13981</v>
      </c>
    </row>
    <row r="2915" spans="1:5">
      <c r="A2915" s="58" t="s">
        <v>5994</v>
      </c>
      <c r="B2915" s="58" t="s">
        <v>5995</v>
      </c>
      <c r="C2915" s="58" t="s">
        <v>84</v>
      </c>
      <c r="D2915" s="110">
        <v>-15.513833992094861</v>
      </c>
      <c r="E2915" s="58" t="s">
        <v>13981</v>
      </c>
    </row>
    <row r="2916" spans="1:5">
      <c r="A2916" s="58" t="s">
        <v>5996</v>
      </c>
      <c r="B2916" s="58" t="s">
        <v>5997</v>
      </c>
      <c r="C2916" s="58" t="s">
        <v>84</v>
      </c>
      <c r="D2916" s="110">
        <v>-3.3333333333333335</v>
      </c>
      <c r="E2916" s="58" t="s">
        <v>13981</v>
      </c>
    </row>
    <row r="2917" spans="1:5">
      <c r="A2917" s="58" t="s">
        <v>5998</v>
      </c>
      <c r="B2917" s="58" t="s">
        <v>5999</v>
      </c>
      <c r="C2917" s="58" t="s">
        <v>84</v>
      </c>
      <c r="D2917" s="110">
        <v>-16.748166259168702</v>
      </c>
      <c r="E2917" s="58" t="s">
        <v>13981</v>
      </c>
    </row>
    <row r="2918" spans="1:5">
      <c r="A2918" s="58" t="s">
        <v>6000</v>
      </c>
      <c r="B2918" s="58" t="s">
        <v>6001</v>
      </c>
      <c r="C2918" s="58" t="s">
        <v>84</v>
      </c>
      <c r="D2918" s="110">
        <v>-11.992619926199263</v>
      </c>
      <c r="E2918" s="58" t="s">
        <v>13981</v>
      </c>
    </row>
    <row r="2919" spans="1:5">
      <c r="A2919" s="58" t="s">
        <v>6002</v>
      </c>
      <c r="B2919" s="58" t="s">
        <v>6003</v>
      </c>
      <c r="C2919" s="58" t="s">
        <v>84</v>
      </c>
      <c r="D2919" s="110">
        <v>579.89690721649481</v>
      </c>
      <c r="E2919" s="58" t="s">
        <v>14036</v>
      </c>
    </row>
    <row r="2920" spans="1:5">
      <c r="A2920" s="58" t="s">
        <v>6004</v>
      </c>
      <c r="B2920" s="58" t="s">
        <v>6005</v>
      </c>
      <c r="C2920" s="58" t="s">
        <v>84</v>
      </c>
      <c r="D2920" s="110">
        <v>-1.7441860465116279</v>
      </c>
      <c r="E2920" s="58" t="s">
        <v>13981</v>
      </c>
    </row>
    <row r="2921" spans="1:5">
      <c r="A2921" s="58" t="s">
        <v>6006</v>
      </c>
      <c r="B2921" s="58" t="s">
        <v>6007</v>
      </c>
      <c r="C2921" s="58" t="s">
        <v>84</v>
      </c>
      <c r="D2921" s="110">
        <v>0</v>
      </c>
      <c r="E2921" s="58" t="s">
        <v>14034</v>
      </c>
    </row>
    <row r="2922" spans="1:5">
      <c r="A2922" s="58" t="s">
        <v>6008</v>
      </c>
      <c r="B2922" s="58" t="s">
        <v>6009</v>
      </c>
      <c r="C2922" s="58" t="s">
        <v>84</v>
      </c>
      <c r="D2922" s="110">
        <v>2.3112480739599381</v>
      </c>
      <c r="E2922" s="58" t="s">
        <v>14035</v>
      </c>
    </row>
    <row r="2923" spans="1:5">
      <c r="A2923" s="58" t="s">
        <v>6010</v>
      </c>
      <c r="B2923" s="58" t="s">
        <v>6011</v>
      </c>
      <c r="C2923" s="58" t="s">
        <v>84</v>
      </c>
      <c r="D2923" s="110">
        <v>-6.9057104913678611</v>
      </c>
      <c r="E2923" s="58" t="s">
        <v>13981</v>
      </c>
    </row>
    <row r="2924" spans="1:5">
      <c r="A2924" s="58" t="s">
        <v>6012</v>
      </c>
      <c r="B2924" s="58" t="s">
        <v>6013</v>
      </c>
      <c r="C2924" s="58" t="s">
        <v>84</v>
      </c>
      <c r="D2924" s="110">
        <v>-9.8780487804878057</v>
      </c>
      <c r="E2924" s="58" t="s">
        <v>13981</v>
      </c>
    </row>
    <row r="2925" spans="1:5">
      <c r="A2925" s="58" t="s">
        <v>6014</v>
      </c>
      <c r="B2925" s="58" t="s">
        <v>6015</v>
      </c>
      <c r="C2925" s="58" t="s">
        <v>84</v>
      </c>
      <c r="D2925" s="110">
        <v>67.067307692307693</v>
      </c>
      <c r="E2925" s="58" t="s">
        <v>14036</v>
      </c>
    </row>
    <row r="2926" spans="1:5">
      <c r="A2926" s="58" t="s">
        <v>6016</v>
      </c>
      <c r="B2926" s="58" t="s">
        <v>6017</v>
      </c>
      <c r="C2926" s="58" t="s">
        <v>84</v>
      </c>
      <c r="D2926" s="110">
        <v>-4.3624161073825505</v>
      </c>
      <c r="E2926" s="58" t="s">
        <v>13981</v>
      </c>
    </row>
    <row r="2927" spans="1:5">
      <c r="A2927" s="58" t="s">
        <v>6018</v>
      </c>
      <c r="B2927" s="58" t="s">
        <v>6019</v>
      </c>
      <c r="C2927" s="58" t="s">
        <v>84</v>
      </c>
      <c r="D2927" s="110">
        <v>-7.2122052704576971</v>
      </c>
      <c r="E2927" s="58" t="s">
        <v>13981</v>
      </c>
    </row>
    <row r="2928" spans="1:5">
      <c r="A2928" s="58" t="s">
        <v>6020</v>
      </c>
      <c r="B2928" s="58" t="s">
        <v>6021</v>
      </c>
      <c r="C2928" s="58" t="s">
        <v>84</v>
      </c>
      <c r="D2928" s="110">
        <v>-5.6962025316455698</v>
      </c>
      <c r="E2928" s="58" t="s">
        <v>13981</v>
      </c>
    </row>
    <row r="2929" spans="1:5">
      <c r="A2929" s="58" t="s">
        <v>6022</v>
      </c>
      <c r="B2929" s="58" t="s">
        <v>6023</v>
      </c>
      <c r="C2929" s="58" t="s">
        <v>84</v>
      </c>
      <c r="D2929" s="110">
        <v>-13.60655737704918</v>
      </c>
      <c r="E2929" s="58" t="s">
        <v>13981</v>
      </c>
    </row>
    <row r="2930" spans="1:5">
      <c r="A2930" s="58" t="s">
        <v>6024</v>
      </c>
      <c r="B2930" s="58" t="s">
        <v>6025</v>
      </c>
      <c r="C2930" s="58" t="s">
        <v>84</v>
      </c>
      <c r="D2930" s="110">
        <v>14.686468646864686</v>
      </c>
      <c r="E2930" s="58" t="s">
        <v>14036</v>
      </c>
    </row>
    <row r="2931" spans="1:5">
      <c r="A2931" s="58" t="s">
        <v>6026</v>
      </c>
      <c r="B2931" s="58" t="s">
        <v>6027</v>
      </c>
      <c r="C2931" s="58" t="s">
        <v>84</v>
      </c>
      <c r="D2931" s="110">
        <v>8.3926031294452343</v>
      </c>
      <c r="E2931" s="58" t="s">
        <v>14036</v>
      </c>
    </row>
    <row r="2932" spans="1:5">
      <c r="A2932" s="58" t="s">
        <v>6028</v>
      </c>
      <c r="B2932" s="58" t="s">
        <v>6029</v>
      </c>
      <c r="C2932" s="58" t="s">
        <v>84</v>
      </c>
      <c r="D2932" s="110">
        <v>0.2857142857142857</v>
      </c>
      <c r="E2932" s="58" t="s">
        <v>14035</v>
      </c>
    </row>
    <row r="2933" spans="1:5">
      <c r="A2933" s="58" t="s">
        <v>6030</v>
      </c>
      <c r="B2933" s="58" t="s">
        <v>6031</v>
      </c>
      <c r="C2933" s="58" t="s">
        <v>84</v>
      </c>
      <c r="D2933" s="110">
        <v>2.5993883792048931</v>
      </c>
      <c r="E2933" s="58" t="s">
        <v>14035</v>
      </c>
    </row>
    <row r="2934" spans="1:5">
      <c r="A2934" s="58" t="s">
        <v>6032</v>
      </c>
      <c r="B2934" s="58" t="s">
        <v>6033</v>
      </c>
      <c r="C2934" s="58" t="s">
        <v>84</v>
      </c>
      <c r="D2934" s="110">
        <v>-4.3902439024390238</v>
      </c>
      <c r="E2934" s="58" t="s">
        <v>13981</v>
      </c>
    </row>
    <row r="2935" spans="1:5">
      <c r="A2935" s="58" t="s">
        <v>6034</v>
      </c>
      <c r="B2935" s="58" t="s">
        <v>6035</v>
      </c>
      <c r="C2935" s="58" t="s">
        <v>84</v>
      </c>
      <c r="D2935" s="110">
        <v>-5.7714958775029448</v>
      </c>
      <c r="E2935" s="58" t="s">
        <v>13981</v>
      </c>
    </row>
    <row r="2936" spans="1:5">
      <c r="A2936" s="58" t="s">
        <v>6036</v>
      </c>
      <c r="B2936" s="58" t="s">
        <v>6037</v>
      </c>
      <c r="C2936" s="58" t="s">
        <v>84</v>
      </c>
      <c r="D2936" s="110">
        <v>5.9040590405904059</v>
      </c>
      <c r="E2936" s="58" t="s">
        <v>14036</v>
      </c>
    </row>
    <row r="2937" spans="1:5">
      <c r="A2937" s="58" t="s">
        <v>6038</v>
      </c>
      <c r="B2937" s="58" t="s">
        <v>6039</v>
      </c>
      <c r="C2937" s="58" t="s">
        <v>84</v>
      </c>
      <c r="D2937" s="110">
        <v>0.13440860215053765</v>
      </c>
      <c r="E2937" s="58" t="s">
        <v>14035</v>
      </c>
    </row>
    <row r="2938" spans="1:5">
      <c r="A2938" s="58" t="s">
        <v>6040</v>
      </c>
      <c r="B2938" s="58" t="s">
        <v>6041</v>
      </c>
      <c r="C2938" s="58" t="s">
        <v>84</v>
      </c>
      <c r="D2938" s="110">
        <v>0.74738415545590431</v>
      </c>
      <c r="E2938" s="58" t="s">
        <v>14035</v>
      </c>
    </row>
    <row r="2939" spans="1:5">
      <c r="A2939" s="58" t="s">
        <v>6042</v>
      </c>
      <c r="B2939" s="58" t="s">
        <v>6043</v>
      </c>
      <c r="C2939" s="58" t="s">
        <v>84</v>
      </c>
      <c r="D2939" s="110">
        <v>-10.241820768136558</v>
      </c>
      <c r="E2939" s="58" t="s">
        <v>13981</v>
      </c>
    </row>
    <row r="2940" spans="1:5">
      <c r="A2940" s="58" t="s">
        <v>6044</v>
      </c>
      <c r="B2940" s="58" t="s">
        <v>6045</v>
      </c>
      <c r="C2940" s="58" t="s">
        <v>84</v>
      </c>
      <c r="D2940" s="110">
        <v>-2.083333333333333</v>
      </c>
      <c r="E2940" s="58" t="s">
        <v>13981</v>
      </c>
    </row>
    <row r="2941" spans="1:5">
      <c r="A2941" s="58" t="s">
        <v>6046</v>
      </c>
      <c r="B2941" s="58" t="s">
        <v>6047</v>
      </c>
      <c r="C2941" s="58" t="s">
        <v>84</v>
      </c>
      <c r="D2941" s="110">
        <v>-0.90090090090090091</v>
      </c>
      <c r="E2941" s="58" t="s">
        <v>13981</v>
      </c>
    </row>
    <row r="2942" spans="1:5">
      <c r="A2942" s="58" t="s">
        <v>6048</v>
      </c>
      <c r="B2942" s="58" t="s">
        <v>6049</v>
      </c>
      <c r="C2942" s="58" t="s">
        <v>84</v>
      </c>
      <c r="D2942" s="110">
        <v>-2.1489971346704868</v>
      </c>
      <c r="E2942" s="58" t="s">
        <v>13981</v>
      </c>
    </row>
    <row r="2943" spans="1:5">
      <c r="A2943" s="58" t="s">
        <v>6050</v>
      </c>
      <c r="B2943" s="58" t="s">
        <v>6051</v>
      </c>
      <c r="C2943" s="58" t="s">
        <v>84</v>
      </c>
      <c r="D2943" s="110">
        <v>-5.0742574257425748</v>
      </c>
      <c r="E2943" s="58" t="s">
        <v>13981</v>
      </c>
    </row>
    <row r="2944" spans="1:5">
      <c r="A2944" s="58" t="s">
        <v>6052</v>
      </c>
      <c r="B2944" s="58" t="s">
        <v>6053</v>
      </c>
      <c r="C2944" s="58" t="s">
        <v>84</v>
      </c>
      <c r="D2944" s="110">
        <v>36.521739130434781</v>
      </c>
      <c r="E2944" s="58" t="s">
        <v>14036</v>
      </c>
    </row>
    <row r="2945" spans="1:5">
      <c r="A2945" s="58" t="s">
        <v>6054</v>
      </c>
      <c r="B2945" s="58" t="s">
        <v>6055</v>
      </c>
      <c r="C2945" s="58" t="s">
        <v>84</v>
      </c>
      <c r="D2945" s="110">
        <v>69.943820224719104</v>
      </c>
      <c r="E2945" s="58" t="s">
        <v>14036</v>
      </c>
    </row>
    <row r="2946" spans="1:5">
      <c r="A2946" s="58" t="s">
        <v>6056</v>
      </c>
      <c r="B2946" s="58" t="s">
        <v>6057</v>
      </c>
      <c r="C2946" s="58" t="s">
        <v>84</v>
      </c>
      <c r="D2946" s="110">
        <v>-4.0293040293040292</v>
      </c>
      <c r="E2946" s="58" t="s">
        <v>13981</v>
      </c>
    </row>
    <row r="2947" spans="1:5">
      <c r="A2947" s="58" t="s">
        <v>6058</v>
      </c>
      <c r="B2947" s="58" t="s">
        <v>6059</v>
      </c>
      <c r="C2947" s="58" t="s">
        <v>84</v>
      </c>
      <c r="D2947" s="110">
        <v>-6.2807881773399021</v>
      </c>
      <c r="E2947" s="58" t="s">
        <v>13981</v>
      </c>
    </row>
    <row r="2948" spans="1:5">
      <c r="A2948" s="58" t="s">
        <v>6060</v>
      </c>
      <c r="B2948" s="58" t="s">
        <v>6061</v>
      </c>
      <c r="C2948" s="58" t="s">
        <v>84</v>
      </c>
      <c r="D2948" s="110">
        <v>-9.1903719912472646</v>
      </c>
      <c r="E2948" s="58" t="s">
        <v>13981</v>
      </c>
    </row>
    <row r="2949" spans="1:5">
      <c r="A2949" s="58" t="s">
        <v>6062</v>
      </c>
      <c r="B2949" s="58" t="s">
        <v>6063</v>
      </c>
      <c r="C2949" s="58" t="s">
        <v>84</v>
      </c>
      <c r="D2949" s="110">
        <v>5.5214723926380369</v>
      </c>
      <c r="E2949" s="58" t="s">
        <v>14036</v>
      </c>
    </row>
    <row r="2950" spans="1:5">
      <c r="A2950" s="58" t="s">
        <v>6064</v>
      </c>
      <c r="B2950" s="58" t="s">
        <v>6065</v>
      </c>
      <c r="C2950" s="58" t="s">
        <v>84</v>
      </c>
      <c r="D2950" s="110">
        <v>42.775393419170243</v>
      </c>
      <c r="E2950" s="58" t="s">
        <v>14036</v>
      </c>
    </row>
    <row r="2951" spans="1:5">
      <c r="A2951" s="58" t="s">
        <v>6066</v>
      </c>
      <c r="B2951" s="58" t="s">
        <v>6067</v>
      </c>
      <c r="C2951" s="58" t="s">
        <v>84</v>
      </c>
      <c r="D2951" s="110">
        <v>-9.9065420560747661</v>
      </c>
      <c r="E2951" s="58" t="s">
        <v>13981</v>
      </c>
    </row>
    <row r="2952" spans="1:5">
      <c r="A2952" s="58" t="s">
        <v>6068</v>
      </c>
      <c r="B2952" s="58" t="s">
        <v>6069</v>
      </c>
      <c r="C2952" s="58" t="s">
        <v>84</v>
      </c>
      <c r="D2952" s="110">
        <v>-7.2131147540983616</v>
      </c>
      <c r="E2952" s="58" t="s">
        <v>13981</v>
      </c>
    </row>
    <row r="2953" spans="1:5">
      <c r="A2953" s="58" t="s">
        <v>6070</v>
      </c>
      <c r="B2953" s="58" t="s">
        <v>6071</v>
      </c>
      <c r="C2953" s="58" t="s">
        <v>84</v>
      </c>
      <c r="D2953" s="110">
        <v>10.37037037037037</v>
      </c>
      <c r="E2953" s="58" t="s">
        <v>14036</v>
      </c>
    </row>
    <row r="2954" spans="1:5">
      <c r="A2954" s="58" t="s">
        <v>6072</v>
      </c>
      <c r="B2954" s="58" t="s">
        <v>6073</v>
      </c>
      <c r="C2954" s="58" t="s">
        <v>84</v>
      </c>
      <c r="D2954" s="110">
        <v>10.838445807770961</v>
      </c>
      <c r="E2954" s="58" t="s">
        <v>14036</v>
      </c>
    </row>
    <row r="2955" spans="1:5">
      <c r="A2955" s="58" t="s">
        <v>6074</v>
      </c>
      <c r="B2955" s="58" t="s">
        <v>6075</v>
      </c>
      <c r="C2955" s="58" t="s">
        <v>84</v>
      </c>
      <c r="D2955" s="110">
        <v>0.68493150684931503</v>
      </c>
      <c r="E2955" s="58" t="s">
        <v>14035</v>
      </c>
    </row>
    <row r="2956" spans="1:5">
      <c r="A2956" s="58" t="s">
        <v>6076</v>
      </c>
      <c r="B2956" s="58" t="s">
        <v>6077</v>
      </c>
      <c r="C2956" s="58" t="s">
        <v>84</v>
      </c>
      <c r="D2956" s="110">
        <v>5.5242390078917705</v>
      </c>
      <c r="E2956" s="58" t="s">
        <v>14036</v>
      </c>
    </row>
    <row r="2957" spans="1:5">
      <c r="A2957" s="58" t="s">
        <v>6078</v>
      </c>
      <c r="B2957" s="58" t="s">
        <v>6079</v>
      </c>
      <c r="C2957" s="58" t="s">
        <v>84</v>
      </c>
      <c r="D2957" s="110">
        <v>39.526627218934912</v>
      </c>
      <c r="E2957" s="58" t="s">
        <v>14036</v>
      </c>
    </row>
    <row r="2958" spans="1:5">
      <c r="A2958" s="58" t="s">
        <v>6080</v>
      </c>
      <c r="B2958" s="58" t="s">
        <v>6081</v>
      </c>
      <c r="C2958" s="58" t="s">
        <v>84</v>
      </c>
      <c r="D2958" s="110">
        <v>31.969696969696969</v>
      </c>
      <c r="E2958" s="58" t="s">
        <v>14036</v>
      </c>
    </row>
    <row r="2959" spans="1:5">
      <c r="A2959" s="58" t="s">
        <v>6082</v>
      </c>
      <c r="B2959" s="58" t="s">
        <v>6083</v>
      </c>
      <c r="C2959" s="58" t="s">
        <v>84</v>
      </c>
      <c r="D2959" s="110">
        <v>-0.47021943573667713</v>
      </c>
      <c r="E2959" s="58" t="s">
        <v>13981</v>
      </c>
    </row>
    <row r="2960" spans="1:5">
      <c r="A2960" s="58" t="s">
        <v>6084</v>
      </c>
      <c r="B2960" s="58" t="s">
        <v>6085</v>
      </c>
      <c r="C2960" s="58" t="s">
        <v>84</v>
      </c>
      <c r="D2960" s="110">
        <v>11.35693215339233</v>
      </c>
      <c r="E2960" s="58" t="s">
        <v>14036</v>
      </c>
    </row>
    <row r="2961" spans="1:5">
      <c r="A2961" s="58" t="s">
        <v>6086</v>
      </c>
      <c r="B2961" s="58" t="s">
        <v>6087</v>
      </c>
      <c r="C2961" s="58" t="s">
        <v>84</v>
      </c>
      <c r="D2961" s="110">
        <v>8.9696969696969688</v>
      </c>
      <c r="E2961" s="58" t="s">
        <v>14036</v>
      </c>
    </row>
    <row r="2962" spans="1:5">
      <c r="A2962" s="58" t="s">
        <v>6088</v>
      </c>
      <c r="B2962" s="58" t="s">
        <v>6089</v>
      </c>
      <c r="C2962" s="58" t="s">
        <v>84</v>
      </c>
      <c r="D2962" s="110">
        <v>-9.4610778443113777</v>
      </c>
      <c r="E2962" s="58" t="s">
        <v>13981</v>
      </c>
    </row>
    <row r="2963" spans="1:5">
      <c r="A2963" s="58" t="s">
        <v>6090</v>
      </c>
      <c r="B2963" s="58" t="s">
        <v>6091</v>
      </c>
      <c r="C2963" s="58" t="s">
        <v>84</v>
      </c>
      <c r="D2963" s="110">
        <v>171.30919220055711</v>
      </c>
      <c r="E2963" s="58" t="s">
        <v>14036</v>
      </c>
    </row>
    <row r="2964" spans="1:5">
      <c r="A2964" s="58" t="s">
        <v>6092</v>
      </c>
      <c r="B2964" s="58" t="s">
        <v>6093</v>
      </c>
      <c r="C2964" s="58" t="s">
        <v>84</v>
      </c>
      <c r="D2964" s="110">
        <v>8.8534107402031932</v>
      </c>
      <c r="E2964" s="58" t="s">
        <v>14036</v>
      </c>
    </row>
    <row r="2965" spans="1:5">
      <c r="A2965" s="58" t="s">
        <v>6094</v>
      </c>
      <c r="B2965" s="58" t="s">
        <v>6095</v>
      </c>
      <c r="C2965" s="58" t="s">
        <v>84</v>
      </c>
      <c r="D2965" s="110">
        <v>-13.547486033519554</v>
      </c>
      <c r="E2965" s="58" t="s">
        <v>13981</v>
      </c>
    </row>
    <row r="2966" spans="1:5">
      <c r="A2966" s="58" t="s">
        <v>6096</v>
      </c>
      <c r="B2966" s="58" t="s">
        <v>6097</v>
      </c>
      <c r="C2966" s="58" t="s">
        <v>84</v>
      </c>
      <c r="D2966" s="110">
        <v>2.0190023752969122</v>
      </c>
      <c r="E2966" s="58" t="s">
        <v>14035</v>
      </c>
    </row>
    <row r="2967" spans="1:5">
      <c r="A2967" s="58" t="s">
        <v>6098</v>
      </c>
      <c r="B2967" s="58" t="s">
        <v>6099</v>
      </c>
      <c r="C2967" s="58" t="s">
        <v>84</v>
      </c>
      <c r="D2967" s="110">
        <v>-2.8571428571428572</v>
      </c>
      <c r="E2967" s="58" t="s">
        <v>13981</v>
      </c>
    </row>
    <row r="2968" spans="1:5">
      <c r="A2968" s="58" t="s">
        <v>6100</v>
      </c>
      <c r="B2968" s="58" t="s">
        <v>6101</v>
      </c>
      <c r="C2968" s="58" t="s">
        <v>84</v>
      </c>
      <c r="D2968" s="110">
        <v>-8.5106382978723403</v>
      </c>
      <c r="E2968" s="58" t="s">
        <v>13981</v>
      </c>
    </row>
    <row r="2969" spans="1:5">
      <c r="A2969" s="58" t="s">
        <v>6102</v>
      </c>
      <c r="B2969" s="58" t="s">
        <v>6103</v>
      </c>
      <c r="C2969" s="58" t="s">
        <v>84</v>
      </c>
      <c r="D2969" s="110">
        <v>-6.5162907268170418</v>
      </c>
      <c r="E2969" s="58" t="s">
        <v>13981</v>
      </c>
    </row>
    <row r="2970" spans="1:5">
      <c r="A2970" s="58" t="s">
        <v>6104</v>
      </c>
      <c r="B2970" s="58" t="s">
        <v>6105</v>
      </c>
      <c r="C2970" s="58" t="s">
        <v>84</v>
      </c>
      <c r="D2970" s="110">
        <v>-9.0909090909090917</v>
      </c>
      <c r="E2970" s="58" t="s">
        <v>13981</v>
      </c>
    </row>
    <row r="2971" spans="1:5">
      <c r="A2971" s="58" t="s">
        <v>6106</v>
      </c>
      <c r="B2971" s="58" t="s">
        <v>6107</v>
      </c>
      <c r="C2971" s="58" t="s">
        <v>84</v>
      </c>
      <c r="D2971" s="110">
        <v>2.6993865030674846</v>
      </c>
      <c r="E2971" s="58" t="s">
        <v>14035</v>
      </c>
    </row>
    <row r="2972" spans="1:5">
      <c r="A2972" s="58" t="s">
        <v>6108</v>
      </c>
      <c r="B2972" s="58" t="s">
        <v>6109</v>
      </c>
      <c r="C2972" s="58" t="s">
        <v>84</v>
      </c>
      <c r="D2972" s="110">
        <v>-1.8367346938775513</v>
      </c>
      <c r="E2972" s="58" t="s">
        <v>13981</v>
      </c>
    </row>
    <row r="2973" spans="1:5">
      <c r="A2973" s="58" t="s">
        <v>6110</v>
      </c>
      <c r="B2973" s="58" t="s">
        <v>6111</v>
      </c>
      <c r="C2973" s="58" t="s">
        <v>84</v>
      </c>
      <c r="D2973" s="110">
        <v>-10.930576070901035</v>
      </c>
      <c r="E2973" s="58" t="s">
        <v>13981</v>
      </c>
    </row>
    <row r="2974" spans="1:5">
      <c r="A2974" s="58" t="s">
        <v>6112</v>
      </c>
      <c r="B2974" s="58" t="s">
        <v>6113</v>
      </c>
      <c r="C2974" s="58" t="s">
        <v>84</v>
      </c>
      <c r="D2974" s="110">
        <v>5.3156146179401995</v>
      </c>
      <c r="E2974" s="58" t="s">
        <v>14036</v>
      </c>
    </row>
    <row r="2975" spans="1:5">
      <c r="A2975" s="58" t="s">
        <v>6114</v>
      </c>
      <c r="B2975" s="58" t="s">
        <v>6115</v>
      </c>
      <c r="C2975" s="58" t="s">
        <v>84</v>
      </c>
      <c r="D2975" s="110">
        <v>-0.245398773006135</v>
      </c>
      <c r="E2975" s="58" t="s">
        <v>13981</v>
      </c>
    </row>
    <row r="2976" spans="1:5">
      <c r="A2976" s="58" t="s">
        <v>6116</v>
      </c>
      <c r="B2976" s="58" t="s">
        <v>6117</v>
      </c>
      <c r="C2976" s="58" t="s">
        <v>84</v>
      </c>
      <c r="D2976" s="110">
        <v>1.639344262295082</v>
      </c>
      <c r="E2976" s="58" t="s">
        <v>14035</v>
      </c>
    </row>
    <row r="2977" spans="1:5">
      <c r="A2977" s="58" t="s">
        <v>6118</v>
      </c>
      <c r="B2977" s="58" t="s">
        <v>6119</v>
      </c>
      <c r="C2977" s="58" t="s">
        <v>84</v>
      </c>
      <c r="D2977" s="110">
        <v>6.4935064935064926</v>
      </c>
      <c r="E2977" s="58" t="s">
        <v>14036</v>
      </c>
    </row>
    <row r="2978" spans="1:5">
      <c r="A2978" s="58" t="s">
        <v>6120</v>
      </c>
      <c r="B2978" s="58" t="s">
        <v>6121</v>
      </c>
      <c r="C2978" s="58" t="s">
        <v>84</v>
      </c>
      <c r="D2978" s="110">
        <v>17.922606924643585</v>
      </c>
      <c r="E2978" s="58" t="s">
        <v>14036</v>
      </c>
    </row>
    <row r="2979" spans="1:5">
      <c r="A2979" s="58" t="s">
        <v>6122</v>
      </c>
      <c r="B2979" s="58" t="s">
        <v>6123</v>
      </c>
      <c r="C2979" s="58" t="s">
        <v>84</v>
      </c>
      <c r="D2979" s="110">
        <v>0.13333333333333333</v>
      </c>
      <c r="E2979" s="58" t="s">
        <v>14035</v>
      </c>
    </row>
    <row r="2980" spans="1:5">
      <c r="A2980" s="58" t="s">
        <v>6124</v>
      </c>
      <c r="B2980" s="58" t="s">
        <v>6125</v>
      </c>
      <c r="C2980" s="58" t="s">
        <v>84</v>
      </c>
      <c r="D2980" s="110">
        <v>1.99501246882793</v>
      </c>
      <c r="E2980" s="58" t="s">
        <v>14035</v>
      </c>
    </row>
    <row r="2981" spans="1:5">
      <c r="A2981" s="58" t="s">
        <v>6126</v>
      </c>
      <c r="B2981" s="58" t="s">
        <v>6127</v>
      </c>
      <c r="C2981" s="58" t="s">
        <v>84</v>
      </c>
      <c r="D2981" s="110">
        <v>11.622276029055691</v>
      </c>
      <c r="E2981" s="58" t="s">
        <v>14036</v>
      </c>
    </row>
    <row r="2982" spans="1:5">
      <c r="A2982" s="58" t="s">
        <v>6128</v>
      </c>
      <c r="B2982" s="58" t="s">
        <v>6129</v>
      </c>
      <c r="C2982" s="58" t="s">
        <v>84</v>
      </c>
      <c r="D2982" s="110">
        <v>3.8071065989847721</v>
      </c>
      <c r="E2982" s="58" t="s">
        <v>14035</v>
      </c>
    </row>
    <row r="2983" spans="1:5">
      <c r="A2983" s="58" t="s">
        <v>6130</v>
      </c>
      <c r="B2983" s="58" t="s">
        <v>6131</v>
      </c>
      <c r="C2983" s="58" t="s">
        <v>84</v>
      </c>
      <c r="D2983" s="110">
        <v>-2.584269662921348</v>
      </c>
      <c r="E2983" s="58" t="s">
        <v>13981</v>
      </c>
    </row>
    <row r="2984" spans="1:5">
      <c r="A2984" s="58" t="s">
        <v>6132</v>
      </c>
      <c r="B2984" s="58" t="s">
        <v>6133</v>
      </c>
      <c r="C2984" s="58" t="s">
        <v>84</v>
      </c>
      <c r="D2984" s="110">
        <v>-4.0540540540540544</v>
      </c>
      <c r="E2984" s="58" t="s">
        <v>13981</v>
      </c>
    </row>
    <row r="2985" spans="1:5">
      <c r="A2985" s="58" t="s">
        <v>6134</v>
      </c>
      <c r="B2985" s="58" t="s">
        <v>6135</v>
      </c>
      <c r="C2985" s="58" t="s">
        <v>84</v>
      </c>
      <c r="D2985" s="110">
        <v>-7.6246334310850443</v>
      </c>
      <c r="E2985" s="58" t="s">
        <v>13981</v>
      </c>
    </row>
    <row r="2986" spans="1:5">
      <c r="A2986" s="58" t="s">
        <v>6136</v>
      </c>
      <c r="B2986" s="58" t="s">
        <v>6137</v>
      </c>
      <c r="C2986" s="58" t="s">
        <v>84</v>
      </c>
      <c r="D2986" s="110">
        <v>18.844566712517192</v>
      </c>
      <c r="E2986" s="58" t="s">
        <v>14036</v>
      </c>
    </row>
    <row r="2987" spans="1:5">
      <c r="A2987" s="58" t="s">
        <v>6138</v>
      </c>
      <c r="B2987" s="58" t="s">
        <v>6139</v>
      </c>
      <c r="C2987" s="58" t="s">
        <v>84</v>
      </c>
      <c r="D2987" s="110">
        <v>-0.12642225031605564</v>
      </c>
      <c r="E2987" s="58" t="s">
        <v>13981</v>
      </c>
    </row>
    <row r="2988" spans="1:5">
      <c r="A2988" s="58" t="s">
        <v>6140</v>
      </c>
      <c r="B2988" s="58" t="s">
        <v>6141</v>
      </c>
      <c r="C2988" s="58" t="s">
        <v>84</v>
      </c>
      <c r="D2988" s="110">
        <v>-9.7014925373134329</v>
      </c>
      <c r="E2988" s="58" t="s">
        <v>13981</v>
      </c>
    </row>
    <row r="2989" spans="1:5">
      <c r="A2989" s="58" t="s">
        <v>6142</v>
      </c>
      <c r="B2989" s="58" t="s">
        <v>6143</v>
      </c>
      <c r="C2989" s="58" t="s">
        <v>84</v>
      </c>
      <c r="D2989" s="110">
        <v>0.12658227848101267</v>
      </c>
      <c r="E2989" s="58" t="s">
        <v>14035</v>
      </c>
    </row>
    <row r="2990" spans="1:5">
      <c r="A2990" s="58" t="s">
        <v>6144</v>
      </c>
      <c r="B2990" s="58" t="s">
        <v>6145</v>
      </c>
      <c r="C2990" s="58" t="s">
        <v>84</v>
      </c>
      <c r="D2990" s="110">
        <v>-0.28409090909090912</v>
      </c>
      <c r="E2990" s="58" t="s">
        <v>13981</v>
      </c>
    </row>
    <row r="2991" spans="1:5">
      <c r="A2991" s="58" t="s">
        <v>6146</v>
      </c>
      <c r="B2991" s="58" t="s">
        <v>6147</v>
      </c>
      <c r="C2991" s="58" t="s">
        <v>84</v>
      </c>
      <c r="D2991" s="110">
        <v>-7.8199052132701423</v>
      </c>
      <c r="E2991" s="58" t="s">
        <v>13981</v>
      </c>
    </row>
    <row r="2992" spans="1:5">
      <c r="A2992" s="58" t="s">
        <v>6148</v>
      </c>
      <c r="B2992" s="58" t="s">
        <v>6149</v>
      </c>
      <c r="C2992" s="58" t="s">
        <v>84</v>
      </c>
      <c r="D2992" s="110">
        <v>-7.8947368421052628</v>
      </c>
      <c r="E2992" s="58" t="s">
        <v>13981</v>
      </c>
    </row>
    <row r="2993" spans="1:5">
      <c r="A2993" s="58" t="s">
        <v>6150</v>
      </c>
      <c r="B2993" s="58" t="s">
        <v>6151</v>
      </c>
      <c r="C2993" s="58" t="s">
        <v>84</v>
      </c>
      <c r="D2993" s="110">
        <v>25.931677018633543</v>
      </c>
      <c r="E2993" s="58" t="s">
        <v>14036</v>
      </c>
    </row>
    <row r="2994" spans="1:5">
      <c r="A2994" s="58" t="s">
        <v>6152</v>
      </c>
      <c r="B2994" s="58" t="s">
        <v>6153</v>
      </c>
      <c r="C2994" s="58" t="s">
        <v>84</v>
      </c>
      <c r="D2994" s="110">
        <v>-2.0188425302826376</v>
      </c>
      <c r="E2994" s="58" t="s">
        <v>13981</v>
      </c>
    </row>
    <row r="2995" spans="1:5">
      <c r="A2995" s="58" t="s">
        <v>6154</v>
      </c>
      <c r="B2995" s="58" t="s">
        <v>6155</v>
      </c>
      <c r="C2995" s="58" t="s">
        <v>84</v>
      </c>
      <c r="D2995" s="110">
        <v>-10.593713620488941</v>
      </c>
      <c r="E2995" s="58" t="s">
        <v>13981</v>
      </c>
    </row>
    <row r="2996" spans="1:5">
      <c r="A2996" s="58" t="s">
        <v>6156</v>
      </c>
      <c r="B2996" s="58" t="s">
        <v>6157</v>
      </c>
      <c r="C2996" s="58" t="s">
        <v>84</v>
      </c>
      <c r="D2996" s="110">
        <v>-3.9278131634819533</v>
      </c>
      <c r="E2996" s="58" t="s">
        <v>13981</v>
      </c>
    </row>
    <row r="2997" spans="1:5">
      <c r="A2997" s="58" t="s">
        <v>6158</v>
      </c>
      <c r="B2997" s="58" t="s">
        <v>6159</v>
      </c>
      <c r="C2997" s="58" t="s">
        <v>84</v>
      </c>
      <c r="D2997" s="110">
        <v>-7.9241071428571423</v>
      </c>
      <c r="E2997" s="58" t="s">
        <v>13981</v>
      </c>
    </row>
    <row r="2998" spans="1:5">
      <c r="A2998" s="58" t="s">
        <v>6160</v>
      </c>
      <c r="B2998" s="58" t="s">
        <v>6161</v>
      </c>
      <c r="C2998" s="58" t="s">
        <v>84</v>
      </c>
      <c r="D2998" s="110">
        <v>-6.3909774436090219</v>
      </c>
      <c r="E2998" s="58" t="s">
        <v>13981</v>
      </c>
    </row>
    <row r="2999" spans="1:5">
      <c r="A2999" s="58" t="s">
        <v>6162</v>
      </c>
      <c r="B2999" s="58" t="s">
        <v>6163</v>
      </c>
      <c r="C2999" s="58" t="s">
        <v>84</v>
      </c>
      <c r="D2999" s="110">
        <v>-10.819009100101113</v>
      </c>
      <c r="E2999" s="58" t="s">
        <v>13981</v>
      </c>
    </row>
    <row r="3000" spans="1:5">
      <c r="A3000" s="58" t="s">
        <v>6164</v>
      </c>
      <c r="B3000" s="58" t="s">
        <v>6165</v>
      </c>
      <c r="C3000" s="58" t="s">
        <v>84</v>
      </c>
      <c r="D3000" s="110">
        <v>-7.1975497702909648</v>
      </c>
      <c r="E3000" s="58" t="s">
        <v>13981</v>
      </c>
    </row>
    <row r="3001" spans="1:5">
      <c r="A3001" s="58" t="s">
        <v>6166</v>
      </c>
      <c r="B3001" s="58" t="s">
        <v>6167</v>
      </c>
      <c r="C3001" s="58" t="s">
        <v>84</v>
      </c>
      <c r="D3001" s="110">
        <v>-2.9262086513994912</v>
      </c>
      <c r="E3001" s="58" t="s">
        <v>13981</v>
      </c>
    </row>
    <row r="3002" spans="1:5">
      <c r="A3002" s="58" t="s">
        <v>6168</v>
      </c>
      <c r="B3002" s="58" t="s">
        <v>6169</v>
      </c>
      <c r="C3002" s="58" t="s">
        <v>84</v>
      </c>
      <c r="D3002" s="110">
        <v>0.26737967914438499</v>
      </c>
      <c r="E3002" s="58" t="s">
        <v>14035</v>
      </c>
    </row>
    <row r="3003" spans="1:5">
      <c r="A3003" s="58" t="s">
        <v>6170</v>
      </c>
      <c r="B3003" s="58" t="s">
        <v>6171</v>
      </c>
      <c r="C3003" s="58" t="s">
        <v>84</v>
      </c>
      <c r="D3003" s="110">
        <v>18.487394957983195</v>
      </c>
      <c r="E3003" s="58" t="s">
        <v>14036</v>
      </c>
    </row>
    <row r="3004" spans="1:5">
      <c r="A3004" s="58" t="s">
        <v>6172</v>
      </c>
      <c r="B3004" s="58" t="s">
        <v>6173</v>
      </c>
      <c r="C3004" s="58" t="s">
        <v>84</v>
      </c>
      <c r="D3004" s="110">
        <v>-5.833333333333333</v>
      </c>
      <c r="E3004" s="58" t="s">
        <v>13981</v>
      </c>
    </row>
    <row r="3005" spans="1:5">
      <c r="A3005" s="58" t="s">
        <v>6174</v>
      </c>
      <c r="B3005" s="58" t="s">
        <v>6175</v>
      </c>
      <c r="C3005" s="58" t="s">
        <v>84</v>
      </c>
      <c r="D3005" s="110">
        <v>-8.0892608089260811</v>
      </c>
      <c r="E3005" s="58" t="s">
        <v>13981</v>
      </c>
    </row>
    <row r="3006" spans="1:5">
      <c r="A3006" s="58" t="s">
        <v>6176</v>
      </c>
      <c r="B3006" s="58" t="s">
        <v>6177</v>
      </c>
      <c r="C3006" s="58" t="s">
        <v>84</v>
      </c>
      <c r="D3006" s="110">
        <v>-5.7887120115774238</v>
      </c>
      <c r="E3006" s="58" t="s">
        <v>13981</v>
      </c>
    </row>
    <row r="3007" spans="1:5">
      <c r="A3007" s="58" t="s">
        <v>6178</v>
      </c>
      <c r="B3007" s="58" t="s">
        <v>6179</v>
      </c>
      <c r="C3007" s="58" t="s">
        <v>84</v>
      </c>
      <c r="D3007" s="110">
        <v>-3.0978934324659235</v>
      </c>
      <c r="E3007" s="58" t="s">
        <v>13981</v>
      </c>
    </row>
    <row r="3008" spans="1:5">
      <c r="A3008" s="58" t="s">
        <v>6180</v>
      </c>
      <c r="B3008" s="58" t="s">
        <v>6181</v>
      </c>
      <c r="C3008" s="58" t="s">
        <v>84</v>
      </c>
      <c r="D3008" s="110">
        <v>-5.0615595075239401</v>
      </c>
      <c r="E3008" s="58" t="s">
        <v>13981</v>
      </c>
    </row>
    <row r="3009" spans="1:5">
      <c r="A3009" s="58" t="s">
        <v>6182</v>
      </c>
      <c r="B3009" s="58" t="s">
        <v>6183</v>
      </c>
      <c r="C3009" s="58" t="s">
        <v>84</v>
      </c>
      <c r="D3009" s="110">
        <v>-4.9438202247191008</v>
      </c>
      <c r="E3009" s="58" t="s">
        <v>13981</v>
      </c>
    </row>
    <row r="3010" spans="1:5">
      <c r="A3010" s="58" t="s">
        <v>6184</v>
      </c>
      <c r="B3010" s="58" t="s">
        <v>6185</v>
      </c>
      <c r="C3010" s="58" t="s">
        <v>84</v>
      </c>
      <c r="D3010" s="110">
        <v>-6.0324825986078885</v>
      </c>
      <c r="E3010" s="58" t="s">
        <v>13981</v>
      </c>
    </row>
    <row r="3011" spans="1:5">
      <c r="A3011" s="58" t="s">
        <v>6186</v>
      </c>
      <c r="B3011" s="58" t="s">
        <v>6187</v>
      </c>
      <c r="C3011" s="58" t="s">
        <v>84</v>
      </c>
      <c r="D3011" s="110">
        <v>2.1604938271604937</v>
      </c>
      <c r="E3011" s="58" t="s">
        <v>14035</v>
      </c>
    </row>
    <row r="3012" spans="1:5">
      <c r="A3012" s="58" t="s">
        <v>6188</v>
      </c>
      <c r="B3012" s="58" t="s">
        <v>6189</v>
      </c>
      <c r="C3012" s="58" t="s">
        <v>84</v>
      </c>
      <c r="D3012" s="110">
        <v>-6.5527065527065522</v>
      </c>
      <c r="E3012" s="58" t="s">
        <v>13981</v>
      </c>
    </row>
    <row r="3013" spans="1:5">
      <c r="A3013" s="58" t="s">
        <v>6190</v>
      </c>
      <c r="B3013" s="58" t="s">
        <v>6191</v>
      </c>
      <c r="C3013" s="58" t="s">
        <v>84</v>
      </c>
      <c r="D3013" s="110">
        <v>-5.305466237942122</v>
      </c>
      <c r="E3013" s="58" t="s">
        <v>13981</v>
      </c>
    </row>
    <row r="3014" spans="1:5">
      <c r="A3014" s="58" t="s">
        <v>6192</v>
      </c>
      <c r="B3014" s="58" t="s">
        <v>6193</v>
      </c>
      <c r="C3014" s="58" t="s">
        <v>84</v>
      </c>
      <c r="D3014" s="110">
        <v>-4.4795783926218711</v>
      </c>
      <c r="E3014" s="58" t="s">
        <v>13981</v>
      </c>
    </row>
    <row r="3015" spans="1:5">
      <c r="A3015" s="58" t="s">
        <v>6194</v>
      </c>
      <c r="B3015" s="58" t="s">
        <v>6195</v>
      </c>
      <c r="C3015" s="58" t="s">
        <v>84</v>
      </c>
      <c r="D3015" s="110">
        <v>0.89285714285714279</v>
      </c>
      <c r="E3015" s="58" t="s">
        <v>14035</v>
      </c>
    </row>
    <row r="3016" spans="1:5">
      <c r="A3016" s="58" t="s">
        <v>6196</v>
      </c>
      <c r="B3016" s="58" t="s">
        <v>6197</v>
      </c>
      <c r="C3016" s="58" t="s">
        <v>84</v>
      </c>
      <c r="D3016" s="110">
        <v>-11.141678129298487</v>
      </c>
      <c r="E3016" s="58" t="s">
        <v>13981</v>
      </c>
    </row>
    <row r="3017" spans="1:5">
      <c r="A3017" s="58" t="s">
        <v>6198</v>
      </c>
      <c r="B3017" s="58" t="s">
        <v>6199</v>
      </c>
      <c r="C3017" s="58" t="s">
        <v>84</v>
      </c>
      <c r="D3017" s="110">
        <v>-5.3050397877984086</v>
      </c>
      <c r="E3017" s="58" t="s">
        <v>13981</v>
      </c>
    </row>
    <row r="3018" spans="1:5">
      <c r="A3018" s="58" t="s">
        <v>6200</v>
      </c>
      <c r="B3018" s="58" t="s">
        <v>6201</v>
      </c>
      <c r="C3018" s="58" t="s">
        <v>84</v>
      </c>
      <c r="D3018" s="110">
        <v>-3.5164835164835164</v>
      </c>
      <c r="E3018" s="58" t="s">
        <v>13981</v>
      </c>
    </row>
    <row r="3019" spans="1:5">
      <c r="A3019" s="58" t="s">
        <v>6202</v>
      </c>
      <c r="B3019" s="58" t="s">
        <v>6203</v>
      </c>
      <c r="C3019" s="58" t="s">
        <v>84</v>
      </c>
      <c r="D3019" s="110">
        <v>24.886877828054299</v>
      </c>
      <c r="E3019" s="58" t="s">
        <v>14036</v>
      </c>
    </row>
    <row r="3020" spans="1:5">
      <c r="A3020" s="58" t="s">
        <v>6204</v>
      </c>
      <c r="B3020" s="58" t="s">
        <v>6205</v>
      </c>
      <c r="C3020" s="58" t="s">
        <v>84</v>
      </c>
      <c r="D3020" s="110">
        <v>38.420348058902277</v>
      </c>
      <c r="E3020" s="58" t="s">
        <v>14036</v>
      </c>
    </row>
    <row r="3021" spans="1:5">
      <c r="A3021" s="58" t="s">
        <v>6206</v>
      </c>
      <c r="B3021" s="58" t="s">
        <v>6207</v>
      </c>
      <c r="C3021" s="58" t="s">
        <v>84</v>
      </c>
      <c r="D3021" s="110">
        <v>108.66666666666667</v>
      </c>
      <c r="E3021" s="58" t="s">
        <v>14036</v>
      </c>
    </row>
    <row r="3022" spans="1:5">
      <c r="A3022" s="58" t="s">
        <v>6208</v>
      </c>
      <c r="B3022" s="58" t="s">
        <v>6209</v>
      </c>
      <c r="C3022" s="58" t="s">
        <v>84</v>
      </c>
      <c r="D3022" s="110">
        <v>-7.9718640093786641</v>
      </c>
      <c r="E3022" s="58" t="s">
        <v>13981</v>
      </c>
    </row>
    <row r="3023" spans="1:5">
      <c r="A3023" s="58" t="s">
        <v>6210</v>
      </c>
      <c r="B3023" s="58" t="s">
        <v>6211</v>
      </c>
      <c r="C3023" s="58" t="s">
        <v>84</v>
      </c>
      <c r="D3023" s="110">
        <v>3.1213872832369942</v>
      </c>
      <c r="E3023" s="58" t="s">
        <v>14035</v>
      </c>
    </row>
    <row r="3024" spans="1:5">
      <c r="A3024" s="58" t="s">
        <v>6212</v>
      </c>
      <c r="B3024" s="58" t="s">
        <v>6213</v>
      </c>
      <c r="C3024" s="58" t="s">
        <v>84</v>
      </c>
      <c r="D3024" s="110">
        <v>3.6208732694355699</v>
      </c>
      <c r="E3024" s="58" t="s">
        <v>14035</v>
      </c>
    </row>
    <row r="3025" spans="1:5">
      <c r="A3025" s="58" t="s">
        <v>6214</v>
      </c>
      <c r="B3025" s="58" t="s">
        <v>6215</v>
      </c>
      <c r="C3025" s="58" t="s">
        <v>84</v>
      </c>
      <c r="D3025" s="110">
        <v>-0.84175084175084169</v>
      </c>
      <c r="E3025" s="58" t="s">
        <v>13981</v>
      </c>
    </row>
    <row r="3026" spans="1:5">
      <c r="A3026" s="58" t="s">
        <v>6216</v>
      </c>
      <c r="B3026" s="58" t="s">
        <v>6217</v>
      </c>
      <c r="C3026" s="58" t="s">
        <v>84</v>
      </c>
      <c r="D3026" s="110">
        <v>14.691943127962084</v>
      </c>
      <c r="E3026" s="58" t="s">
        <v>14036</v>
      </c>
    </row>
    <row r="3027" spans="1:5">
      <c r="A3027" s="58" t="s">
        <v>6218</v>
      </c>
      <c r="B3027" s="58" t="s">
        <v>6219</v>
      </c>
      <c r="C3027" s="58" t="s">
        <v>84</v>
      </c>
      <c r="D3027" s="110">
        <v>-2.5547445255474455</v>
      </c>
      <c r="E3027" s="58" t="s">
        <v>13981</v>
      </c>
    </row>
    <row r="3028" spans="1:5">
      <c r="A3028" s="58" t="s">
        <v>6220</v>
      </c>
      <c r="B3028" s="58" t="s">
        <v>6221</v>
      </c>
      <c r="C3028" s="58" t="s">
        <v>84</v>
      </c>
      <c r="D3028" s="110">
        <v>13.18864774624374</v>
      </c>
      <c r="E3028" s="58" t="s">
        <v>14036</v>
      </c>
    </row>
    <row r="3029" spans="1:5">
      <c r="A3029" s="58" t="s">
        <v>6222</v>
      </c>
      <c r="B3029" s="58" t="s">
        <v>6223</v>
      </c>
      <c r="C3029" s="58" t="s">
        <v>84</v>
      </c>
      <c r="D3029" s="110">
        <v>5.6574923547400608</v>
      </c>
      <c r="E3029" s="58" t="s">
        <v>14036</v>
      </c>
    </row>
    <row r="3030" spans="1:5">
      <c r="A3030" s="58" t="s">
        <v>6224</v>
      </c>
      <c r="B3030" s="58" t="s">
        <v>6225</v>
      </c>
      <c r="C3030" s="58" t="s">
        <v>84</v>
      </c>
      <c r="D3030" s="110">
        <v>-1.3539651837524178</v>
      </c>
      <c r="E3030" s="58" t="s">
        <v>13981</v>
      </c>
    </row>
    <row r="3031" spans="1:5">
      <c r="A3031" s="58" t="s">
        <v>6226</v>
      </c>
      <c r="B3031" s="58" t="s">
        <v>6227</v>
      </c>
      <c r="C3031" s="58" t="s">
        <v>84</v>
      </c>
      <c r="D3031" s="110">
        <v>-1.5517241379310345</v>
      </c>
      <c r="E3031" s="58" t="s">
        <v>13981</v>
      </c>
    </row>
    <row r="3032" spans="1:5">
      <c r="A3032" s="58" t="s">
        <v>6228</v>
      </c>
      <c r="B3032" s="58" t="s">
        <v>6229</v>
      </c>
      <c r="C3032" s="58" t="s">
        <v>84</v>
      </c>
      <c r="D3032" s="110">
        <v>-6.4189189189189184</v>
      </c>
      <c r="E3032" s="58" t="s">
        <v>13981</v>
      </c>
    </row>
    <row r="3033" spans="1:5">
      <c r="A3033" s="58" t="s">
        <v>6230</v>
      </c>
      <c r="B3033" s="58" t="s">
        <v>6231</v>
      </c>
      <c r="C3033" s="58" t="s">
        <v>84</v>
      </c>
      <c r="D3033" s="110">
        <v>5.2760736196319016</v>
      </c>
      <c r="E3033" s="58" t="s">
        <v>14036</v>
      </c>
    </row>
    <row r="3034" spans="1:5">
      <c r="A3034" s="58" t="s">
        <v>6232</v>
      </c>
      <c r="B3034" s="58" t="s">
        <v>6233</v>
      </c>
      <c r="C3034" s="58" t="s">
        <v>84</v>
      </c>
      <c r="D3034" s="110">
        <v>-0.49200492004920049</v>
      </c>
      <c r="E3034" s="58" t="s">
        <v>13981</v>
      </c>
    </row>
    <row r="3035" spans="1:5">
      <c r="A3035" s="58" t="s">
        <v>6234</v>
      </c>
      <c r="B3035" s="58" t="s">
        <v>6235</v>
      </c>
      <c r="C3035" s="58" t="s">
        <v>84</v>
      </c>
      <c r="D3035" s="110">
        <v>46.584699453551913</v>
      </c>
      <c r="E3035" s="58" t="s">
        <v>14036</v>
      </c>
    </row>
    <row r="3036" spans="1:5">
      <c r="A3036" s="58" t="s">
        <v>6236</v>
      </c>
      <c r="B3036" s="58" t="s">
        <v>6237</v>
      </c>
      <c r="C3036" s="58" t="s">
        <v>84</v>
      </c>
      <c r="D3036" s="110">
        <v>10.993377483443709</v>
      </c>
      <c r="E3036" s="58" t="s">
        <v>14036</v>
      </c>
    </row>
    <row r="3037" spans="1:5">
      <c r="A3037" s="58" t="s">
        <v>6238</v>
      </c>
      <c r="B3037" s="58" t="s">
        <v>6239</v>
      </c>
      <c r="C3037" s="58" t="s">
        <v>84</v>
      </c>
      <c r="D3037" s="110">
        <v>29.769736842105267</v>
      </c>
      <c r="E3037" s="58" t="s">
        <v>14036</v>
      </c>
    </row>
    <row r="3038" spans="1:5">
      <c r="A3038" s="58" t="s">
        <v>6240</v>
      </c>
      <c r="B3038" s="58" t="s">
        <v>6241</v>
      </c>
      <c r="C3038" s="58" t="s">
        <v>84</v>
      </c>
      <c r="D3038" s="110">
        <v>-1.3840830449826991</v>
      </c>
      <c r="E3038" s="58" t="s">
        <v>13981</v>
      </c>
    </row>
    <row r="3039" spans="1:5">
      <c r="A3039" s="58" t="s">
        <v>6242</v>
      </c>
      <c r="B3039" s="58" t="s">
        <v>6243</v>
      </c>
      <c r="C3039" s="58" t="s">
        <v>84</v>
      </c>
      <c r="D3039" s="110">
        <v>4.4230769230769234</v>
      </c>
      <c r="E3039" s="58" t="s">
        <v>14036</v>
      </c>
    </row>
    <row r="3040" spans="1:5">
      <c r="A3040" s="58" t="s">
        <v>6244</v>
      </c>
      <c r="B3040" s="58" t="s">
        <v>6245</v>
      </c>
      <c r="C3040" s="58" t="s">
        <v>84</v>
      </c>
      <c r="D3040" s="110">
        <v>7.03125</v>
      </c>
      <c r="E3040" s="58" t="s">
        <v>14036</v>
      </c>
    </row>
    <row r="3041" spans="1:5">
      <c r="A3041" s="58" t="s">
        <v>6246</v>
      </c>
      <c r="B3041" s="58" t="s">
        <v>6247</v>
      </c>
      <c r="C3041" s="58" t="s">
        <v>84</v>
      </c>
      <c r="D3041" s="110">
        <v>14.437869822485208</v>
      </c>
      <c r="E3041" s="58" t="s">
        <v>14036</v>
      </c>
    </row>
    <row r="3042" spans="1:5">
      <c r="A3042" s="58" t="s">
        <v>6248</v>
      </c>
      <c r="B3042" s="58" t="s">
        <v>6249</v>
      </c>
      <c r="C3042" s="58" t="s">
        <v>84</v>
      </c>
      <c r="D3042" s="110">
        <v>-1.394169835234474</v>
      </c>
      <c r="E3042" s="58" t="s">
        <v>13981</v>
      </c>
    </row>
    <row r="3043" spans="1:5">
      <c r="A3043" s="58" t="s">
        <v>6250</v>
      </c>
      <c r="B3043" s="58" t="s">
        <v>6251</v>
      </c>
      <c r="C3043" s="58" t="s">
        <v>84</v>
      </c>
      <c r="D3043" s="110">
        <v>30.156657963446477</v>
      </c>
      <c r="E3043" s="58" t="s">
        <v>14036</v>
      </c>
    </row>
    <row r="3044" spans="1:5">
      <c r="A3044" s="58" t="s">
        <v>6252</v>
      </c>
      <c r="B3044" s="58" t="s">
        <v>6253</v>
      </c>
      <c r="C3044" s="58" t="s">
        <v>84</v>
      </c>
      <c r="D3044" s="110">
        <v>1.400560224089636</v>
      </c>
      <c r="E3044" s="58" t="s">
        <v>14035</v>
      </c>
    </row>
    <row r="3045" spans="1:5">
      <c r="A3045" s="58" t="s">
        <v>6254</v>
      </c>
      <c r="B3045" s="58" t="s">
        <v>6255</v>
      </c>
      <c r="C3045" s="58" t="s">
        <v>84</v>
      </c>
      <c r="D3045" s="110">
        <v>14.14141414141414</v>
      </c>
      <c r="E3045" s="58" t="s">
        <v>14036</v>
      </c>
    </row>
    <row r="3046" spans="1:5">
      <c r="A3046" s="58" t="s">
        <v>6256</v>
      </c>
      <c r="B3046" s="58" t="s">
        <v>6257</v>
      </c>
      <c r="C3046" s="58" t="s">
        <v>84</v>
      </c>
      <c r="D3046" s="110">
        <v>16.104868913857679</v>
      </c>
      <c r="E3046" s="58" t="s">
        <v>14036</v>
      </c>
    </row>
    <row r="3047" spans="1:5">
      <c r="A3047" s="58" t="s">
        <v>6258</v>
      </c>
      <c r="B3047" s="58" t="s">
        <v>6259</v>
      </c>
      <c r="C3047" s="58" t="s">
        <v>84</v>
      </c>
      <c r="D3047" s="110">
        <v>4.1612483745123541</v>
      </c>
      <c r="E3047" s="58" t="s">
        <v>14035</v>
      </c>
    </row>
    <row r="3048" spans="1:5">
      <c r="A3048" s="58" t="s">
        <v>6260</v>
      </c>
      <c r="B3048" s="58" t="s">
        <v>6261</v>
      </c>
      <c r="C3048" s="58" t="s">
        <v>84</v>
      </c>
      <c r="D3048" s="110">
        <v>51.330798479087449</v>
      </c>
      <c r="E3048" s="58" t="s">
        <v>14036</v>
      </c>
    </row>
    <row r="3049" spans="1:5">
      <c r="A3049" s="58" t="s">
        <v>6262</v>
      </c>
      <c r="B3049" s="58" t="s">
        <v>6263</v>
      </c>
      <c r="C3049" s="58" t="s">
        <v>84</v>
      </c>
      <c r="D3049" s="110">
        <v>4.7058823529411766</v>
      </c>
      <c r="E3049" s="58" t="s">
        <v>14036</v>
      </c>
    </row>
    <row r="3050" spans="1:5">
      <c r="A3050" s="58" t="s">
        <v>6264</v>
      </c>
      <c r="B3050" s="58" t="s">
        <v>6265</v>
      </c>
      <c r="C3050" s="58" t="s">
        <v>84</v>
      </c>
      <c r="D3050" s="110">
        <v>-10.043041606886657</v>
      </c>
      <c r="E3050" s="58" t="s">
        <v>13981</v>
      </c>
    </row>
    <row r="3051" spans="1:5">
      <c r="A3051" s="58" t="s">
        <v>6266</v>
      </c>
      <c r="B3051" s="58" t="s">
        <v>6267</v>
      </c>
      <c r="C3051" s="58" t="s">
        <v>84</v>
      </c>
      <c r="D3051" s="110">
        <v>0</v>
      </c>
      <c r="E3051" s="58" t="s">
        <v>14034</v>
      </c>
    </row>
    <row r="3052" spans="1:5">
      <c r="A3052" s="58" t="s">
        <v>6268</v>
      </c>
      <c r="B3052" s="58" t="s">
        <v>6269</v>
      </c>
      <c r="C3052" s="58" t="s">
        <v>84</v>
      </c>
      <c r="D3052" s="110">
        <v>-1.153846153846154</v>
      </c>
      <c r="E3052" s="58" t="s">
        <v>13981</v>
      </c>
    </row>
    <row r="3053" spans="1:5">
      <c r="A3053" s="58" t="s">
        <v>6270</v>
      </c>
      <c r="B3053" s="58" t="s">
        <v>6271</v>
      </c>
      <c r="C3053" s="58" t="s">
        <v>84</v>
      </c>
      <c r="D3053" s="110">
        <v>-5.7581573896353166</v>
      </c>
      <c r="E3053" s="58" t="s">
        <v>13981</v>
      </c>
    </row>
    <row r="3054" spans="1:5">
      <c r="A3054" s="58" t="s">
        <v>6272</v>
      </c>
      <c r="B3054" s="58" t="s">
        <v>6273</v>
      </c>
      <c r="C3054" s="58" t="s">
        <v>84</v>
      </c>
      <c r="D3054" s="110">
        <v>2.4691358024691357</v>
      </c>
      <c r="E3054" s="58" t="s">
        <v>14035</v>
      </c>
    </row>
    <row r="3055" spans="1:5">
      <c r="A3055" s="58" t="s">
        <v>6274</v>
      </c>
      <c r="B3055" s="58" t="s">
        <v>6275</v>
      </c>
      <c r="C3055" s="58" t="s">
        <v>84</v>
      </c>
      <c r="D3055" s="110">
        <v>5.7444314185228604</v>
      </c>
      <c r="E3055" s="58" t="s">
        <v>14036</v>
      </c>
    </row>
    <row r="3056" spans="1:5">
      <c r="A3056" s="58" t="s">
        <v>6276</v>
      </c>
      <c r="B3056" s="58" t="s">
        <v>6277</v>
      </c>
      <c r="C3056" s="58" t="s">
        <v>84</v>
      </c>
      <c r="D3056" s="110">
        <v>-5.3375196232339093</v>
      </c>
      <c r="E3056" s="58" t="s">
        <v>13981</v>
      </c>
    </row>
    <row r="3057" spans="1:5">
      <c r="A3057" s="58" t="s">
        <v>6278</v>
      </c>
      <c r="B3057" s="58" t="s">
        <v>6279</v>
      </c>
      <c r="C3057" s="58" t="s">
        <v>84</v>
      </c>
      <c r="D3057" s="110">
        <v>1.2064343163538873</v>
      </c>
      <c r="E3057" s="58" t="s">
        <v>14035</v>
      </c>
    </row>
    <row r="3058" spans="1:5">
      <c r="A3058" s="58" t="s">
        <v>6280</v>
      </c>
      <c r="B3058" s="58" t="s">
        <v>6281</v>
      </c>
      <c r="C3058" s="58" t="s">
        <v>84</v>
      </c>
      <c r="D3058" s="110">
        <v>-9.6938775510204085</v>
      </c>
      <c r="E3058" s="58" t="s">
        <v>13981</v>
      </c>
    </row>
    <row r="3059" spans="1:5">
      <c r="A3059" s="58" t="s">
        <v>6282</v>
      </c>
      <c r="B3059" s="58" t="s">
        <v>6283</v>
      </c>
      <c r="C3059" s="58" t="s">
        <v>84</v>
      </c>
      <c r="D3059" s="110">
        <v>-15.5049786628734</v>
      </c>
      <c r="E3059" s="58" t="s">
        <v>13981</v>
      </c>
    </row>
    <row r="3060" spans="1:5">
      <c r="A3060" s="58" t="s">
        <v>6284</v>
      </c>
      <c r="B3060" s="58" t="s">
        <v>6285</v>
      </c>
      <c r="C3060" s="58" t="s">
        <v>84</v>
      </c>
      <c r="D3060" s="110">
        <v>-6.4748201438848918</v>
      </c>
      <c r="E3060" s="58" t="s">
        <v>13981</v>
      </c>
    </row>
    <row r="3061" spans="1:5">
      <c r="A3061" s="58" t="s">
        <v>6286</v>
      </c>
      <c r="B3061" s="58" t="s">
        <v>6287</v>
      </c>
      <c r="C3061" s="58" t="s">
        <v>84</v>
      </c>
      <c r="D3061" s="110">
        <v>-10.218140068886337</v>
      </c>
      <c r="E3061" s="58" t="s">
        <v>13981</v>
      </c>
    </row>
    <row r="3062" spans="1:5">
      <c r="A3062" s="58" t="s">
        <v>6288</v>
      </c>
      <c r="B3062" s="58" t="s">
        <v>6289</v>
      </c>
      <c r="C3062" s="58" t="s">
        <v>84</v>
      </c>
      <c r="D3062" s="110">
        <v>-8.176943699731904</v>
      </c>
      <c r="E3062" s="58" t="s">
        <v>13981</v>
      </c>
    </row>
    <row r="3063" spans="1:5">
      <c r="A3063" s="58" t="s">
        <v>6290</v>
      </c>
      <c r="B3063" s="58" t="s">
        <v>6291</v>
      </c>
      <c r="C3063" s="58" t="s">
        <v>84</v>
      </c>
      <c r="D3063" s="110">
        <v>23.201438848920862</v>
      </c>
      <c r="E3063" s="58" t="s">
        <v>14036</v>
      </c>
    </row>
    <row r="3064" spans="1:5">
      <c r="A3064" s="58" t="s">
        <v>6292</v>
      </c>
      <c r="B3064" s="58" t="s">
        <v>6293</v>
      </c>
      <c r="C3064" s="58" t="s">
        <v>84</v>
      </c>
      <c r="D3064" s="110">
        <v>6.7586206896551717</v>
      </c>
      <c r="E3064" s="58" t="s">
        <v>14036</v>
      </c>
    </row>
    <row r="3065" spans="1:5">
      <c r="A3065" s="58" t="s">
        <v>6294</v>
      </c>
      <c r="B3065" s="58" t="s">
        <v>6295</v>
      </c>
      <c r="C3065" s="58" t="s">
        <v>84</v>
      </c>
      <c r="D3065" s="110">
        <v>-1.7241379310344827</v>
      </c>
      <c r="E3065" s="58" t="s">
        <v>13981</v>
      </c>
    </row>
    <row r="3066" spans="1:5">
      <c r="A3066" s="58" t="s">
        <v>6296</v>
      </c>
      <c r="B3066" s="58" t="s">
        <v>6297</v>
      </c>
      <c r="C3066" s="58" t="s">
        <v>84</v>
      </c>
      <c r="D3066" s="110">
        <v>-8.5329341317365284</v>
      </c>
      <c r="E3066" s="58" t="s">
        <v>13981</v>
      </c>
    </row>
    <row r="3067" spans="1:5">
      <c r="A3067" s="58" t="s">
        <v>6298</v>
      </c>
      <c r="B3067" s="58" t="s">
        <v>6299</v>
      </c>
      <c r="C3067" s="58" t="s">
        <v>84</v>
      </c>
      <c r="D3067" s="110">
        <v>-7.6672104404567705</v>
      </c>
      <c r="E3067" s="58" t="s">
        <v>13981</v>
      </c>
    </row>
    <row r="3068" spans="1:5">
      <c r="A3068" s="58" t="s">
        <v>6300</v>
      </c>
      <c r="B3068" s="58" t="s">
        <v>6301</v>
      </c>
      <c r="C3068" s="58" t="s">
        <v>84</v>
      </c>
      <c r="D3068" s="110">
        <v>2.8855721393034823</v>
      </c>
      <c r="E3068" s="58" t="s">
        <v>14035</v>
      </c>
    </row>
    <row r="3069" spans="1:5">
      <c r="A3069" s="58" t="s">
        <v>6302</v>
      </c>
      <c r="B3069" s="58" t="s">
        <v>6303</v>
      </c>
      <c r="C3069" s="58" t="s">
        <v>84</v>
      </c>
      <c r="D3069" s="110">
        <v>-8.59375</v>
      </c>
      <c r="E3069" s="58" t="s">
        <v>13981</v>
      </c>
    </row>
    <row r="3070" spans="1:5">
      <c r="A3070" s="58" t="s">
        <v>6304</v>
      </c>
      <c r="B3070" s="58" t="s">
        <v>6305</v>
      </c>
      <c r="C3070" s="58" t="s">
        <v>84</v>
      </c>
      <c r="D3070" s="110">
        <v>-4.7058823529411766</v>
      </c>
      <c r="E3070" s="58" t="s">
        <v>13981</v>
      </c>
    </row>
    <row r="3071" spans="1:5">
      <c r="A3071" s="58" t="s">
        <v>6306</v>
      </c>
      <c r="B3071" s="58" t="s">
        <v>6307</v>
      </c>
      <c r="C3071" s="58" t="s">
        <v>84</v>
      </c>
      <c r="D3071" s="110">
        <v>-5.099502487562189</v>
      </c>
      <c r="E3071" s="58" t="s">
        <v>13981</v>
      </c>
    </row>
    <row r="3072" spans="1:5">
      <c r="A3072" s="58" t="s">
        <v>6308</v>
      </c>
      <c r="B3072" s="58" t="s">
        <v>6309</v>
      </c>
      <c r="C3072" s="58" t="s">
        <v>84</v>
      </c>
      <c r="D3072" s="110">
        <v>-7.8181818181818183</v>
      </c>
      <c r="E3072" s="58" t="s">
        <v>13981</v>
      </c>
    </row>
    <row r="3073" spans="1:5">
      <c r="A3073" s="58" t="s">
        <v>6310</v>
      </c>
      <c r="B3073" s="58" t="s">
        <v>6311</v>
      </c>
      <c r="C3073" s="58" t="s">
        <v>84</v>
      </c>
      <c r="D3073" s="110">
        <v>1.4128728414442702</v>
      </c>
      <c r="E3073" s="58" t="s">
        <v>14035</v>
      </c>
    </row>
    <row r="3074" spans="1:5">
      <c r="A3074" s="58" t="s">
        <v>6312</v>
      </c>
      <c r="B3074" s="58" t="s">
        <v>6313</v>
      </c>
      <c r="C3074" s="58" t="s">
        <v>84</v>
      </c>
      <c r="D3074" s="110">
        <v>-6.4454976303317535</v>
      </c>
      <c r="E3074" s="58" t="s">
        <v>13981</v>
      </c>
    </row>
    <row r="3075" spans="1:5">
      <c r="A3075" s="58" t="s">
        <v>6314</v>
      </c>
      <c r="B3075" s="58" t="s">
        <v>6315</v>
      </c>
      <c r="C3075" s="58" t="s">
        <v>84</v>
      </c>
      <c r="D3075" s="110">
        <v>-3.087248322147651</v>
      </c>
      <c r="E3075" s="58" t="s">
        <v>13981</v>
      </c>
    </row>
    <row r="3076" spans="1:5">
      <c r="A3076" s="58" t="s">
        <v>6316</v>
      </c>
      <c r="B3076" s="58" t="s">
        <v>6317</v>
      </c>
      <c r="C3076" s="58" t="s">
        <v>84</v>
      </c>
      <c r="D3076" s="110">
        <v>-2.6422764227642279</v>
      </c>
      <c r="E3076" s="58" t="s">
        <v>13981</v>
      </c>
    </row>
    <row r="3077" spans="1:5">
      <c r="A3077" s="58" t="s">
        <v>6318</v>
      </c>
      <c r="B3077" s="58" t="s">
        <v>6319</v>
      </c>
      <c r="C3077" s="58" t="s">
        <v>84</v>
      </c>
      <c r="D3077" s="110">
        <v>-0.59171597633136097</v>
      </c>
      <c r="E3077" s="58" t="s">
        <v>13981</v>
      </c>
    </row>
    <row r="3078" spans="1:5">
      <c r="A3078" s="58" t="s">
        <v>6320</v>
      </c>
      <c r="B3078" s="58" t="s">
        <v>6321</v>
      </c>
      <c r="C3078" s="58" t="s">
        <v>84</v>
      </c>
      <c r="D3078" s="110">
        <v>-7.6481835564053542</v>
      </c>
      <c r="E3078" s="58" t="s">
        <v>13981</v>
      </c>
    </row>
    <row r="3079" spans="1:5">
      <c r="A3079" s="58" t="s">
        <v>6322</v>
      </c>
      <c r="B3079" s="58" t="s">
        <v>6323</v>
      </c>
      <c r="C3079" s="58" t="s">
        <v>84</v>
      </c>
      <c r="D3079" s="110">
        <v>-0.42674253200568996</v>
      </c>
      <c r="E3079" s="58" t="s">
        <v>13981</v>
      </c>
    </row>
    <row r="3080" spans="1:5">
      <c r="A3080" s="58" t="s">
        <v>6324</v>
      </c>
      <c r="B3080" s="58" t="s">
        <v>6325</v>
      </c>
      <c r="C3080" s="58" t="s">
        <v>84</v>
      </c>
      <c r="D3080" s="110">
        <v>-7.6129032258064511</v>
      </c>
      <c r="E3080" s="58" t="s">
        <v>13981</v>
      </c>
    </row>
    <row r="3081" spans="1:5">
      <c r="A3081" s="58" t="s">
        <v>6326</v>
      </c>
      <c r="B3081" s="58" t="s">
        <v>6327</v>
      </c>
      <c r="C3081" s="58" t="s">
        <v>84</v>
      </c>
      <c r="D3081" s="110">
        <v>9.2258748674443272</v>
      </c>
      <c r="E3081" s="58" t="s">
        <v>14036</v>
      </c>
    </row>
    <row r="3082" spans="1:5">
      <c r="A3082" s="58" t="s">
        <v>6328</v>
      </c>
      <c r="B3082" s="58" t="s">
        <v>6329</v>
      </c>
      <c r="C3082" s="58" t="s">
        <v>84</v>
      </c>
      <c r="D3082" s="110">
        <v>9.5184770436730126</v>
      </c>
      <c r="E3082" s="58" t="s">
        <v>14036</v>
      </c>
    </row>
    <row r="3083" spans="1:5">
      <c r="A3083" s="58" t="s">
        <v>6330</v>
      </c>
      <c r="B3083" s="58" t="s">
        <v>6331</v>
      </c>
      <c r="C3083" s="58" t="s">
        <v>84</v>
      </c>
      <c r="D3083" s="110">
        <v>-2.9668411867364748</v>
      </c>
      <c r="E3083" s="58" t="s">
        <v>13981</v>
      </c>
    </row>
    <row r="3084" spans="1:5">
      <c r="A3084" s="58" t="s">
        <v>6332</v>
      </c>
      <c r="B3084" s="58" t="s">
        <v>6333</v>
      </c>
      <c r="C3084" s="58" t="s">
        <v>84</v>
      </c>
      <c r="D3084" s="110">
        <v>-7.4141048824593128</v>
      </c>
      <c r="E3084" s="58" t="s">
        <v>13981</v>
      </c>
    </row>
    <row r="3085" spans="1:5">
      <c r="A3085" s="58" t="s">
        <v>6334</v>
      </c>
      <c r="B3085" s="58" t="s">
        <v>6335</v>
      </c>
      <c r="C3085" s="58" t="s">
        <v>84</v>
      </c>
      <c r="D3085" s="110">
        <v>-7.9806529625151157</v>
      </c>
      <c r="E3085" s="58" t="s">
        <v>13981</v>
      </c>
    </row>
    <row r="3086" spans="1:5">
      <c r="A3086" s="58" t="s">
        <v>6336</v>
      </c>
      <c r="B3086" s="58" t="s">
        <v>6337</v>
      </c>
      <c r="C3086" s="58" t="s">
        <v>84</v>
      </c>
      <c r="D3086" s="110">
        <v>1.3182674199623352</v>
      </c>
      <c r="E3086" s="58" t="s">
        <v>14035</v>
      </c>
    </row>
    <row r="3087" spans="1:5">
      <c r="A3087" s="58" t="s">
        <v>6338</v>
      </c>
      <c r="B3087" s="58" t="s">
        <v>6339</v>
      </c>
      <c r="C3087" s="58" t="s">
        <v>84</v>
      </c>
      <c r="D3087" s="110">
        <v>-2.1582733812949639</v>
      </c>
      <c r="E3087" s="58" t="s">
        <v>13981</v>
      </c>
    </row>
    <row r="3088" spans="1:5">
      <c r="A3088" s="58" t="s">
        <v>6340</v>
      </c>
      <c r="B3088" s="58" t="s">
        <v>6341</v>
      </c>
      <c r="C3088" s="58" t="s">
        <v>84</v>
      </c>
      <c r="D3088" s="110">
        <v>1.8691588785046727</v>
      </c>
      <c r="E3088" s="58" t="s">
        <v>14035</v>
      </c>
    </row>
    <row r="3089" spans="1:5">
      <c r="A3089" s="58" t="s">
        <v>6342</v>
      </c>
      <c r="B3089" s="58" t="s">
        <v>6343</v>
      </c>
      <c r="C3089" s="58" t="s">
        <v>84</v>
      </c>
      <c r="D3089" s="110">
        <v>0.55478502080443826</v>
      </c>
      <c r="E3089" s="58" t="s">
        <v>14035</v>
      </c>
    </row>
    <row r="3090" spans="1:5">
      <c r="A3090" s="58" t="s">
        <v>6344</v>
      </c>
      <c r="B3090" s="58" t="s">
        <v>6345</v>
      </c>
      <c r="C3090" s="58" t="s">
        <v>84</v>
      </c>
      <c r="D3090" s="110">
        <v>-2.5616698292220113</v>
      </c>
      <c r="E3090" s="58" t="s">
        <v>13981</v>
      </c>
    </row>
    <row r="3091" spans="1:5">
      <c r="A3091" s="58" t="s">
        <v>6346</v>
      </c>
      <c r="B3091" s="58" t="s">
        <v>6347</v>
      </c>
      <c r="C3091" s="58" t="s">
        <v>84</v>
      </c>
      <c r="D3091" s="110">
        <v>5.4779806659505912</v>
      </c>
      <c r="E3091" s="58" t="s">
        <v>14036</v>
      </c>
    </row>
    <row r="3092" spans="1:5">
      <c r="A3092" s="58" t="s">
        <v>6348</v>
      </c>
      <c r="B3092" s="58" t="s">
        <v>6349</v>
      </c>
      <c r="C3092" s="58" t="s">
        <v>84</v>
      </c>
      <c r="D3092" s="110">
        <v>0.42253521126760557</v>
      </c>
      <c r="E3092" s="58" t="s">
        <v>14035</v>
      </c>
    </row>
    <row r="3093" spans="1:5">
      <c r="A3093" s="58" t="s">
        <v>6350</v>
      </c>
      <c r="B3093" s="58" t="s">
        <v>6351</v>
      </c>
      <c r="C3093" s="58" t="s">
        <v>84</v>
      </c>
      <c r="D3093" s="110">
        <v>-0.3236245954692557</v>
      </c>
      <c r="E3093" s="58" t="s">
        <v>13981</v>
      </c>
    </row>
    <row r="3094" spans="1:5">
      <c r="A3094" s="58" t="s">
        <v>6352</v>
      </c>
      <c r="B3094" s="58" t="s">
        <v>6353</v>
      </c>
      <c r="C3094" s="58" t="s">
        <v>84</v>
      </c>
      <c r="D3094" s="110">
        <v>-3.664921465968586</v>
      </c>
      <c r="E3094" s="58" t="s">
        <v>13981</v>
      </c>
    </row>
    <row r="3095" spans="1:5">
      <c r="A3095" s="58" t="s">
        <v>6354</v>
      </c>
      <c r="B3095" s="58" t="s">
        <v>6355</v>
      </c>
      <c r="C3095" s="58" t="s">
        <v>84</v>
      </c>
      <c r="D3095" s="110">
        <v>1.4010507880910683</v>
      </c>
      <c r="E3095" s="58" t="s">
        <v>14035</v>
      </c>
    </row>
    <row r="3096" spans="1:5">
      <c r="A3096" s="58" t="s">
        <v>6356</v>
      </c>
      <c r="B3096" s="58" t="s">
        <v>6357</v>
      </c>
      <c r="C3096" s="58" t="s">
        <v>84</v>
      </c>
      <c r="D3096" s="110">
        <v>-0.59523809523809523</v>
      </c>
      <c r="E3096" s="58" t="s">
        <v>13981</v>
      </c>
    </row>
    <row r="3097" spans="1:5">
      <c r="A3097" s="58" t="s">
        <v>6358</v>
      </c>
      <c r="B3097" s="58" t="s">
        <v>6359</v>
      </c>
      <c r="C3097" s="58" t="s">
        <v>84</v>
      </c>
      <c r="D3097" s="110">
        <v>-6.4960629921259834</v>
      </c>
      <c r="E3097" s="58" t="s">
        <v>13981</v>
      </c>
    </row>
    <row r="3098" spans="1:5">
      <c r="A3098" s="58" t="s">
        <v>6360</v>
      </c>
      <c r="B3098" s="58" t="s">
        <v>6361</v>
      </c>
      <c r="C3098" s="58" t="s">
        <v>84</v>
      </c>
      <c r="D3098" s="110">
        <v>-2.236842105263158</v>
      </c>
      <c r="E3098" s="58" t="s">
        <v>13981</v>
      </c>
    </row>
    <row r="3099" spans="1:5">
      <c r="A3099" s="58" t="s">
        <v>6362</v>
      </c>
      <c r="B3099" s="58" t="s">
        <v>6363</v>
      </c>
      <c r="C3099" s="58" t="s">
        <v>84</v>
      </c>
      <c r="D3099" s="110">
        <v>-4.6099290780141837</v>
      </c>
      <c r="E3099" s="58" t="s">
        <v>13981</v>
      </c>
    </row>
    <row r="3100" spans="1:5">
      <c r="A3100" s="58" t="s">
        <v>6364</v>
      </c>
      <c r="B3100" s="58" t="s">
        <v>6365</v>
      </c>
      <c r="C3100" s="58" t="s">
        <v>84</v>
      </c>
      <c r="D3100" s="110">
        <v>-1.8154311649016641</v>
      </c>
      <c r="E3100" s="58" t="s">
        <v>13981</v>
      </c>
    </row>
    <row r="3101" spans="1:5">
      <c r="A3101" s="58" t="s">
        <v>6366</v>
      </c>
      <c r="B3101" s="58" t="s">
        <v>6367</v>
      </c>
      <c r="C3101" s="58" t="s">
        <v>84</v>
      </c>
      <c r="D3101" s="110">
        <v>-9.2324805339265854</v>
      </c>
      <c r="E3101" s="58" t="s">
        <v>13981</v>
      </c>
    </row>
    <row r="3102" spans="1:5">
      <c r="A3102" s="58" t="s">
        <v>6368</v>
      </c>
      <c r="B3102" s="58" t="s">
        <v>6369</v>
      </c>
      <c r="C3102" s="58" t="s">
        <v>84</v>
      </c>
      <c r="D3102" s="110">
        <v>-4.501607717041801</v>
      </c>
      <c r="E3102" s="58" t="s">
        <v>13981</v>
      </c>
    </row>
    <row r="3103" spans="1:5">
      <c r="A3103" s="58" t="s">
        <v>6370</v>
      </c>
      <c r="B3103" s="58" t="s">
        <v>6371</v>
      </c>
      <c r="C3103" s="58" t="s">
        <v>84</v>
      </c>
      <c r="D3103" s="110">
        <v>-3.3232628398791544</v>
      </c>
      <c r="E3103" s="58" t="s">
        <v>13981</v>
      </c>
    </row>
    <row r="3104" spans="1:5">
      <c r="A3104" s="58" t="s">
        <v>6372</v>
      </c>
      <c r="B3104" s="58" t="s">
        <v>6373</v>
      </c>
      <c r="C3104" s="58" t="s">
        <v>84</v>
      </c>
      <c r="D3104" s="110">
        <v>-10.519480519480519</v>
      </c>
      <c r="E3104" s="58" t="s">
        <v>13981</v>
      </c>
    </row>
    <row r="3105" spans="1:5">
      <c r="A3105" s="58" t="s">
        <v>6374</v>
      </c>
      <c r="B3105" s="58" t="s">
        <v>6375</v>
      </c>
      <c r="C3105" s="58" t="s">
        <v>84</v>
      </c>
      <c r="D3105" s="110">
        <v>-5.7692307692307692</v>
      </c>
      <c r="E3105" s="58" t="s">
        <v>13981</v>
      </c>
    </row>
    <row r="3106" spans="1:5">
      <c r="A3106" s="58" t="s">
        <v>6376</v>
      </c>
      <c r="B3106" s="58" t="s">
        <v>6377</v>
      </c>
      <c r="C3106" s="58" t="s">
        <v>84</v>
      </c>
      <c r="D3106" s="110">
        <v>-5.3179190751445091</v>
      </c>
      <c r="E3106" s="58" t="s">
        <v>13981</v>
      </c>
    </row>
    <row r="3107" spans="1:5">
      <c r="A3107" s="58" t="s">
        <v>6378</v>
      </c>
      <c r="B3107" s="58" t="s">
        <v>6379</v>
      </c>
      <c r="C3107" s="58" t="s">
        <v>84</v>
      </c>
      <c r="D3107" s="110">
        <v>-7.291666666666667</v>
      </c>
      <c r="E3107" s="58" t="s">
        <v>13981</v>
      </c>
    </row>
    <row r="3108" spans="1:5">
      <c r="A3108" s="58" t="s">
        <v>6380</v>
      </c>
      <c r="B3108" s="58" t="s">
        <v>6381</v>
      </c>
      <c r="C3108" s="58" t="s">
        <v>84</v>
      </c>
      <c r="D3108" s="110">
        <v>84.358974358974365</v>
      </c>
      <c r="E3108" s="58" t="s">
        <v>14036</v>
      </c>
    </row>
    <row r="3109" spans="1:5">
      <c r="A3109" s="58" t="s">
        <v>6382</v>
      </c>
      <c r="B3109" s="58" t="s">
        <v>6383</v>
      </c>
      <c r="C3109" s="58" t="s">
        <v>84</v>
      </c>
      <c r="D3109" s="110">
        <v>39.717741935483872</v>
      </c>
      <c r="E3109" s="58" t="s">
        <v>14036</v>
      </c>
    </row>
    <row r="3110" spans="1:5">
      <c r="A3110" s="58" t="s">
        <v>6384</v>
      </c>
      <c r="B3110" s="58" t="s">
        <v>6385</v>
      </c>
      <c r="C3110" s="58" t="s">
        <v>84</v>
      </c>
      <c r="D3110" s="110">
        <v>-0.65252854812398042</v>
      </c>
      <c r="E3110" s="58" t="s">
        <v>13981</v>
      </c>
    </row>
    <row r="3111" spans="1:5">
      <c r="A3111" s="58" t="s">
        <v>6386</v>
      </c>
      <c r="B3111" s="58" t="s">
        <v>6387</v>
      </c>
      <c r="C3111" s="58" t="s">
        <v>84</v>
      </c>
      <c r="D3111" s="110">
        <v>2.8500619578686495</v>
      </c>
      <c r="E3111" s="58" t="s">
        <v>14035</v>
      </c>
    </row>
    <row r="3112" spans="1:5">
      <c r="A3112" s="58" t="s">
        <v>6388</v>
      </c>
      <c r="B3112" s="58" t="s">
        <v>6389</v>
      </c>
      <c r="C3112" s="58" t="s">
        <v>84</v>
      </c>
      <c r="D3112" s="110">
        <v>-0.7142857142857143</v>
      </c>
      <c r="E3112" s="58" t="s">
        <v>13981</v>
      </c>
    </row>
    <row r="3113" spans="1:5">
      <c r="A3113" s="58" t="s">
        <v>6390</v>
      </c>
      <c r="B3113" s="58" t="s">
        <v>6391</v>
      </c>
      <c r="C3113" s="58" t="s">
        <v>84</v>
      </c>
      <c r="D3113" s="110">
        <v>-7.195571955719557</v>
      </c>
      <c r="E3113" s="58" t="s">
        <v>13981</v>
      </c>
    </row>
    <row r="3114" spans="1:5">
      <c r="A3114" s="58" t="s">
        <v>6392</v>
      </c>
      <c r="B3114" s="58" t="s">
        <v>6393</v>
      </c>
      <c r="C3114" s="58" t="s">
        <v>84</v>
      </c>
      <c r="D3114" s="110">
        <v>-14.123376623376624</v>
      </c>
      <c r="E3114" s="58" t="s">
        <v>13981</v>
      </c>
    </row>
    <row r="3115" spans="1:5">
      <c r="A3115" s="58" t="s">
        <v>6394</v>
      </c>
      <c r="B3115" s="58" t="s">
        <v>6395</v>
      </c>
      <c r="C3115" s="58" t="s">
        <v>84</v>
      </c>
      <c r="D3115" s="110">
        <v>-1.9911504424778761</v>
      </c>
      <c r="E3115" s="58" t="s">
        <v>13981</v>
      </c>
    </row>
    <row r="3116" spans="1:5">
      <c r="A3116" s="58" t="s">
        <v>6396</v>
      </c>
      <c r="B3116" s="58" t="s">
        <v>6397</v>
      </c>
      <c r="C3116" s="58" t="s">
        <v>84</v>
      </c>
      <c r="D3116" s="110">
        <v>1.1741682974559686</v>
      </c>
      <c r="E3116" s="58" t="s">
        <v>14035</v>
      </c>
    </row>
    <row r="3117" spans="1:5">
      <c r="A3117" s="58" t="s">
        <v>6398</v>
      </c>
      <c r="B3117" s="58" t="s">
        <v>6399</v>
      </c>
      <c r="C3117" s="58" t="s">
        <v>84</v>
      </c>
      <c r="D3117" s="110">
        <v>-6.467661691542288</v>
      </c>
      <c r="E3117" s="58" t="s">
        <v>13981</v>
      </c>
    </row>
    <row r="3118" spans="1:5">
      <c r="A3118" s="58" t="s">
        <v>6400</v>
      </c>
      <c r="B3118" s="58" t="s">
        <v>6401</v>
      </c>
      <c r="C3118" s="58" t="s">
        <v>84</v>
      </c>
      <c r="D3118" s="110">
        <v>10.625</v>
      </c>
      <c r="E3118" s="58" t="s">
        <v>14036</v>
      </c>
    </row>
    <row r="3119" spans="1:5">
      <c r="A3119" s="58" t="s">
        <v>6402</v>
      </c>
      <c r="B3119" s="58" t="s">
        <v>6403</v>
      </c>
      <c r="C3119" s="58" t="s">
        <v>84</v>
      </c>
      <c r="D3119" s="110">
        <v>0.2677376171352075</v>
      </c>
      <c r="E3119" s="58" t="s">
        <v>14035</v>
      </c>
    </row>
    <row r="3120" spans="1:5">
      <c r="A3120" s="58" t="s">
        <v>6404</v>
      </c>
      <c r="B3120" s="58" t="s">
        <v>6405</v>
      </c>
      <c r="C3120" s="58" t="s">
        <v>84</v>
      </c>
      <c r="D3120" s="110">
        <v>-6.0382916053019144</v>
      </c>
      <c r="E3120" s="58" t="s">
        <v>13981</v>
      </c>
    </row>
    <row r="3121" spans="1:5">
      <c r="A3121" s="58" t="s">
        <v>6406</v>
      </c>
      <c r="B3121" s="58" t="s">
        <v>6407</v>
      </c>
      <c r="C3121" s="58" t="s">
        <v>84</v>
      </c>
      <c r="D3121" s="110">
        <v>-13.20754716981132</v>
      </c>
      <c r="E3121" s="58" t="s">
        <v>13981</v>
      </c>
    </row>
    <row r="3122" spans="1:5">
      <c r="A3122" s="58" t="s">
        <v>6408</v>
      </c>
      <c r="B3122" s="58" t="s">
        <v>6409</v>
      </c>
      <c r="C3122" s="58" t="s">
        <v>84</v>
      </c>
      <c r="D3122" s="110">
        <v>-3.3121019108280256</v>
      </c>
      <c r="E3122" s="58" t="s">
        <v>13981</v>
      </c>
    </row>
    <row r="3123" spans="1:5">
      <c r="A3123" s="58" t="s">
        <v>6410</v>
      </c>
      <c r="B3123" s="58" t="s">
        <v>6411</v>
      </c>
      <c r="C3123" s="58" t="s">
        <v>84</v>
      </c>
      <c r="D3123" s="110">
        <v>-0.38961038961038963</v>
      </c>
      <c r="E3123" s="58" t="s">
        <v>13981</v>
      </c>
    </row>
    <row r="3124" spans="1:5">
      <c r="A3124" s="58" t="s">
        <v>6412</v>
      </c>
      <c r="B3124" s="58" t="s">
        <v>6413</v>
      </c>
      <c r="C3124" s="58" t="s">
        <v>84</v>
      </c>
      <c r="D3124" s="110">
        <v>-16.944444444444446</v>
      </c>
      <c r="E3124" s="58" t="s">
        <v>13981</v>
      </c>
    </row>
    <row r="3125" spans="1:5">
      <c r="A3125" s="58" t="s">
        <v>6414</v>
      </c>
      <c r="B3125" s="58" t="s">
        <v>6415</v>
      </c>
      <c r="C3125" s="58" t="s">
        <v>84</v>
      </c>
      <c r="D3125" s="110">
        <v>-12.525252525252526</v>
      </c>
      <c r="E3125" s="58" t="s">
        <v>13981</v>
      </c>
    </row>
    <row r="3126" spans="1:5">
      <c r="A3126" s="58" t="s">
        <v>6416</v>
      </c>
      <c r="B3126" s="58" t="s">
        <v>6417</v>
      </c>
      <c r="C3126" s="58" t="s">
        <v>84</v>
      </c>
      <c r="D3126" s="110">
        <v>-8.7699316628701585</v>
      </c>
      <c r="E3126" s="58" t="s">
        <v>13981</v>
      </c>
    </row>
    <row r="3127" spans="1:5">
      <c r="A3127" s="58" t="s">
        <v>6418</v>
      </c>
      <c r="B3127" s="58" t="s">
        <v>6419</v>
      </c>
      <c r="C3127" s="58" t="s">
        <v>84</v>
      </c>
      <c r="D3127" s="110">
        <v>-6.7274800456100348</v>
      </c>
      <c r="E3127" s="58" t="s">
        <v>13981</v>
      </c>
    </row>
    <row r="3128" spans="1:5">
      <c r="A3128" s="58" t="s">
        <v>6420</v>
      </c>
      <c r="B3128" s="58" t="s">
        <v>6421</v>
      </c>
      <c r="C3128" s="58" t="s">
        <v>84</v>
      </c>
      <c r="D3128" s="110">
        <v>-4.4045676998368677</v>
      </c>
      <c r="E3128" s="58" t="s">
        <v>13981</v>
      </c>
    </row>
    <row r="3129" spans="1:5">
      <c r="A3129" s="58" t="s">
        <v>6422</v>
      </c>
      <c r="B3129" s="58" t="s">
        <v>6423</v>
      </c>
      <c r="C3129" s="58" t="s">
        <v>84</v>
      </c>
      <c r="D3129" s="110">
        <v>-4.3113772455089823</v>
      </c>
      <c r="E3129" s="58" t="s">
        <v>13981</v>
      </c>
    </row>
    <row r="3130" spans="1:5">
      <c r="A3130" s="58" t="s">
        <v>6424</v>
      </c>
      <c r="B3130" s="58" t="s">
        <v>6425</v>
      </c>
      <c r="C3130" s="58" t="s">
        <v>84</v>
      </c>
      <c r="D3130" s="110">
        <v>0</v>
      </c>
      <c r="E3130" s="58" t="s">
        <v>14034</v>
      </c>
    </row>
    <row r="3131" spans="1:5">
      <c r="A3131" s="58" t="s">
        <v>6426</v>
      </c>
      <c r="B3131" s="58" t="s">
        <v>6427</v>
      </c>
      <c r="C3131" s="58" t="s">
        <v>84</v>
      </c>
      <c r="D3131" s="110">
        <v>-6.7281105990783407</v>
      </c>
      <c r="E3131" s="58" t="s">
        <v>13981</v>
      </c>
    </row>
    <row r="3132" spans="1:5">
      <c r="A3132" s="58" t="s">
        <v>6428</v>
      </c>
      <c r="B3132" s="58" t="s">
        <v>6429</v>
      </c>
      <c r="C3132" s="58" t="s">
        <v>84</v>
      </c>
      <c r="D3132" s="110">
        <v>-14.765906362545017</v>
      </c>
      <c r="E3132" s="58" t="s">
        <v>13981</v>
      </c>
    </row>
    <row r="3133" spans="1:5">
      <c r="A3133" s="58" t="s">
        <v>6430</v>
      </c>
      <c r="B3133" s="58" t="s">
        <v>6431</v>
      </c>
      <c r="C3133" s="58" t="s">
        <v>84</v>
      </c>
      <c r="D3133" s="110">
        <v>-4.5790251107828652</v>
      </c>
      <c r="E3133" s="58" t="s">
        <v>13981</v>
      </c>
    </row>
    <row r="3134" spans="1:5">
      <c r="A3134" s="58" t="s">
        <v>6432</v>
      </c>
      <c r="B3134" s="58" t="s">
        <v>6433</v>
      </c>
      <c r="C3134" s="58" t="s">
        <v>84</v>
      </c>
      <c r="D3134" s="110">
        <v>-2.9250457038391224</v>
      </c>
      <c r="E3134" s="58" t="s">
        <v>13981</v>
      </c>
    </row>
    <row r="3135" spans="1:5">
      <c r="A3135" s="58" t="s">
        <v>6434</v>
      </c>
      <c r="B3135" s="58" t="s">
        <v>6435</v>
      </c>
      <c r="C3135" s="58" t="s">
        <v>84</v>
      </c>
      <c r="D3135" s="110">
        <v>-14.558472553699284</v>
      </c>
      <c r="E3135" s="58" t="s">
        <v>13981</v>
      </c>
    </row>
    <row r="3136" spans="1:5">
      <c r="A3136" s="58" t="s">
        <v>6436</v>
      </c>
      <c r="B3136" s="58" t="s">
        <v>6437</v>
      </c>
      <c r="C3136" s="58" t="s">
        <v>84</v>
      </c>
      <c r="D3136" s="110">
        <v>3.8</v>
      </c>
      <c r="E3136" s="58" t="s">
        <v>14035</v>
      </c>
    </row>
    <row r="3137" spans="1:5">
      <c r="A3137" s="58" t="s">
        <v>6438</v>
      </c>
      <c r="B3137" s="58" t="s">
        <v>6439</v>
      </c>
      <c r="C3137" s="58" t="s">
        <v>84</v>
      </c>
      <c r="D3137" s="110">
        <v>-3.2596041909196738</v>
      </c>
      <c r="E3137" s="58" t="s">
        <v>13981</v>
      </c>
    </row>
    <row r="3138" spans="1:5">
      <c r="A3138" s="58" t="s">
        <v>6440</v>
      </c>
      <c r="B3138" s="58" t="s">
        <v>6441</v>
      </c>
      <c r="C3138" s="58" t="s">
        <v>84</v>
      </c>
      <c r="D3138" s="110">
        <v>-6.7627494456762749</v>
      </c>
      <c r="E3138" s="58" t="s">
        <v>13981</v>
      </c>
    </row>
    <row r="3139" spans="1:5">
      <c r="A3139" s="58" t="s">
        <v>6442</v>
      </c>
      <c r="B3139" s="58" t="s">
        <v>6443</v>
      </c>
      <c r="C3139" s="58" t="s">
        <v>84</v>
      </c>
      <c r="D3139" s="110">
        <v>-0.83333333333333337</v>
      </c>
      <c r="E3139" s="58" t="s">
        <v>13981</v>
      </c>
    </row>
    <row r="3140" spans="1:5">
      <c r="A3140" s="58" t="s">
        <v>6444</v>
      </c>
      <c r="B3140" s="58" t="s">
        <v>6445</v>
      </c>
      <c r="C3140" s="58" t="s">
        <v>84</v>
      </c>
      <c r="D3140" s="110">
        <v>40</v>
      </c>
      <c r="E3140" s="58" t="s">
        <v>14036</v>
      </c>
    </row>
    <row r="3141" spans="1:5">
      <c r="A3141" s="58" t="s">
        <v>6446</v>
      </c>
      <c r="B3141" s="58" t="s">
        <v>6447</v>
      </c>
      <c r="C3141" s="58" t="s">
        <v>84</v>
      </c>
      <c r="D3141" s="110">
        <v>-0.36363636363636365</v>
      </c>
      <c r="E3141" s="58" t="s">
        <v>13981</v>
      </c>
    </row>
    <row r="3142" spans="1:5">
      <c r="A3142" s="58" t="s">
        <v>6448</v>
      </c>
      <c r="B3142" s="58" t="s">
        <v>6449</v>
      </c>
      <c r="C3142" s="58" t="s">
        <v>84</v>
      </c>
      <c r="D3142" s="110">
        <v>-5.2721088435374153</v>
      </c>
      <c r="E3142" s="58" t="s">
        <v>13981</v>
      </c>
    </row>
    <row r="3143" spans="1:5">
      <c r="A3143" s="58" t="s">
        <v>6450</v>
      </c>
      <c r="B3143" s="58" t="s">
        <v>6451</v>
      </c>
      <c r="C3143" s="58" t="s">
        <v>84</v>
      </c>
      <c r="D3143" s="110">
        <v>-4.8780487804878048</v>
      </c>
      <c r="E3143" s="58" t="s">
        <v>13981</v>
      </c>
    </row>
    <row r="3144" spans="1:5">
      <c r="A3144" s="58" t="s">
        <v>6452</v>
      </c>
      <c r="B3144" s="58" t="s">
        <v>6453</v>
      </c>
      <c r="C3144" s="58" t="s">
        <v>84</v>
      </c>
      <c r="D3144" s="110">
        <v>-6.6225165562913908</v>
      </c>
      <c r="E3144" s="58" t="s">
        <v>13981</v>
      </c>
    </row>
    <row r="3145" spans="1:5">
      <c r="A3145" s="58" t="s">
        <v>6454</v>
      </c>
      <c r="B3145" s="58" t="s">
        <v>6455</v>
      </c>
      <c r="C3145" s="58" t="s">
        <v>84</v>
      </c>
      <c r="D3145" s="110">
        <v>132.20338983050848</v>
      </c>
      <c r="E3145" s="58" t="s">
        <v>14036</v>
      </c>
    </row>
    <row r="3146" spans="1:5">
      <c r="A3146" s="58" t="s">
        <v>6456</v>
      </c>
      <c r="B3146" s="58" t="s">
        <v>6457</v>
      </c>
      <c r="C3146" s="58" t="s">
        <v>84</v>
      </c>
      <c r="D3146" s="110">
        <v>4.2145593869731801</v>
      </c>
      <c r="E3146" s="58" t="s">
        <v>14035</v>
      </c>
    </row>
    <row r="3147" spans="1:5">
      <c r="A3147" s="58" t="s">
        <v>6458</v>
      </c>
      <c r="B3147" s="58" t="s">
        <v>6459</v>
      </c>
      <c r="C3147" s="58" t="s">
        <v>84</v>
      </c>
      <c r="D3147" s="110">
        <v>-6.9908814589665651</v>
      </c>
      <c r="E3147" s="58" t="s">
        <v>13981</v>
      </c>
    </row>
    <row r="3148" spans="1:5">
      <c r="A3148" s="58" t="s">
        <v>6460</v>
      </c>
      <c r="B3148" s="58" t="s">
        <v>6461</v>
      </c>
      <c r="C3148" s="58" t="s">
        <v>84</v>
      </c>
      <c r="D3148" s="110">
        <v>-1.5254237288135595</v>
      </c>
      <c r="E3148" s="58" t="s">
        <v>13981</v>
      </c>
    </row>
    <row r="3149" spans="1:5">
      <c r="A3149" s="58" t="s">
        <v>6462</v>
      </c>
      <c r="B3149" s="58" t="s">
        <v>6463</v>
      </c>
      <c r="C3149" s="58" t="s">
        <v>84</v>
      </c>
      <c r="D3149" s="110">
        <v>-3.6741214057507987</v>
      </c>
      <c r="E3149" s="58" t="s">
        <v>13981</v>
      </c>
    </row>
    <row r="3150" spans="1:5">
      <c r="A3150" s="58" t="s">
        <v>6464</v>
      </c>
      <c r="B3150" s="58" t="s">
        <v>6465</v>
      </c>
      <c r="C3150" s="58" t="s">
        <v>84</v>
      </c>
      <c r="D3150" s="110">
        <v>-5.6478405315614619</v>
      </c>
      <c r="E3150" s="58" t="s">
        <v>13981</v>
      </c>
    </row>
    <row r="3151" spans="1:5">
      <c r="A3151" s="58" t="s">
        <v>6466</v>
      </c>
      <c r="B3151" s="58" t="s">
        <v>6467</v>
      </c>
      <c r="C3151" s="58" t="s">
        <v>84</v>
      </c>
      <c r="D3151" s="110">
        <v>-6.2380038387715926</v>
      </c>
      <c r="E3151" s="58" t="s">
        <v>13981</v>
      </c>
    </row>
    <row r="3152" spans="1:5">
      <c r="A3152" s="58" t="s">
        <v>6468</v>
      </c>
      <c r="B3152" s="58" t="s">
        <v>6469</v>
      </c>
      <c r="C3152" s="58" t="s">
        <v>84</v>
      </c>
      <c r="D3152" s="110">
        <v>-4.556962025316456</v>
      </c>
      <c r="E3152" s="58" t="s">
        <v>13981</v>
      </c>
    </row>
    <row r="3153" spans="1:5">
      <c r="A3153" s="58" t="s">
        <v>6470</v>
      </c>
      <c r="B3153" s="58" t="s">
        <v>6471</v>
      </c>
      <c r="C3153" s="58" t="s">
        <v>84</v>
      </c>
      <c r="D3153" s="110">
        <v>16.612021857923498</v>
      </c>
      <c r="E3153" s="58" t="s">
        <v>14036</v>
      </c>
    </row>
    <row r="3154" spans="1:5">
      <c r="A3154" s="58" t="s">
        <v>6472</v>
      </c>
      <c r="B3154" s="58" t="s">
        <v>6473</v>
      </c>
      <c r="C3154" s="58" t="s">
        <v>84</v>
      </c>
      <c r="D3154" s="110">
        <v>-2.6960784313725492</v>
      </c>
      <c r="E3154" s="58" t="s">
        <v>13981</v>
      </c>
    </row>
    <row r="3155" spans="1:5">
      <c r="A3155" s="58" t="s">
        <v>6474</v>
      </c>
      <c r="B3155" s="58" t="s">
        <v>6475</v>
      </c>
      <c r="C3155" s="58" t="s">
        <v>84</v>
      </c>
      <c r="D3155" s="110">
        <v>-8.4558823529411775</v>
      </c>
      <c r="E3155" s="58" t="s">
        <v>13981</v>
      </c>
    </row>
    <row r="3156" spans="1:5">
      <c r="A3156" s="58" t="s">
        <v>6476</v>
      </c>
      <c r="B3156" s="58" t="s">
        <v>6477</v>
      </c>
      <c r="C3156" s="58" t="s">
        <v>84</v>
      </c>
      <c r="D3156" s="110">
        <v>1.9163763066202089</v>
      </c>
      <c r="E3156" s="58" t="s">
        <v>14035</v>
      </c>
    </row>
    <row r="3157" spans="1:5">
      <c r="A3157" s="58" t="s">
        <v>6478</v>
      </c>
      <c r="B3157" s="58" t="s">
        <v>6479</v>
      </c>
      <c r="C3157" s="58" t="s">
        <v>84</v>
      </c>
      <c r="D3157" s="110">
        <v>-6</v>
      </c>
      <c r="E3157" s="58" t="s">
        <v>13981</v>
      </c>
    </row>
    <row r="3158" spans="1:5">
      <c r="A3158" s="58" t="s">
        <v>6480</v>
      </c>
      <c r="B3158" s="58" t="s">
        <v>6481</v>
      </c>
      <c r="C3158" s="58" t="s">
        <v>84</v>
      </c>
      <c r="D3158" s="110">
        <v>3.7292817679558015</v>
      </c>
      <c r="E3158" s="58" t="s">
        <v>14035</v>
      </c>
    </row>
    <row r="3159" spans="1:5">
      <c r="A3159" s="58" t="s">
        <v>6482</v>
      </c>
      <c r="B3159" s="58" t="s">
        <v>6483</v>
      </c>
      <c r="C3159" s="58" t="s">
        <v>84</v>
      </c>
      <c r="D3159" s="110">
        <v>-7.4778200253485432</v>
      </c>
      <c r="E3159" s="58" t="s">
        <v>13981</v>
      </c>
    </row>
    <row r="3160" spans="1:5">
      <c r="A3160" s="58" t="s">
        <v>6484</v>
      </c>
      <c r="B3160" s="58" t="s">
        <v>6485</v>
      </c>
      <c r="C3160" s="58" t="s">
        <v>84</v>
      </c>
      <c r="D3160" s="110">
        <v>3.7333333333333338</v>
      </c>
      <c r="E3160" s="58" t="s">
        <v>14035</v>
      </c>
    </row>
    <row r="3161" spans="1:5">
      <c r="A3161" s="58" t="s">
        <v>6486</v>
      </c>
      <c r="B3161" s="58" t="s">
        <v>6487</v>
      </c>
      <c r="C3161" s="58" t="s">
        <v>84</v>
      </c>
      <c r="D3161" s="110">
        <v>8.7934560327198366</v>
      </c>
      <c r="E3161" s="58" t="s">
        <v>14036</v>
      </c>
    </row>
    <row r="3162" spans="1:5">
      <c r="A3162" s="58" t="s">
        <v>6488</v>
      </c>
      <c r="B3162" s="58" t="s">
        <v>6489</v>
      </c>
      <c r="C3162" s="58" t="s">
        <v>84</v>
      </c>
      <c r="D3162" s="110">
        <v>-1.5828677839851024</v>
      </c>
      <c r="E3162" s="58" t="s">
        <v>13981</v>
      </c>
    </row>
    <row r="3163" spans="1:5">
      <c r="A3163" s="58" t="s">
        <v>6490</v>
      </c>
      <c r="B3163" s="58" t="s">
        <v>6491</v>
      </c>
      <c r="C3163" s="58" t="s">
        <v>84</v>
      </c>
      <c r="D3163" s="110">
        <v>4.1518386714116247</v>
      </c>
      <c r="E3163" s="58" t="s">
        <v>14035</v>
      </c>
    </row>
    <row r="3164" spans="1:5">
      <c r="A3164" s="58" t="s">
        <v>6492</v>
      </c>
      <c r="B3164" s="58" t="s">
        <v>6493</v>
      </c>
      <c r="C3164" s="58" t="s">
        <v>84</v>
      </c>
      <c r="D3164" s="110">
        <v>7.9365079365079358</v>
      </c>
      <c r="E3164" s="58" t="s">
        <v>14036</v>
      </c>
    </row>
    <row r="3165" spans="1:5">
      <c r="A3165" s="58" t="s">
        <v>6494</v>
      </c>
      <c r="B3165" s="58" t="s">
        <v>6495</v>
      </c>
      <c r="C3165" s="58" t="s">
        <v>84</v>
      </c>
      <c r="D3165" s="110">
        <v>2.4464831804281344</v>
      </c>
      <c r="E3165" s="58" t="s">
        <v>14035</v>
      </c>
    </row>
    <row r="3166" spans="1:5">
      <c r="A3166" s="58" t="s">
        <v>6496</v>
      </c>
      <c r="B3166" s="58" t="s">
        <v>6497</v>
      </c>
      <c r="C3166" s="58" t="s">
        <v>84</v>
      </c>
      <c r="D3166" s="110">
        <v>8.5972850678733028</v>
      </c>
      <c r="E3166" s="58" t="s">
        <v>14036</v>
      </c>
    </row>
    <row r="3167" spans="1:5">
      <c r="A3167" s="58" t="s">
        <v>6498</v>
      </c>
      <c r="B3167" s="58" t="s">
        <v>6499</v>
      </c>
      <c r="C3167" s="58" t="s">
        <v>84</v>
      </c>
      <c r="D3167" s="110">
        <v>-3.6982248520710059</v>
      </c>
      <c r="E3167" s="58" t="s">
        <v>13981</v>
      </c>
    </row>
    <row r="3168" spans="1:5">
      <c r="A3168" s="58" t="s">
        <v>6500</v>
      </c>
      <c r="B3168" s="58" t="s">
        <v>6501</v>
      </c>
      <c r="C3168" s="58" t="s">
        <v>84</v>
      </c>
      <c r="D3168" s="110">
        <v>-19.799498746867165</v>
      </c>
      <c r="E3168" s="58" t="s">
        <v>13981</v>
      </c>
    </row>
    <row r="3169" spans="1:5">
      <c r="A3169" s="58" t="s">
        <v>6502</v>
      </c>
      <c r="B3169" s="58" t="s">
        <v>6503</v>
      </c>
      <c r="C3169" s="58" t="s">
        <v>84</v>
      </c>
      <c r="D3169" s="110">
        <v>4.0540540540540544</v>
      </c>
      <c r="E3169" s="58" t="s">
        <v>14035</v>
      </c>
    </row>
    <row r="3170" spans="1:5">
      <c r="A3170" s="58" t="s">
        <v>6504</v>
      </c>
      <c r="B3170" s="58" t="s">
        <v>6505</v>
      </c>
      <c r="C3170" s="58" t="s">
        <v>84</v>
      </c>
      <c r="D3170" s="110">
        <v>7.66488413547237</v>
      </c>
      <c r="E3170" s="58" t="s">
        <v>14036</v>
      </c>
    </row>
    <row r="3171" spans="1:5">
      <c r="A3171" s="58" t="s">
        <v>6506</v>
      </c>
      <c r="B3171" s="58" t="s">
        <v>6507</v>
      </c>
      <c r="C3171" s="58" t="s">
        <v>84</v>
      </c>
      <c r="D3171" s="110">
        <v>2.2900763358778624</v>
      </c>
      <c r="E3171" s="58" t="s">
        <v>14035</v>
      </c>
    </row>
    <row r="3172" spans="1:5">
      <c r="A3172" s="58" t="s">
        <v>6508</v>
      </c>
      <c r="B3172" s="58" t="s">
        <v>6509</v>
      </c>
      <c r="C3172" s="58" t="s">
        <v>84</v>
      </c>
      <c r="D3172" s="110">
        <v>-2.25</v>
      </c>
      <c r="E3172" s="58" t="s">
        <v>13981</v>
      </c>
    </row>
    <row r="3173" spans="1:5">
      <c r="A3173" s="58" t="s">
        <v>6510</v>
      </c>
      <c r="B3173" s="58" t="s">
        <v>6511</v>
      </c>
      <c r="C3173" s="58" t="s">
        <v>84</v>
      </c>
      <c r="D3173" s="110">
        <v>2.2116903633491312</v>
      </c>
      <c r="E3173" s="58" t="s">
        <v>14035</v>
      </c>
    </row>
    <row r="3174" spans="1:5">
      <c r="A3174" s="58" t="s">
        <v>6512</v>
      </c>
      <c r="B3174" s="58" t="s">
        <v>6513</v>
      </c>
      <c r="C3174" s="58" t="s">
        <v>84</v>
      </c>
      <c r="D3174" s="110">
        <v>1.2484394506866416</v>
      </c>
      <c r="E3174" s="58" t="s">
        <v>14035</v>
      </c>
    </row>
    <row r="3175" spans="1:5">
      <c r="A3175" s="58" t="s">
        <v>6514</v>
      </c>
      <c r="B3175" s="58" t="s">
        <v>6515</v>
      </c>
      <c r="C3175" s="58" t="s">
        <v>84</v>
      </c>
      <c r="D3175" s="110">
        <v>0.50062578222778475</v>
      </c>
      <c r="E3175" s="58" t="s">
        <v>14035</v>
      </c>
    </row>
    <row r="3176" spans="1:5">
      <c r="A3176" s="58" t="s">
        <v>6516</v>
      </c>
      <c r="B3176" s="58" t="s">
        <v>6517</v>
      </c>
      <c r="C3176" s="58" t="s">
        <v>84</v>
      </c>
      <c r="D3176" s="110">
        <v>-5.4054054054054053</v>
      </c>
      <c r="E3176" s="58" t="s">
        <v>13981</v>
      </c>
    </row>
    <row r="3177" spans="1:5">
      <c r="A3177" s="58" t="s">
        <v>6518</v>
      </c>
      <c r="B3177" s="58" t="s">
        <v>6519</v>
      </c>
      <c r="C3177" s="58" t="s">
        <v>84</v>
      </c>
      <c r="D3177" s="110">
        <v>-7.5112107623318378</v>
      </c>
      <c r="E3177" s="58" t="s">
        <v>13981</v>
      </c>
    </row>
    <row r="3178" spans="1:5">
      <c r="A3178" s="58" t="s">
        <v>6520</v>
      </c>
      <c r="B3178" s="58" t="s">
        <v>6521</v>
      </c>
      <c r="C3178" s="58" t="s">
        <v>84</v>
      </c>
      <c r="D3178" s="110">
        <v>4.8178613396004701</v>
      </c>
      <c r="E3178" s="58" t="s">
        <v>14036</v>
      </c>
    </row>
    <row r="3179" spans="1:5">
      <c r="A3179" s="58" t="s">
        <v>6522</v>
      </c>
      <c r="B3179" s="58" t="s">
        <v>6523</v>
      </c>
      <c r="C3179" s="58" t="s">
        <v>84</v>
      </c>
      <c r="D3179" s="110">
        <v>17.837837837837839</v>
      </c>
      <c r="E3179" s="58" t="s">
        <v>14036</v>
      </c>
    </row>
    <row r="3180" spans="1:5">
      <c r="A3180" s="58" t="s">
        <v>6524</v>
      </c>
      <c r="B3180" s="58" t="s">
        <v>6525</v>
      </c>
      <c r="C3180" s="58" t="s">
        <v>84</v>
      </c>
      <c r="D3180" s="110">
        <v>-5.4794520547945202</v>
      </c>
      <c r="E3180" s="58" t="s">
        <v>13981</v>
      </c>
    </row>
    <row r="3181" spans="1:5">
      <c r="A3181" s="58" t="s">
        <v>6526</v>
      </c>
      <c r="B3181" s="58" t="s">
        <v>6527</v>
      </c>
      <c r="C3181" s="58" t="s">
        <v>84</v>
      </c>
      <c r="D3181" s="110">
        <v>1.3215859030837005</v>
      </c>
      <c r="E3181" s="58" t="s">
        <v>14035</v>
      </c>
    </row>
    <row r="3182" spans="1:5">
      <c r="A3182" s="58" t="s">
        <v>6528</v>
      </c>
      <c r="B3182" s="58" t="s">
        <v>6529</v>
      </c>
      <c r="C3182" s="58" t="s">
        <v>84</v>
      </c>
      <c r="D3182" s="110">
        <v>-4.2767295597484276</v>
      </c>
      <c r="E3182" s="58" t="s">
        <v>13981</v>
      </c>
    </row>
    <row r="3183" spans="1:5">
      <c r="A3183" s="58" t="s">
        <v>6530</v>
      </c>
      <c r="B3183" s="58" t="s">
        <v>6531</v>
      </c>
      <c r="C3183" s="58" t="s">
        <v>84</v>
      </c>
      <c r="D3183" s="110">
        <v>5.3061224489795915</v>
      </c>
      <c r="E3183" s="58" t="s">
        <v>14036</v>
      </c>
    </row>
    <row r="3184" spans="1:5">
      <c r="A3184" s="58" t="s">
        <v>6532</v>
      </c>
      <c r="B3184" s="58" t="s">
        <v>6533</v>
      </c>
      <c r="C3184" s="58" t="s">
        <v>84</v>
      </c>
      <c r="D3184" s="110">
        <v>10.132890365448505</v>
      </c>
      <c r="E3184" s="58" t="s">
        <v>14036</v>
      </c>
    </row>
    <row r="3185" spans="1:5">
      <c r="A3185" s="58" t="s">
        <v>6534</v>
      </c>
      <c r="B3185" s="58" t="s">
        <v>6535</v>
      </c>
      <c r="C3185" s="58" t="s">
        <v>84</v>
      </c>
      <c r="D3185" s="110">
        <v>-4.460093896713615</v>
      </c>
      <c r="E3185" s="58" t="s">
        <v>13981</v>
      </c>
    </row>
    <row r="3186" spans="1:5">
      <c r="A3186" s="58" t="s">
        <v>6536</v>
      </c>
      <c r="B3186" s="58" t="s">
        <v>6537</v>
      </c>
      <c r="C3186" s="58" t="s">
        <v>84</v>
      </c>
      <c r="D3186" s="110">
        <v>7.7562326869806091</v>
      </c>
      <c r="E3186" s="58" t="s">
        <v>14036</v>
      </c>
    </row>
    <row r="3187" spans="1:5">
      <c r="A3187" s="58" t="s">
        <v>6538</v>
      </c>
      <c r="B3187" s="58" t="s">
        <v>6539</v>
      </c>
      <c r="C3187" s="58" t="s">
        <v>84</v>
      </c>
      <c r="D3187" s="110">
        <v>2.8875379939209727</v>
      </c>
      <c r="E3187" s="58" t="s">
        <v>14035</v>
      </c>
    </row>
    <row r="3188" spans="1:5">
      <c r="A3188" s="58" t="s">
        <v>6540</v>
      </c>
      <c r="B3188" s="58" t="s">
        <v>6541</v>
      </c>
      <c r="C3188" s="58" t="s">
        <v>84</v>
      </c>
      <c r="D3188" s="110">
        <v>6.8865179437439377</v>
      </c>
      <c r="E3188" s="58" t="s">
        <v>14036</v>
      </c>
    </row>
    <row r="3189" spans="1:5">
      <c r="A3189" s="58" t="s">
        <v>6542</v>
      </c>
      <c r="B3189" s="58" t="s">
        <v>6543</v>
      </c>
      <c r="C3189" s="58" t="s">
        <v>84</v>
      </c>
      <c r="D3189" s="110">
        <v>5.4755043227665707</v>
      </c>
      <c r="E3189" s="58" t="s">
        <v>14036</v>
      </c>
    </row>
    <row r="3190" spans="1:5">
      <c r="A3190" s="58" t="s">
        <v>6544</v>
      </c>
      <c r="B3190" s="58" t="s">
        <v>6545</v>
      </c>
      <c r="C3190" s="58" t="s">
        <v>84</v>
      </c>
      <c r="D3190" s="110">
        <v>-18.804347826086957</v>
      </c>
      <c r="E3190" s="58" t="s">
        <v>13981</v>
      </c>
    </row>
    <row r="3191" spans="1:5">
      <c r="A3191" s="58" t="s">
        <v>6546</v>
      </c>
      <c r="B3191" s="58" t="s">
        <v>6547</v>
      </c>
      <c r="C3191" s="58" t="s">
        <v>84</v>
      </c>
      <c r="D3191" s="110">
        <v>7.8202995008319469</v>
      </c>
      <c r="E3191" s="58" t="s">
        <v>14036</v>
      </c>
    </row>
    <row r="3192" spans="1:5">
      <c r="A3192" s="58" t="s">
        <v>6548</v>
      </c>
      <c r="B3192" s="58" t="s">
        <v>6549</v>
      </c>
      <c r="C3192" s="58" t="s">
        <v>84</v>
      </c>
      <c r="D3192" s="110">
        <v>-1.2765957446808509</v>
      </c>
      <c r="E3192" s="58" t="s">
        <v>13981</v>
      </c>
    </row>
    <row r="3193" spans="1:5">
      <c r="A3193" s="58" t="s">
        <v>6550</v>
      </c>
      <c r="B3193" s="58" t="s">
        <v>6551</v>
      </c>
      <c r="C3193" s="58" t="s">
        <v>84</v>
      </c>
      <c r="D3193" s="110">
        <v>-3.7953795379537953</v>
      </c>
      <c r="E3193" s="58" t="s">
        <v>13981</v>
      </c>
    </row>
    <row r="3194" spans="1:5">
      <c r="A3194" s="58" t="s">
        <v>6552</v>
      </c>
      <c r="B3194" s="58" t="s">
        <v>6553</v>
      </c>
      <c r="C3194" s="58" t="s">
        <v>84</v>
      </c>
      <c r="D3194" s="110">
        <v>2.7504911591355601</v>
      </c>
      <c r="E3194" s="58" t="s">
        <v>14035</v>
      </c>
    </row>
    <row r="3195" spans="1:5">
      <c r="A3195" s="58" t="s">
        <v>6554</v>
      </c>
      <c r="B3195" s="58" t="s">
        <v>6555</v>
      </c>
      <c r="C3195" s="58" t="s">
        <v>84</v>
      </c>
      <c r="D3195" s="110">
        <v>0.16</v>
      </c>
      <c r="E3195" s="58" t="s">
        <v>14035</v>
      </c>
    </row>
    <row r="3196" spans="1:5">
      <c r="A3196" s="58" t="s">
        <v>6556</v>
      </c>
      <c r="B3196" s="58" t="s">
        <v>6557</v>
      </c>
      <c r="C3196" s="58" t="s">
        <v>84</v>
      </c>
      <c r="D3196" s="110">
        <v>-10.557184750733137</v>
      </c>
      <c r="E3196" s="58" t="s">
        <v>13981</v>
      </c>
    </row>
    <row r="3197" spans="1:5">
      <c r="A3197" s="58" t="s">
        <v>6558</v>
      </c>
      <c r="B3197" s="58" t="s">
        <v>6559</v>
      </c>
      <c r="C3197" s="58" t="s">
        <v>84</v>
      </c>
      <c r="D3197" s="110">
        <v>-0.15220700152207001</v>
      </c>
      <c r="E3197" s="58" t="s">
        <v>13981</v>
      </c>
    </row>
    <row r="3198" spans="1:5">
      <c r="A3198" s="58" t="s">
        <v>6560</v>
      </c>
      <c r="B3198" s="58" t="s">
        <v>6561</v>
      </c>
      <c r="C3198" s="58" t="s">
        <v>84</v>
      </c>
      <c r="D3198" s="110">
        <v>-7.8781512605042012</v>
      </c>
      <c r="E3198" s="58" t="s">
        <v>13981</v>
      </c>
    </row>
    <row r="3199" spans="1:5">
      <c r="A3199" s="58" t="s">
        <v>6562</v>
      </c>
      <c r="B3199" s="58" t="s">
        <v>6563</v>
      </c>
      <c r="C3199" s="58" t="s">
        <v>84</v>
      </c>
      <c r="D3199" s="110">
        <v>-0.84745762711864403</v>
      </c>
      <c r="E3199" s="58" t="s">
        <v>13981</v>
      </c>
    </row>
    <row r="3200" spans="1:5">
      <c r="A3200" s="58" t="s">
        <v>6564</v>
      </c>
      <c r="B3200" s="58" t="s">
        <v>6565</v>
      </c>
      <c r="C3200" s="58" t="s">
        <v>84</v>
      </c>
      <c r="D3200" s="110">
        <v>10.553633217993079</v>
      </c>
      <c r="E3200" s="58" t="s">
        <v>14036</v>
      </c>
    </row>
    <row r="3201" spans="1:5">
      <c r="A3201" s="58" t="s">
        <v>6566</v>
      </c>
      <c r="B3201" s="58" t="s">
        <v>6567</v>
      </c>
      <c r="C3201" s="58" t="s">
        <v>84</v>
      </c>
      <c r="D3201" s="110">
        <v>-8.840864440078585</v>
      </c>
      <c r="E3201" s="58" t="s">
        <v>13981</v>
      </c>
    </row>
    <row r="3202" spans="1:5">
      <c r="A3202" s="58" t="s">
        <v>6568</v>
      </c>
      <c r="B3202" s="58" t="s">
        <v>6569</v>
      </c>
      <c r="C3202" s="58" t="s">
        <v>84</v>
      </c>
      <c r="D3202" s="110">
        <v>1.8045112781954888</v>
      </c>
      <c r="E3202" s="58" t="s">
        <v>14035</v>
      </c>
    </row>
    <row r="3203" spans="1:5">
      <c r="A3203" s="58" t="s">
        <v>6570</v>
      </c>
      <c r="B3203" s="58" t="s">
        <v>6571</v>
      </c>
      <c r="C3203" s="58" t="s">
        <v>84</v>
      </c>
      <c r="D3203" s="110">
        <v>-21.149897330595483</v>
      </c>
      <c r="E3203" s="58" t="s">
        <v>13981</v>
      </c>
    </row>
    <row r="3204" spans="1:5">
      <c r="A3204" s="58" t="s">
        <v>6572</v>
      </c>
      <c r="B3204" s="58" t="s">
        <v>6573</v>
      </c>
      <c r="C3204" s="58" t="s">
        <v>84</v>
      </c>
      <c r="D3204" s="110">
        <v>6.7073170731707323</v>
      </c>
      <c r="E3204" s="58" t="s">
        <v>14036</v>
      </c>
    </row>
    <row r="3205" spans="1:5">
      <c r="A3205" s="58" t="s">
        <v>6574</v>
      </c>
      <c r="B3205" s="58" t="s">
        <v>6575</v>
      </c>
      <c r="C3205" s="58" t="s">
        <v>84</v>
      </c>
      <c r="D3205" s="110">
        <v>-1.386481802426343</v>
      </c>
      <c r="E3205" s="58" t="s">
        <v>13981</v>
      </c>
    </row>
    <row r="3206" spans="1:5">
      <c r="A3206" s="58" t="s">
        <v>6576</v>
      </c>
      <c r="B3206" s="58" t="s">
        <v>6577</v>
      </c>
      <c r="C3206" s="58" t="s">
        <v>84</v>
      </c>
      <c r="D3206" s="110">
        <v>-9.8621420996818667</v>
      </c>
      <c r="E3206" s="58" t="s">
        <v>13981</v>
      </c>
    </row>
    <row r="3207" spans="1:5">
      <c r="A3207" s="58" t="s">
        <v>6578</v>
      </c>
      <c r="B3207" s="58" t="s">
        <v>6579</v>
      </c>
      <c r="C3207" s="58" t="s">
        <v>84</v>
      </c>
      <c r="D3207" s="110">
        <v>-7.9452054794520555</v>
      </c>
      <c r="E3207" s="58" t="s">
        <v>13981</v>
      </c>
    </row>
    <row r="3208" spans="1:5">
      <c r="A3208" s="58" t="s">
        <v>6580</v>
      </c>
      <c r="B3208" s="58" t="s">
        <v>6581</v>
      </c>
      <c r="C3208" s="58" t="s">
        <v>84</v>
      </c>
      <c r="D3208" s="110">
        <v>-11.287758346581876</v>
      </c>
      <c r="E3208" s="58" t="s">
        <v>13981</v>
      </c>
    </row>
    <row r="3209" spans="1:5">
      <c r="A3209" s="58" t="s">
        <v>6582</v>
      </c>
      <c r="B3209" s="58" t="s">
        <v>6583</v>
      </c>
      <c r="C3209" s="58" t="s">
        <v>84</v>
      </c>
      <c r="D3209" s="110">
        <v>3.7181996086105675</v>
      </c>
      <c r="E3209" s="58" t="s">
        <v>14035</v>
      </c>
    </row>
    <row r="3210" spans="1:5">
      <c r="A3210" s="58" t="s">
        <v>6584</v>
      </c>
      <c r="B3210" s="58" t="s">
        <v>6585</v>
      </c>
      <c r="C3210" s="58" t="s">
        <v>84</v>
      </c>
      <c r="D3210" s="110">
        <v>79.705400981996718</v>
      </c>
      <c r="E3210" s="58" t="s">
        <v>14036</v>
      </c>
    </row>
    <row r="3211" spans="1:5">
      <c r="A3211" s="58" t="s">
        <v>6586</v>
      </c>
      <c r="B3211" s="58" t="s">
        <v>6587</v>
      </c>
      <c r="C3211" s="58" t="s">
        <v>84</v>
      </c>
      <c r="D3211" s="110">
        <v>-3.222094361334868</v>
      </c>
      <c r="E3211" s="58" t="s">
        <v>13981</v>
      </c>
    </row>
    <row r="3212" spans="1:5">
      <c r="A3212" s="58" t="s">
        <v>6588</v>
      </c>
      <c r="B3212" s="58" t="s">
        <v>6589</v>
      </c>
      <c r="C3212" s="58" t="s">
        <v>84</v>
      </c>
      <c r="D3212" s="110">
        <v>-5.6880733944954134</v>
      </c>
      <c r="E3212" s="58" t="s">
        <v>13981</v>
      </c>
    </row>
    <row r="3213" spans="1:5">
      <c r="A3213" s="58" t="s">
        <v>6590</v>
      </c>
      <c r="B3213" s="58" t="s">
        <v>6591</v>
      </c>
      <c r="C3213" s="58" t="s">
        <v>84</v>
      </c>
      <c r="D3213" s="110">
        <v>-1.3054830287206265</v>
      </c>
      <c r="E3213" s="58" t="s">
        <v>13981</v>
      </c>
    </row>
    <row r="3214" spans="1:5">
      <c r="A3214" s="58" t="s">
        <v>6592</v>
      </c>
      <c r="B3214" s="58" t="s">
        <v>6593</v>
      </c>
      <c r="C3214" s="58" t="s">
        <v>84</v>
      </c>
      <c r="D3214" s="110">
        <v>-2.9654036243822075</v>
      </c>
      <c r="E3214" s="58" t="s">
        <v>13981</v>
      </c>
    </row>
    <row r="3215" spans="1:5">
      <c r="A3215" s="58" t="s">
        <v>6594</v>
      </c>
      <c r="B3215" s="58" t="s">
        <v>6595</v>
      </c>
      <c r="C3215" s="58" t="s">
        <v>84</v>
      </c>
      <c r="D3215" s="110">
        <v>-4.4018058690744919</v>
      </c>
      <c r="E3215" s="58" t="s">
        <v>13981</v>
      </c>
    </row>
    <row r="3216" spans="1:5">
      <c r="A3216" s="58" t="s">
        <v>6596</v>
      </c>
      <c r="B3216" s="58" t="s">
        <v>6597</v>
      </c>
      <c r="C3216" s="58" t="s">
        <v>84</v>
      </c>
      <c r="D3216" s="110">
        <v>1.5819209039548021</v>
      </c>
      <c r="E3216" s="58" t="s">
        <v>14035</v>
      </c>
    </row>
    <row r="3217" spans="1:5">
      <c r="A3217" s="58" t="s">
        <v>6598</v>
      </c>
      <c r="B3217" s="58" t="s">
        <v>6599</v>
      </c>
      <c r="C3217" s="58" t="s">
        <v>84</v>
      </c>
      <c r="D3217" s="110">
        <v>3.007518796992481</v>
      </c>
      <c r="E3217" s="58" t="s">
        <v>14035</v>
      </c>
    </row>
    <row r="3218" spans="1:5">
      <c r="A3218" s="58" t="s">
        <v>6600</v>
      </c>
      <c r="B3218" s="58" t="s">
        <v>6601</v>
      </c>
      <c r="C3218" s="58" t="s">
        <v>84</v>
      </c>
      <c r="D3218" s="110">
        <v>6.6390041493775938</v>
      </c>
      <c r="E3218" s="58" t="s">
        <v>14036</v>
      </c>
    </row>
    <row r="3219" spans="1:5">
      <c r="A3219" s="58" t="s">
        <v>6602</v>
      </c>
      <c r="B3219" s="58" t="s">
        <v>6603</v>
      </c>
      <c r="C3219" s="58" t="s">
        <v>84</v>
      </c>
      <c r="D3219" s="110">
        <v>15.180467091295116</v>
      </c>
      <c r="E3219" s="58" t="s">
        <v>14036</v>
      </c>
    </row>
    <row r="3220" spans="1:5">
      <c r="A3220" s="58" t="s">
        <v>6604</v>
      </c>
      <c r="B3220" s="58" t="s">
        <v>6605</v>
      </c>
      <c r="C3220" s="58" t="s">
        <v>84</v>
      </c>
      <c r="D3220" s="110">
        <v>-0.27100271002710025</v>
      </c>
      <c r="E3220" s="58" t="s">
        <v>13981</v>
      </c>
    </row>
    <row r="3221" spans="1:5">
      <c r="A3221" s="58" t="s">
        <v>6606</v>
      </c>
      <c r="B3221" s="58" t="s">
        <v>6607</v>
      </c>
      <c r="C3221" s="58" t="s">
        <v>84</v>
      </c>
      <c r="D3221" s="110">
        <v>-2.4725274725274726</v>
      </c>
      <c r="E3221" s="58" t="s">
        <v>13981</v>
      </c>
    </row>
    <row r="3222" spans="1:5">
      <c r="A3222" s="58" t="s">
        <v>6608</v>
      </c>
      <c r="B3222" s="58" t="s">
        <v>6609</v>
      </c>
      <c r="C3222" s="58" t="s">
        <v>84</v>
      </c>
      <c r="D3222" s="110">
        <v>10.608020698576972</v>
      </c>
      <c r="E3222" s="58" t="s">
        <v>14036</v>
      </c>
    </row>
    <row r="3223" spans="1:5">
      <c r="A3223" s="58" t="s">
        <v>6610</v>
      </c>
      <c r="B3223" s="58" t="s">
        <v>6611</v>
      </c>
      <c r="C3223" s="58" t="s">
        <v>84</v>
      </c>
      <c r="D3223" s="110">
        <v>31.029619181946405</v>
      </c>
      <c r="E3223" s="58" t="s">
        <v>14036</v>
      </c>
    </row>
    <row r="3224" spans="1:5">
      <c r="A3224" s="58" t="s">
        <v>6612</v>
      </c>
      <c r="B3224" s="58" t="s">
        <v>6613</v>
      </c>
      <c r="C3224" s="58" t="s">
        <v>84</v>
      </c>
      <c r="D3224" s="110">
        <v>43.364327979712598</v>
      </c>
      <c r="E3224" s="58" t="s">
        <v>14036</v>
      </c>
    </row>
    <row r="3225" spans="1:5">
      <c r="A3225" s="58" t="s">
        <v>6614</v>
      </c>
      <c r="B3225" s="58" t="s">
        <v>6615</v>
      </c>
      <c r="C3225" s="58" t="s">
        <v>84</v>
      </c>
      <c r="D3225" s="110">
        <v>42.681426814268143</v>
      </c>
      <c r="E3225" s="58" t="s">
        <v>14036</v>
      </c>
    </row>
    <row r="3226" spans="1:5">
      <c r="A3226" s="58" t="s">
        <v>6616</v>
      </c>
      <c r="B3226" s="58" t="s">
        <v>6617</v>
      </c>
      <c r="C3226" s="58" t="s">
        <v>84</v>
      </c>
      <c r="D3226" s="110">
        <v>16.252821670428894</v>
      </c>
      <c r="E3226" s="58" t="s">
        <v>14036</v>
      </c>
    </row>
    <row r="3227" spans="1:5">
      <c r="A3227" s="58" t="s">
        <v>6618</v>
      </c>
      <c r="B3227" s="58" t="s">
        <v>6619</v>
      </c>
      <c r="C3227" s="58" t="s">
        <v>84</v>
      </c>
      <c r="D3227" s="110">
        <v>-0.46082949308755761</v>
      </c>
      <c r="E3227" s="58" t="s">
        <v>13981</v>
      </c>
    </row>
    <row r="3228" spans="1:5">
      <c r="A3228" s="58" t="s">
        <v>6620</v>
      </c>
      <c r="B3228" s="58" t="s">
        <v>6621</v>
      </c>
      <c r="C3228" s="58" t="s">
        <v>84</v>
      </c>
      <c r="D3228" s="110">
        <v>-21.337849280270955</v>
      </c>
      <c r="E3228" s="58" t="s">
        <v>13981</v>
      </c>
    </row>
    <row r="3229" spans="1:5">
      <c r="A3229" s="58" t="s">
        <v>6622</v>
      </c>
      <c r="B3229" s="58" t="s">
        <v>6623</v>
      </c>
      <c r="C3229" s="58" t="s">
        <v>84</v>
      </c>
      <c r="D3229" s="110">
        <v>0.95808383233532934</v>
      </c>
      <c r="E3229" s="58" t="s">
        <v>14035</v>
      </c>
    </row>
    <row r="3230" spans="1:5">
      <c r="A3230" s="58" t="s">
        <v>6624</v>
      </c>
      <c r="B3230" s="58" t="s">
        <v>6625</v>
      </c>
      <c r="C3230" s="58" t="s">
        <v>84</v>
      </c>
      <c r="D3230" s="110">
        <v>12.517385257301807</v>
      </c>
      <c r="E3230" s="58" t="s">
        <v>14036</v>
      </c>
    </row>
    <row r="3231" spans="1:5">
      <c r="A3231" s="58" t="s">
        <v>6626</v>
      </c>
      <c r="B3231" s="58" t="s">
        <v>6627</v>
      </c>
      <c r="C3231" s="58" t="s">
        <v>84</v>
      </c>
      <c r="D3231" s="110">
        <v>7.8175895765472303</v>
      </c>
      <c r="E3231" s="58" t="s">
        <v>14036</v>
      </c>
    </row>
    <row r="3232" spans="1:5">
      <c r="A3232" s="58" t="s">
        <v>6628</v>
      </c>
      <c r="B3232" s="58" t="s">
        <v>6629</v>
      </c>
      <c r="C3232" s="58" t="s">
        <v>84</v>
      </c>
      <c r="D3232" s="110">
        <v>2.1621621621621623</v>
      </c>
      <c r="E3232" s="58" t="s">
        <v>14035</v>
      </c>
    </row>
    <row r="3233" spans="1:5">
      <c r="A3233" s="58" t="s">
        <v>6630</v>
      </c>
      <c r="B3233" s="58" t="s">
        <v>6631</v>
      </c>
      <c r="C3233" s="58" t="s">
        <v>84</v>
      </c>
      <c r="D3233" s="110">
        <v>8.3333333333333321</v>
      </c>
      <c r="E3233" s="58" t="s">
        <v>14036</v>
      </c>
    </row>
    <row r="3234" spans="1:5">
      <c r="A3234" s="58" t="s">
        <v>6632</v>
      </c>
      <c r="B3234" s="58" t="s">
        <v>6633</v>
      </c>
      <c r="C3234" s="58" t="s">
        <v>84</v>
      </c>
      <c r="D3234" s="110">
        <v>-17.583497053045186</v>
      </c>
      <c r="E3234" s="58" t="s">
        <v>13981</v>
      </c>
    </row>
    <row r="3235" spans="1:5">
      <c r="A3235" s="58" t="s">
        <v>6634</v>
      </c>
      <c r="B3235" s="58" t="s">
        <v>6635</v>
      </c>
      <c r="C3235" s="58" t="s">
        <v>84</v>
      </c>
      <c r="D3235" s="110">
        <v>18.712273641851105</v>
      </c>
      <c r="E3235" s="58" t="s">
        <v>14036</v>
      </c>
    </row>
    <row r="3236" spans="1:5">
      <c r="A3236" s="58" t="s">
        <v>6636</v>
      </c>
      <c r="B3236" s="58" t="s">
        <v>6637</v>
      </c>
      <c r="C3236" s="58" t="s">
        <v>84</v>
      </c>
      <c r="D3236" s="110">
        <v>-4.5862412761714859</v>
      </c>
      <c r="E3236" s="58" t="s">
        <v>13981</v>
      </c>
    </row>
    <row r="3237" spans="1:5">
      <c r="A3237" s="58" t="s">
        <v>6638</v>
      </c>
      <c r="B3237" s="58" t="s">
        <v>6639</v>
      </c>
      <c r="C3237" s="58" t="s">
        <v>84</v>
      </c>
      <c r="D3237" s="110">
        <v>43.55555555555555</v>
      </c>
      <c r="E3237" s="58" t="s">
        <v>14036</v>
      </c>
    </row>
    <row r="3238" spans="1:5">
      <c r="A3238" s="58" t="s">
        <v>6640</v>
      </c>
      <c r="B3238" s="58" t="s">
        <v>6641</v>
      </c>
      <c r="C3238" s="58" t="s">
        <v>84</v>
      </c>
      <c r="D3238" s="110">
        <v>-14.329738058551616</v>
      </c>
      <c r="E3238" s="58" t="s">
        <v>13981</v>
      </c>
    </row>
    <row r="3239" spans="1:5">
      <c r="A3239" s="58" t="s">
        <v>6642</v>
      </c>
      <c r="B3239" s="58" t="s">
        <v>6643</v>
      </c>
      <c r="C3239" s="58" t="s">
        <v>84</v>
      </c>
      <c r="D3239" s="110">
        <v>14.267515923566879</v>
      </c>
      <c r="E3239" s="58" t="s">
        <v>14036</v>
      </c>
    </row>
    <row r="3240" spans="1:5">
      <c r="A3240" s="58" t="s">
        <v>6644</v>
      </c>
      <c r="B3240" s="58" t="s">
        <v>6645</v>
      </c>
      <c r="C3240" s="58" t="s">
        <v>84</v>
      </c>
      <c r="D3240" s="110">
        <v>12.048192771084338</v>
      </c>
      <c r="E3240" s="58" t="s">
        <v>14036</v>
      </c>
    </row>
    <row r="3241" spans="1:5">
      <c r="A3241" s="58" t="s">
        <v>6646</v>
      </c>
      <c r="B3241" s="58" t="s">
        <v>6647</v>
      </c>
      <c r="C3241" s="58" t="s">
        <v>84</v>
      </c>
      <c r="D3241" s="110">
        <v>26.214833759590796</v>
      </c>
      <c r="E3241" s="58" t="s">
        <v>14036</v>
      </c>
    </row>
    <row r="3242" spans="1:5">
      <c r="A3242" s="58" t="s">
        <v>6648</v>
      </c>
      <c r="B3242" s="58" t="s">
        <v>6649</v>
      </c>
      <c r="C3242" s="58" t="s">
        <v>84</v>
      </c>
      <c r="D3242" s="110">
        <v>-9.8720292504570395</v>
      </c>
      <c r="E3242" s="58" t="s">
        <v>13981</v>
      </c>
    </row>
    <row r="3243" spans="1:5">
      <c r="A3243" s="58" t="s">
        <v>6650</v>
      </c>
      <c r="B3243" s="58" t="s">
        <v>6651</v>
      </c>
      <c r="C3243" s="58" t="s">
        <v>84</v>
      </c>
      <c r="D3243" s="110">
        <v>31.668331668331668</v>
      </c>
      <c r="E3243" s="58" t="s">
        <v>14036</v>
      </c>
    </row>
    <row r="3244" spans="1:5">
      <c r="A3244" s="58" t="s">
        <v>6652</v>
      </c>
      <c r="B3244" s="58" t="s">
        <v>6653</v>
      </c>
      <c r="C3244" s="58" t="s">
        <v>84</v>
      </c>
      <c r="D3244" s="110">
        <v>-12.226277372262775</v>
      </c>
      <c r="E3244" s="58" t="s">
        <v>13981</v>
      </c>
    </row>
    <row r="3245" spans="1:5">
      <c r="A3245" s="58" t="s">
        <v>6654</v>
      </c>
      <c r="B3245" s="58" t="s">
        <v>6655</v>
      </c>
      <c r="C3245" s="58" t="s">
        <v>84</v>
      </c>
      <c r="D3245" s="110">
        <v>-0.10799136069114472</v>
      </c>
      <c r="E3245" s="58" t="s">
        <v>13981</v>
      </c>
    </row>
    <row r="3246" spans="1:5">
      <c r="A3246" s="58" t="s">
        <v>6656</v>
      </c>
      <c r="B3246" s="58" t="s">
        <v>6657</v>
      </c>
      <c r="C3246" s="58" t="s">
        <v>84</v>
      </c>
      <c r="D3246" s="110">
        <v>3.2303370786516856</v>
      </c>
      <c r="E3246" s="58" t="s">
        <v>14035</v>
      </c>
    </row>
    <row r="3247" spans="1:5">
      <c r="A3247" s="58" t="s">
        <v>6658</v>
      </c>
      <c r="B3247" s="58" t="s">
        <v>6659</v>
      </c>
      <c r="C3247" s="58" t="s">
        <v>84</v>
      </c>
      <c r="D3247" s="110">
        <v>-6.4305684995340169</v>
      </c>
      <c r="E3247" s="58" t="s">
        <v>13981</v>
      </c>
    </row>
    <row r="3248" spans="1:5">
      <c r="A3248" s="58" t="s">
        <v>6660</v>
      </c>
      <c r="B3248" s="58" t="s">
        <v>6661</v>
      </c>
      <c r="C3248" s="58" t="s">
        <v>84</v>
      </c>
      <c r="D3248" s="110">
        <v>-4.695652173913043</v>
      </c>
      <c r="E3248" s="58" t="s">
        <v>13981</v>
      </c>
    </row>
    <row r="3249" spans="1:5">
      <c r="A3249" s="58" t="s">
        <v>6662</v>
      </c>
      <c r="B3249" s="58" t="s">
        <v>6663</v>
      </c>
      <c r="C3249" s="58" t="s">
        <v>84</v>
      </c>
      <c r="D3249" s="110">
        <v>-4.7095761381475674</v>
      </c>
      <c r="E3249" s="58" t="s">
        <v>13981</v>
      </c>
    </row>
    <row r="3250" spans="1:5">
      <c r="A3250" s="58" t="s">
        <v>6664</v>
      </c>
      <c r="B3250" s="58" t="s">
        <v>6665</v>
      </c>
      <c r="C3250" s="58" t="s">
        <v>84</v>
      </c>
      <c r="D3250" s="110">
        <v>9.9431818181818183</v>
      </c>
      <c r="E3250" s="58" t="s">
        <v>14036</v>
      </c>
    </row>
    <row r="3251" spans="1:5">
      <c r="A3251" s="58" t="s">
        <v>6666</v>
      </c>
      <c r="B3251" s="58" t="s">
        <v>6667</v>
      </c>
      <c r="C3251" s="58" t="s">
        <v>84</v>
      </c>
      <c r="D3251" s="110">
        <v>-2.6557711950970377</v>
      </c>
      <c r="E3251" s="58" t="s">
        <v>13981</v>
      </c>
    </row>
    <row r="3252" spans="1:5">
      <c r="A3252" s="58" t="s">
        <v>6668</v>
      </c>
      <c r="B3252" s="58" t="s">
        <v>6669</v>
      </c>
      <c r="C3252" s="58" t="s">
        <v>84</v>
      </c>
      <c r="D3252" s="110">
        <v>-0.8708272859216255</v>
      </c>
      <c r="E3252" s="58" t="s">
        <v>13981</v>
      </c>
    </row>
    <row r="3253" spans="1:5">
      <c r="A3253" s="58" t="s">
        <v>6670</v>
      </c>
      <c r="B3253" s="58" t="s">
        <v>6671</v>
      </c>
      <c r="C3253" s="58" t="s">
        <v>84</v>
      </c>
      <c r="D3253" s="110">
        <v>-8.4054388133498144</v>
      </c>
      <c r="E3253" s="58" t="s">
        <v>13981</v>
      </c>
    </row>
    <row r="3254" spans="1:5">
      <c r="A3254" s="58" t="s">
        <v>6672</v>
      </c>
      <c r="B3254" s="58" t="s">
        <v>6673</v>
      </c>
      <c r="C3254" s="58" t="s">
        <v>84</v>
      </c>
      <c r="D3254" s="110">
        <v>0.33112582781456956</v>
      </c>
      <c r="E3254" s="58" t="s">
        <v>14035</v>
      </c>
    </row>
    <row r="3255" spans="1:5">
      <c r="A3255" s="58" t="s">
        <v>6674</v>
      </c>
      <c r="B3255" s="58" t="s">
        <v>6675</v>
      </c>
      <c r="C3255" s="58" t="s">
        <v>84</v>
      </c>
      <c r="D3255" s="110">
        <v>-6.3535911602209953</v>
      </c>
      <c r="E3255" s="58" t="s">
        <v>13981</v>
      </c>
    </row>
    <row r="3256" spans="1:5">
      <c r="A3256" s="58" t="s">
        <v>6676</v>
      </c>
      <c r="B3256" s="58" t="s">
        <v>6677</v>
      </c>
      <c r="C3256" s="58" t="s">
        <v>84</v>
      </c>
      <c r="D3256" s="110">
        <v>9.0133982947624833</v>
      </c>
      <c r="E3256" s="58" t="s">
        <v>14036</v>
      </c>
    </row>
    <row r="3257" spans="1:5">
      <c r="A3257" s="58" t="s">
        <v>6678</v>
      </c>
      <c r="B3257" s="58" t="s">
        <v>6679</v>
      </c>
      <c r="C3257" s="58" t="s">
        <v>84</v>
      </c>
      <c r="D3257" s="110">
        <v>-0.58139534883720934</v>
      </c>
      <c r="E3257" s="58" t="s">
        <v>13981</v>
      </c>
    </row>
    <row r="3258" spans="1:5">
      <c r="A3258" s="58" t="s">
        <v>6680</v>
      </c>
      <c r="B3258" s="58" t="s">
        <v>6681</v>
      </c>
      <c r="C3258" s="58" t="s">
        <v>84</v>
      </c>
      <c r="D3258" s="110">
        <v>-4.7244094488188972</v>
      </c>
      <c r="E3258" s="58" t="s">
        <v>13981</v>
      </c>
    </row>
    <row r="3259" spans="1:5">
      <c r="A3259" s="58" t="s">
        <v>6682</v>
      </c>
      <c r="B3259" s="58" t="s">
        <v>6683</v>
      </c>
      <c r="C3259" s="58" t="s">
        <v>84</v>
      </c>
      <c r="D3259" s="110">
        <v>-6.0029282576866763</v>
      </c>
      <c r="E3259" s="58" t="s">
        <v>13981</v>
      </c>
    </row>
    <row r="3260" spans="1:5">
      <c r="A3260" s="58" t="s">
        <v>6684</v>
      </c>
      <c r="B3260" s="58" t="s">
        <v>6685</v>
      </c>
      <c r="C3260" s="58" t="s">
        <v>85</v>
      </c>
      <c r="D3260" s="110">
        <v>-2.768729641693811</v>
      </c>
      <c r="E3260" s="58" t="s">
        <v>13981</v>
      </c>
    </row>
    <row r="3261" spans="1:5">
      <c r="A3261" s="58" t="s">
        <v>6686</v>
      </c>
      <c r="B3261" s="58" t="s">
        <v>6687</v>
      </c>
      <c r="C3261" s="58" t="s">
        <v>85</v>
      </c>
      <c r="D3261" s="110">
        <v>-9.0530697190426643</v>
      </c>
      <c r="E3261" s="58" t="s">
        <v>13981</v>
      </c>
    </row>
    <row r="3262" spans="1:5">
      <c r="A3262" s="58" t="s">
        <v>6688</v>
      </c>
      <c r="B3262" s="58" t="s">
        <v>6689</v>
      </c>
      <c r="C3262" s="58" t="s">
        <v>85</v>
      </c>
      <c r="D3262" s="110">
        <v>-4.5507584597432906</v>
      </c>
      <c r="E3262" s="58" t="s">
        <v>13981</v>
      </c>
    </row>
    <row r="3263" spans="1:5">
      <c r="A3263" s="58" t="s">
        <v>6690</v>
      </c>
      <c r="B3263" s="58" t="s">
        <v>6691</v>
      </c>
      <c r="C3263" s="58" t="s">
        <v>85</v>
      </c>
      <c r="D3263" s="110">
        <v>-9.1525423728813564</v>
      </c>
      <c r="E3263" s="58" t="s">
        <v>13981</v>
      </c>
    </row>
    <row r="3264" spans="1:5">
      <c r="A3264" s="58" t="s">
        <v>6692</v>
      </c>
      <c r="B3264" s="58" t="s">
        <v>6693</v>
      </c>
      <c r="C3264" s="58" t="s">
        <v>85</v>
      </c>
      <c r="D3264" s="110">
        <v>34.252386002120886</v>
      </c>
      <c r="E3264" s="58" t="s">
        <v>14036</v>
      </c>
    </row>
    <row r="3265" spans="1:5">
      <c r="A3265" s="58" t="s">
        <v>6694</v>
      </c>
      <c r="B3265" s="58" t="s">
        <v>6695</v>
      </c>
      <c r="C3265" s="58" t="s">
        <v>85</v>
      </c>
      <c r="D3265" s="110">
        <v>-5.6962025316455698</v>
      </c>
      <c r="E3265" s="58" t="s">
        <v>13981</v>
      </c>
    </row>
    <row r="3266" spans="1:5">
      <c r="A3266" s="58" t="s">
        <v>6696</v>
      </c>
      <c r="B3266" s="58" t="s">
        <v>6697</v>
      </c>
      <c r="C3266" s="58" t="s">
        <v>85</v>
      </c>
      <c r="D3266" s="110">
        <v>-1.5536723163841808</v>
      </c>
      <c r="E3266" s="58" t="s">
        <v>13981</v>
      </c>
    </row>
    <row r="3267" spans="1:5">
      <c r="A3267" s="58" t="s">
        <v>6698</v>
      </c>
      <c r="B3267" s="58" t="s">
        <v>6699</v>
      </c>
      <c r="C3267" s="58" t="s">
        <v>85</v>
      </c>
      <c r="D3267" s="110">
        <v>-4.3988269794721413</v>
      </c>
      <c r="E3267" s="58" t="s">
        <v>13981</v>
      </c>
    </row>
    <row r="3268" spans="1:5">
      <c r="A3268" s="58" t="s">
        <v>6700</v>
      </c>
      <c r="B3268" s="58" t="s">
        <v>6701</v>
      </c>
      <c r="C3268" s="58" t="s">
        <v>85</v>
      </c>
      <c r="D3268" s="110">
        <v>-12.136752136752136</v>
      </c>
      <c r="E3268" s="58" t="s">
        <v>13981</v>
      </c>
    </row>
    <row r="3269" spans="1:5">
      <c r="A3269" s="58" t="s">
        <v>6702</v>
      </c>
      <c r="B3269" s="58" t="s">
        <v>6703</v>
      </c>
      <c r="C3269" s="58" t="s">
        <v>85</v>
      </c>
      <c r="D3269" s="110">
        <v>137.36842105263159</v>
      </c>
      <c r="E3269" s="58" t="s">
        <v>14036</v>
      </c>
    </row>
    <row r="3270" spans="1:5">
      <c r="A3270" s="58" t="s">
        <v>6704</v>
      </c>
      <c r="B3270" s="58" t="s">
        <v>6705</v>
      </c>
      <c r="C3270" s="58" t="s">
        <v>85</v>
      </c>
      <c r="D3270" s="110">
        <v>45.255474452554743</v>
      </c>
      <c r="E3270" s="58" t="s">
        <v>14036</v>
      </c>
    </row>
    <row r="3271" spans="1:5">
      <c r="A3271" s="58" t="s">
        <v>6706</v>
      </c>
      <c r="B3271" s="58" t="s">
        <v>6707</v>
      </c>
      <c r="C3271" s="58" t="s">
        <v>85</v>
      </c>
      <c r="D3271" s="110">
        <v>98.073555166374788</v>
      </c>
      <c r="E3271" s="58" t="s">
        <v>14036</v>
      </c>
    </row>
    <row r="3272" spans="1:5">
      <c r="A3272" s="58" t="s">
        <v>6708</v>
      </c>
      <c r="B3272" s="58" t="s">
        <v>6709</v>
      </c>
      <c r="C3272" s="58" t="s">
        <v>85</v>
      </c>
      <c r="D3272" s="110">
        <v>-9.71830985915493</v>
      </c>
      <c r="E3272" s="58" t="s">
        <v>13981</v>
      </c>
    </row>
    <row r="3273" spans="1:5">
      <c r="A3273" s="58" t="s">
        <v>6710</v>
      </c>
      <c r="B3273" s="58" t="s">
        <v>6711</v>
      </c>
      <c r="C3273" s="58" t="s">
        <v>85</v>
      </c>
      <c r="D3273" s="110">
        <v>-8.8937093275488071</v>
      </c>
      <c r="E3273" s="58" t="s">
        <v>13981</v>
      </c>
    </row>
    <row r="3274" spans="1:5">
      <c r="A3274" s="58" t="s">
        <v>6712</v>
      </c>
      <c r="B3274" s="58" t="s">
        <v>6713</v>
      </c>
      <c r="C3274" s="58" t="s">
        <v>85</v>
      </c>
      <c r="D3274" s="110">
        <v>4.8484848484848486</v>
      </c>
      <c r="E3274" s="58" t="s">
        <v>14036</v>
      </c>
    </row>
    <row r="3275" spans="1:5">
      <c r="A3275" s="58" t="s">
        <v>6714</v>
      </c>
      <c r="B3275" s="58" t="s">
        <v>6715</v>
      </c>
      <c r="C3275" s="58" t="s">
        <v>85</v>
      </c>
      <c r="D3275" s="110">
        <v>18.035426731078903</v>
      </c>
      <c r="E3275" s="58" t="s">
        <v>14036</v>
      </c>
    </row>
    <row r="3276" spans="1:5">
      <c r="A3276" s="58" t="s">
        <v>6716</v>
      </c>
      <c r="B3276" s="58" t="s">
        <v>6717</v>
      </c>
      <c r="C3276" s="58" t="s">
        <v>85</v>
      </c>
      <c r="D3276" s="110">
        <v>37.117903930131</v>
      </c>
      <c r="E3276" s="58" t="s">
        <v>14036</v>
      </c>
    </row>
    <row r="3277" spans="1:5">
      <c r="A3277" s="58" t="s">
        <v>6718</v>
      </c>
      <c r="B3277" s="58" t="s">
        <v>6719</v>
      </c>
      <c r="C3277" s="58" t="s">
        <v>85</v>
      </c>
      <c r="D3277" s="110">
        <v>36.385255648038054</v>
      </c>
      <c r="E3277" s="58" t="s">
        <v>14036</v>
      </c>
    </row>
    <row r="3278" spans="1:5">
      <c r="A3278" s="58" t="s">
        <v>6720</v>
      </c>
      <c r="B3278" s="58" t="s">
        <v>6721</v>
      </c>
      <c r="C3278" s="58" t="s">
        <v>85</v>
      </c>
      <c r="D3278" s="110">
        <v>-12.5</v>
      </c>
      <c r="E3278" s="58" t="s">
        <v>13981</v>
      </c>
    </row>
    <row r="3279" spans="1:5">
      <c r="A3279" s="58" t="s">
        <v>6722</v>
      </c>
      <c r="B3279" s="58" t="s">
        <v>6723</v>
      </c>
      <c r="C3279" s="58" t="s">
        <v>85</v>
      </c>
      <c r="D3279" s="110">
        <v>-7.6771653543307092</v>
      </c>
      <c r="E3279" s="58" t="s">
        <v>13981</v>
      </c>
    </row>
    <row r="3280" spans="1:5">
      <c r="A3280" s="58" t="s">
        <v>6724</v>
      </c>
      <c r="B3280" s="58" t="s">
        <v>6725</v>
      </c>
      <c r="C3280" s="58" t="s">
        <v>85</v>
      </c>
      <c r="D3280" s="110">
        <v>1.600985221674877</v>
      </c>
      <c r="E3280" s="58" t="s">
        <v>14035</v>
      </c>
    </row>
    <row r="3281" spans="1:5">
      <c r="A3281" s="58" t="s">
        <v>6726</v>
      </c>
      <c r="B3281" s="58" t="s">
        <v>6727</v>
      </c>
      <c r="C3281" s="58" t="s">
        <v>85</v>
      </c>
      <c r="D3281" s="110">
        <v>3.4653465346534658</v>
      </c>
      <c r="E3281" s="58" t="s">
        <v>14035</v>
      </c>
    </row>
    <row r="3282" spans="1:5">
      <c r="A3282" s="58" t="s">
        <v>6728</v>
      </c>
      <c r="B3282" s="58" t="s">
        <v>6729</v>
      </c>
      <c r="C3282" s="58" t="s">
        <v>85</v>
      </c>
      <c r="D3282" s="110">
        <v>44.3010752688172</v>
      </c>
      <c r="E3282" s="58" t="s">
        <v>14036</v>
      </c>
    </row>
    <row r="3283" spans="1:5">
      <c r="A3283" s="58" t="s">
        <v>6730</v>
      </c>
      <c r="B3283" s="58" t="s">
        <v>6731</v>
      </c>
      <c r="C3283" s="58" t="s">
        <v>85</v>
      </c>
      <c r="D3283" s="110">
        <v>19.205298013245034</v>
      </c>
      <c r="E3283" s="58" t="s">
        <v>14036</v>
      </c>
    </row>
    <row r="3284" spans="1:5">
      <c r="A3284" s="58" t="s">
        <v>6732</v>
      </c>
      <c r="B3284" s="58" t="s">
        <v>6733</v>
      </c>
      <c r="C3284" s="58" t="s">
        <v>85</v>
      </c>
      <c r="D3284" s="110">
        <v>34.697508896797153</v>
      </c>
      <c r="E3284" s="58" t="s">
        <v>14036</v>
      </c>
    </row>
    <row r="3285" spans="1:5">
      <c r="A3285" s="58" t="s">
        <v>6734</v>
      </c>
      <c r="B3285" s="58" t="s">
        <v>6735</v>
      </c>
      <c r="C3285" s="58" t="s">
        <v>85</v>
      </c>
      <c r="D3285" s="110">
        <v>-14.955640050697086</v>
      </c>
      <c r="E3285" s="58" t="s">
        <v>13981</v>
      </c>
    </row>
    <row r="3286" spans="1:5">
      <c r="A3286" s="58" t="s">
        <v>6736</v>
      </c>
      <c r="B3286" s="58" t="s">
        <v>6737</v>
      </c>
      <c r="C3286" s="58" t="s">
        <v>85</v>
      </c>
      <c r="D3286" s="110">
        <v>1.7264276228419653</v>
      </c>
      <c r="E3286" s="58" t="s">
        <v>14035</v>
      </c>
    </row>
    <row r="3287" spans="1:5">
      <c r="A3287" s="58" t="s">
        <v>6738</v>
      </c>
      <c r="B3287" s="58" t="s">
        <v>6739</v>
      </c>
      <c r="C3287" s="58" t="s">
        <v>85</v>
      </c>
      <c r="D3287" s="110">
        <v>5.3593179049939099</v>
      </c>
      <c r="E3287" s="58" t="s">
        <v>14036</v>
      </c>
    </row>
    <row r="3288" spans="1:5">
      <c r="A3288" s="58" t="s">
        <v>6740</v>
      </c>
      <c r="B3288" s="58" t="s">
        <v>6741</v>
      </c>
      <c r="C3288" s="58" t="s">
        <v>85</v>
      </c>
      <c r="D3288" s="110">
        <v>-6.3745019920318722</v>
      </c>
      <c r="E3288" s="58" t="s">
        <v>13981</v>
      </c>
    </row>
    <row r="3289" spans="1:5">
      <c r="A3289" s="58" t="s">
        <v>6742</v>
      </c>
      <c r="B3289" s="58" t="s">
        <v>6743</v>
      </c>
      <c r="C3289" s="58" t="s">
        <v>85</v>
      </c>
      <c r="D3289" s="110">
        <v>-8.2766439909297045</v>
      </c>
      <c r="E3289" s="58" t="s">
        <v>13981</v>
      </c>
    </row>
    <row r="3290" spans="1:5">
      <c r="A3290" s="58" t="s">
        <v>6744</v>
      </c>
      <c r="B3290" s="58" t="s">
        <v>6745</v>
      </c>
      <c r="C3290" s="58" t="s">
        <v>85</v>
      </c>
      <c r="D3290" s="110">
        <v>2.1251475796930341</v>
      </c>
      <c r="E3290" s="58" t="s">
        <v>14035</v>
      </c>
    </row>
    <row r="3291" spans="1:5">
      <c r="A3291" s="58" t="s">
        <v>6746</v>
      </c>
      <c r="B3291" s="58" t="s">
        <v>6747</v>
      </c>
      <c r="C3291" s="58" t="s">
        <v>85</v>
      </c>
      <c r="D3291" s="110">
        <v>1.4018691588785046</v>
      </c>
      <c r="E3291" s="58" t="s">
        <v>14035</v>
      </c>
    </row>
    <row r="3292" spans="1:5">
      <c r="A3292" s="58" t="s">
        <v>6748</v>
      </c>
      <c r="B3292" s="58" t="s">
        <v>6749</v>
      </c>
      <c r="C3292" s="58" t="s">
        <v>85</v>
      </c>
      <c r="D3292" s="110">
        <v>-2.1172638436482085</v>
      </c>
      <c r="E3292" s="58" t="s">
        <v>13981</v>
      </c>
    </row>
    <row r="3293" spans="1:5">
      <c r="A3293" s="58" t="s">
        <v>6750</v>
      </c>
      <c r="B3293" s="58" t="s">
        <v>6751</v>
      </c>
      <c r="C3293" s="58" t="s">
        <v>85</v>
      </c>
      <c r="D3293" s="110">
        <v>11.560693641618498</v>
      </c>
      <c r="E3293" s="58" t="s">
        <v>14036</v>
      </c>
    </row>
    <row r="3294" spans="1:5">
      <c r="A3294" s="58" t="s">
        <v>6752</v>
      </c>
      <c r="B3294" s="58" t="s">
        <v>6753</v>
      </c>
      <c r="C3294" s="58" t="s">
        <v>85</v>
      </c>
      <c r="D3294" s="110">
        <v>14.587973273942092</v>
      </c>
      <c r="E3294" s="58" t="s">
        <v>14036</v>
      </c>
    </row>
    <row r="3295" spans="1:5">
      <c r="A3295" s="58" t="s">
        <v>6754</v>
      </c>
      <c r="B3295" s="58" t="s">
        <v>6755</v>
      </c>
      <c r="C3295" s="58" t="s">
        <v>85</v>
      </c>
      <c r="D3295" s="110">
        <v>98.739977090492559</v>
      </c>
      <c r="E3295" s="58" t="s">
        <v>14036</v>
      </c>
    </row>
    <row r="3296" spans="1:5">
      <c r="A3296" s="58" t="s">
        <v>6756</v>
      </c>
      <c r="B3296" s="58" t="s">
        <v>6757</v>
      </c>
      <c r="C3296" s="58" t="s">
        <v>85</v>
      </c>
      <c r="D3296" s="110">
        <v>5.1428571428571423</v>
      </c>
      <c r="E3296" s="58" t="s">
        <v>14036</v>
      </c>
    </row>
    <row r="3297" spans="1:5">
      <c r="A3297" s="58" t="s">
        <v>6758</v>
      </c>
      <c r="B3297" s="58" t="s">
        <v>6759</v>
      </c>
      <c r="C3297" s="58" t="s">
        <v>85</v>
      </c>
      <c r="D3297" s="110">
        <v>-12.182203389830509</v>
      </c>
      <c r="E3297" s="58" t="s">
        <v>13981</v>
      </c>
    </row>
    <row r="3298" spans="1:5">
      <c r="A3298" s="58" t="s">
        <v>6760</v>
      </c>
      <c r="B3298" s="58" t="s">
        <v>6761</v>
      </c>
      <c r="C3298" s="58" t="s">
        <v>85</v>
      </c>
      <c r="D3298" s="110">
        <v>-4.5513654096228864</v>
      </c>
      <c r="E3298" s="58" t="s">
        <v>13981</v>
      </c>
    </row>
    <row r="3299" spans="1:5">
      <c r="A3299" s="58" t="s">
        <v>6762</v>
      </c>
      <c r="B3299" s="58" t="s">
        <v>6763</v>
      </c>
      <c r="C3299" s="58" t="s">
        <v>85</v>
      </c>
      <c r="D3299" s="110">
        <v>1.95822454308094</v>
      </c>
      <c r="E3299" s="58" t="s">
        <v>14035</v>
      </c>
    </row>
    <row r="3300" spans="1:5">
      <c r="A3300" s="58" t="s">
        <v>6764</v>
      </c>
      <c r="B3300" s="58" t="s">
        <v>6765</v>
      </c>
      <c r="C3300" s="58" t="s">
        <v>85</v>
      </c>
      <c r="D3300" s="110">
        <v>-10.747051114023591</v>
      </c>
      <c r="E3300" s="58" t="s">
        <v>13981</v>
      </c>
    </row>
    <row r="3301" spans="1:5">
      <c r="A3301" s="58" t="s">
        <v>6766</v>
      </c>
      <c r="B3301" s="58" t="s">
        <v>6767</v>
      </c>
      <c r="C3301" s="58" t="s">
        <v>85</v>
      </c>
      <c r="D3301" s="110">
        <v>-17.505995203836928</v>
      </c>
      <c r="E3301" s="58" t="s">
        <v>13981</v>
      </c>
    </row>
    <row r="3302" spans="1:5">
      <c r="A3302" s="58" t="s">
        <v>6768</v>
      </c>
      <c r="B3302" s="58" t="s">
        <v>6769</v>
      </c>
      <c r="C3302" s="58" t="s">
        <v>85</v>
      </c>
      <c r="D3302" s="110">
        <v>-1.2820512820512819</v>
      </c>
      <c r="E3302" s="58" t="s">
        <v>13981</v>
      </c>
    </row>
    <row r="3303" spans="1:5">
      <c r="A3303" s="58" t="s">
        <v>6770</v>
      </c>
      <c r="B3303" s="58" t="s">
        <v>6771</v>
      </c>
      <c r="C3303" s="58" t="s">
        <v>85</v>
      </c>
      <c r="D3303" s="110">
        <v>-3.296703296703297</v>
      </c>
      <c r="E3303" s="58" t="s">
        <v>13981</v>
      </c>
    </row>
    <row r="3304" spans="1:5">
      <c r="A3304" s="58" t="s">
        <v>6772</v>
      </c>
      <c r="B3304" s="58" t="s">
        <v>6773</v>
      </c>
      <c r="C3304" s="58" t="s">
        <v>85</v>
      </c>
      <c r="D3304" s="110">
        <v>2.0771513353115725</v>
      </c>
      <c r="E3304" s="58" t="s">
        <v>14035</v>
      </c>
    </row>
    <row r="3305" spans="1:5">
      <c r="A3305" s="58" t="s">
        <v>6774</v>
      </c>
      <c r="B3305" s="58" t="s">
        <v>6775</v>
      </c>
      <c r="C3305" s="58" t="s">
        <v>85</v>
      </c>
      <c r="D3305" s="110">
        <v>-9.5705521472392636</v>
      </c>
      <c r="E3305" s="58" t="s">
        <v>13981</v>
      </c>
    </row>
    <row r="3306" spans="1:5">
      <c r="A3306" s="58" t="s">
        <v>6776</v>
      </c>
      <c r="B3306" s="58" t="s">
        <v>6777</v>
      </c>
      <c r="C3306" s="58" t="s">
        <v>85</v>
      </c>
      <c r="D3306" s="110">
        <v>4.5454545454545459</v>
      </c>
      <c r="E3306" s="58" t="s">
        <v>14036</v>
      </c>
    </row>
    <row r="3307" spans="1:5">
      <c r="A3307" s="58" t="s">
        <v>6778</v>
      </c>
      <c r="B3307" s="58" t="s">
        <v>6779</v>
      </c>
      <c r="C3307" s="58" t="s">
        <v>85</v>
      </c>
      <c r="D3307" s="110">
        <v>2.5974025974025974</v>
      </c>
      <c r="E3307" s="58" t="s">
        <v>14035</v>
      </c>
    </row>
    <row r="3308" spans="1:5">
      <c r="A3308" s="58" t="s">
        <v>6780</v>
      </c>
      <c r="B3308" s="58" t="s">
        <v>6781</v>
      </c>
      <c r="C3308" s="58" t="s">
        <v>85</v>
      </c>
      <c r="D3308" s="110">
        <v>-1.5486725663716814</v>
      </c>
      <c r="E3308" s="58" t="s">
        <v>13981</v>
      </c>
    </row>
    <row r="3309" spans="1:5">
      <c r="A3309" s="58" t="s">
        <v>6782</v>
      </c>
      <c r="B3309" s="58" t="s">
        <v>6783</v>
      </c>
      <c r="C3309" s="58" t="s">
        <v>85</v>
      </c>
      <c r="D3309" s="110">
        <v>-1.6949152542372881</v>
      </c>
      <c r="E3309" s="58" t="s">
        <v>13981</v>
      </c>
    </row>
    <row r="3310" spans="1:5">
      <c r="A3310" s="58" t="s">
        <v>6784</v>
      </c>
      <c r="B3310" s="58" t="s">
        <v>6785</v>
      </c>
      <c r="C3310" s="58" t="s">
        <v>85</v>
      </c>
      <c r="D3310" s="110">
        <v>-25.496688741721858</v>
      </c>
      <c r="E3310" s="58" t="s">
        <v>13981</v>
      </c>
    </row>
    <row r="3311" spans="1:5">
      <c r="A3311" s="58" t="s">
        <v>6786</v>
      </c>
      <c r="B3311" s="58" t="s">
        <v>6787</v>
      </c>
      <c r="C3311" s="58" t="s">
        <v>85</v>
      </c>
      <c r="D3311" s="110">
        <v>-2.1374045801526718</v>
      </c>
      <c r="E3311" s="58" t="s">
        <v>13981</v>
      </c>
    </row>
    <row r="3312" spans="1:5">
      <c r="A3312" s="58" t="s">
        <v>6788</v>
      </c>
      <c r="B3312" s="58" t="s">
        <v>6789</v>
      </c>
      <c r="C3312" s="58" t="s">
        <v>85</v>
      </c>
      <c r="D3312" s="110">
        <v>6.9565217391304346</v>
      </c>
      <c r="E3312" s="58" t="s">
        <v>14036</v>
      </c>
    </row>
    <row r="3313" spans="1:5">
      <c r="A3313" s="58" t="s">
        <v>6790</v>
      </c>
      <c r="B3313" s="58" t="s">
        <v>6791</v>
      </c>
      <c r="C3313" s="58" t="s">
        <v>85</v>
      </c>
      <c r="D3313" s="110">
        <v>2.8100775193798451</v>
      </c>
      <c r="E3313" s="58" t="s">
        <v>14035</v>
      </c>
    </row>
    <row r="3314" spans="1:5">
      <c r="A3314" s="58" t="s">
        <v>6792</v>
      </c>
      <c r="B3314" s="58" t="s">
        <v>6793</v>
      </c>
      <c r="C3314" s="58" t="s">
        <v>85</v>
      </c>
      <c r="D3314" s="110">
        <v>-4.1666666666666661</v>
      </c>
      <c r="E3314" s="58" t="s">
        <v>13981</v>
      </c>
    </row>
    <row r="3315" spans="1:5">
      <c r="A3315" s="58" t="s">
        <v>6794</v>
      </c>
      <c r="B3315" s="58" t="s">
        <v>6795</v>
      </c>
      <c r="C3315" s="58" t="s">
        <v>85</v>
      </c>
      <c r="D3315" s="110">
        <v>11.318407960199005</v>
      </c>
      <c r="E3315" s="58" t="s">
        <v>14036</v>
      </c>
    </row>
    <row r="3316" spans="1:5">
      <c r="A3316" s="58" t="s">
        <v>6796</v>
      </c>
      <c r="B3316" s="58" t="s">
        <v>6797</v>
      </c>
      <c r="C3316" s="58" t="s">
        <v>85</v>
      </c>
      <c r="D3316" s="110">
        <v>-4.4258373205741632</v>
      </c>
      <c r="E3316" s="58" t="s">
        <v>13981</v>
      </c>
    </row>
    <row r="3317" spans="1:5">
      <c r="A3317" s="58" t="s">
        <v>6798</v>
      </c>
      <c r="B3317" s="58" t="s">
        <v>6799</v>
      </c>
      <c r="C3317" s="58" t="s">
        <v>85</v>
      </c>
      <c r="D3317" s="110">
        <v>-11.707988980716253</v>
      </c>
      <c r="E3317" s="58" t="s">
        <v>13981</v>
      </c>
    </row>
    <row r="3318" spans="1:5">
      <c r="A3318" s="58" t="s">
        <v>6800</v>
      </c>
      <c r="B3318" s="58" t="s">
        <v>6801</v>
      </c>
      <c r="C3318" s="58" t="s">
        <v>85</v>
      </c>
      <c r="D3318" s="110">
        <v>-0.98730606488011285</v>
      </c>
      <c r="E3318" s="58" t="s">
        <v>13981</v>
      </c>
    </row>
    <row r="3319" spans="1:5">
      <c r="A3319" s="58" t="s">
        <v>6802</v>
      </c>
      <c r="B3319" s="58" t="s">
        <v>6803</v>
      </c>
      <c r="C3319" s="58" t="s">
        <v>85</v>
      </c>
      <c r="D3319" s="110">
        <v>-3.9829302987197721</v>
      </c>
      <c r="E3319" s="58" t="s">
        <v>13981</v>
      </c>
    </row>
    <row r="3320" spans="1:5">
      <c r="A3320" s="58" t="s">
        <v>6804</v>
      </c>
      <c r="B3320" s="58" t="s">
        <v>6805</v>
      </c>
      <c r="C3320" s="58" t="s">
        <v>85</v>
      </c>
      <c r="D3320" s="110">
        <v>-3.4707158351409979</v>
      </c>
      <c r="E3320" s="58" t="s">
        <v>13981</v>
      </c>
    </row>
    <row r="3321" spans="1:5">
      <c r="A3321" s="58" t="s">
        <v>6806</v>
      </c>
      <c r="B3321" s="58" t="s">
        <v>6807</v>
      </c>
      <c r="C3321" s="58" t="s">
        <v>85</v>
      </c>
      <c r="D3321" s="110">
        <v>-1.1764705882352942</v>
      </c>
      <c r="E3321" s="58" t="s">
        <v>13981</v>
      </c>
    </row>
    <row r="3322" spans="1:5">
      <c r="A3322" s="58" t="s">
        <v>6808</v>
      </c>
      <c r="B3322" s="58" t="s">
        <v>6809</v>
      </c>
      <c r="C3322" s="58" t="s">
        <v>85</v>
      </c>
      <c r="D3322" s="110">
        <v>-4.239917269906929</v>
      </c>
      <c r="E3322" s="58" t="s">
        <v>13981</v>
      </c>
    </row>
    <row r="3323" spans="1:5">
      <c r="A3323" s="58" t="s">
        <v>6810</v>
      </c>
      <c r="B3323" s="58" t="s">
        <v>6811</v>
      </c>
      <c r="C3323" s="58" t="s">
        <v>85</v>
      </c>
      <c r="D3323" s="110">
        <v>-2.9585798816568047</v>
      </c>
      <c r="E3323" s="58" t="s">
        <v>13981</v>
      </c>
    </row>
    <row r="3324" spans="1:5">
      <c r="A3324" s="58" t="s">
        <v>6812</v>
      </c>
      <c r="B3324" s="58" t="s">
        <v>6813</v>
      </c>
      <c r="C3324" s="58" t="s">
        <v>85</v>
      </c>
      <c r="D3324" s="110">
        <v>2.2831050228310499</v>
      </c>
      <c r="E3324" s="58" t="s">
        <v>14035</v>
      </c>
    </row>
    <row r="3325" spans="1:5">
      <c r="A3325" s="58" t="s">
        <v>6814</v>
      </c>
      <c r="B3325" s="58" t="s">
        <v>6815</v>
      </c>
      <c r="C3325" s="58" t="s">
        <v>85</v>
      </c>
      <c r="D3325" s="110">
        <v>-8.1578947368421062</v>
      </c>
      <c r="E3325" s="58" t="s">
        <v>13981</v>
      </c>
    </row>
    <row r="3326" spans="1:5">
      <c r="A3326" s="58" t="s">
        <v>6816</v>
      </c>
      <c r="B3326" s="58" t="s">
        <v>6817</v>
      </c>
      <c r="C3326" s="58" t="s">
        <v>85</v>
      </c>
      <c r="D3326" s="110">
        <v>3.8202247191011236</v>
      </c>
      <c r="E3326" s="58" t="s">
        <v>14035</v>
      </c>
    </row>
    <row r="3327" spans="1:5">
      <c r="A3327" s="58" t="s">
        <v>6818</v>
      </c>
      <c r="B3327" s="58" t="s">
        <v>6819</v>
      </c>
      <c r="C3327" s="58" t="s">
        <v>85</v>
      </c>
      <c r="D3327" s="110">
        <v>8.677685950413224</v>
      </c>
      <c r="E3327" s="58" t="s">
        <v>14036</v>
      </c>
    </row>
    <row r="3328" spans="1:5">
      <c r="A3328" s="58" t="s">
        <v>6820</v>
      </c>
      <c r="B3328" s="58" t="s">
        <v>6821</v>
      </c>
      <c r="C3328" s="58" t="s">
        <v>85</v>
      </c>
      <c r="D3328" s="110">
        <v>-2.5889967637540456</v>
      </c>
      <c r="E3328" s="58" t="s">
        <v>13981</v>
      </c>
    </row>
    <row r="3329" spans="1:5">
      <c r="A3329" s="58" t="s">
        <v>6822</v>
      </c>
      <c r="B3329" s="58" t="s">
        <v>6823</v>
      </c>
      <c r="C3329" s="58" t="s">
        <v>85</v>
      </c>
      <c r="D3329" s="110">
        <v>1.3221153846153846</v>
      </c>
      <c r="E3329" s="58" t="s">
        <v>14035</v>
      </c>
    </row>
    <row r="3330" spans="1:5">
      <c r="A3330" s="58" t="s">
        <v>6824</v>
      </c>
      <c r="B3330" s="58" t="s">
        <v>6825</v>
      </c>
      <c r="C3330" s="58" t="s">
        <v>85</v>
      </c>
      <c r="D3330" s="110">
        <v>-9.8734177215189867</v>
      </c>
      <c r="E3330" s="58" t="s">
        <v>13981</v>
      </c>
    </row>
    <row r="3331" spans="1:5">
      <c r="A3331" s="58" t="s">
        <v>6826</v>
      </c>
      <c r="B3331" s="58" t="s">
        <v>6827</v>
      </c>
      <c r="C3331" s="58" t="s">
        <v>85</v>
      </c>
      <c r="D3331" s="110">
        <v>-4.3433298862461225</v>
      </c>
      <c r="E3331" s="58" t="s">
        <v>13981</v>
      </c>
    </row>
    <row r="3332" spans="1:5">
      <c r="A3332" s="58" t="s">
        <v>6828</v>
      </c>
      <c r="B3332" s="58" t="s">
        <v>6829</v>
      </c>
      <c r="C3332" s="58" t="s">
        <v>85</v>
      </c>
      <c r="D3332" s="110">
        <v>-5.324675324675324</v>
      </c>
      <c r="E3332" s="58" t="s">
        <v>13981</v>
      </c>
    </row>
    <row r="3333" spans="1:5">
      <c r="A3333" s="58" t="s">
        <v>6830</v>
      </c>
      <c r="B3333" s="58" t="s">
        <v>6831</v>
      </c>
      <c r="C3333" s="58" t="s">
        <v>85</v>
      </c>
      <c r="D3333" s="110">
        <v>-0.2652519893899204</v>
      </c>
      <c r="E3333" s="58" t="s">
        <v>13981</v>
      </c>
    </row>
    <row r="3334" spans="1:5">
      <c r="A3334" s="58" t="s">
        <v>6832</v>
      </c>
      <c r="B3334" s="58" t="s">
        <v>6833</v>
      </c>
      <c r="C3334" s="58" t="s">
        <v>85</v>
      </c>
      <c r="D3334" s="110">
        <v>-2.7054108216432864</v>
      </c>
      <c r="E3334" s="58" t="s">
        <v>13981</v>
      </c>
    </row>
    <row r="3335" spans="1:5">
      <c r="A3335" s="58" t="s">
        <v>6834</v>
      </c>
      <c r="B3335" s="58" t="s">
        <v>6835</v>
      </c>
      <c r="C3335" s="58" t="s">
        <v>85</v>
      </c>
      <c r="D3335" s="110">
        <v>-18.137254901960784</v>
      </c>
      <c r="E3335" s="58" t="s">
        <v>13981</v>
      </c>
    </row>
    <row r="3336" spans="1:5">
      <c r="A3336" s="58" t="s">
        <v>6836</v>
      </c>
      <c r="B3336" s="58" t="s">
        <v>6837</v>
      </c>
      <c r="C3336" s="58" t="s">
        <v>85</v>
      </c>
      <c r="D3336" s="110">
        <v>-7.7937649880095927</v>
      </c>
      <c r="E3336" s="58" t="s">
        <v>13981</v>
      </c>
    </row>
    <row r="3337" spans="1:5">
      <c r="A3337" s="58" t="s">
        <v>6838</v>
      </c>
      <c r="B3337" s="58" t="s">
        <v>6839</v>
      </c>
      <c r="C3337" s="58" t="s">
        <v>85</v>
      </c>
      <c r="D3337" s="110">
        <v>6.7641681901279709</v>
      </c>
      <c r="E3337" s="58" t="s">
        <v>14036</v>
      </c>
    </row>
    <row r="3338" spans="1:5">
      <c r="A3338" s="58" t="s">
        <v>6840</v>
      </c>
      <c r="B3338" s="58" t="s">
        <v>6841</v>
      </c>
      <c r="C3338" s="58" t="s">
        <v>85</v>
      </c>
      <c r="D3338" s="110">
        <v>-2.7807486631016043</v>
      </c>
      <c r="E3338" s="58" t="s">
        <v>13981</v>
      </c>
    </row>
    <row r="3339" spans="1:5">
      <c r="A3339" s="58" t="s">
        <v>6842</v>
      </c>
      <c r="B3339" s="58" t="s">
        <v>6843</v>
      </c>
      <c r="C3339" s="58" t="s">
        <v>85</v>
      </c>
      <c r="D3339" s="110">
        <v>-4.0697674418604652</v>
      </c>
      <c r="E3339" s="58" t="s">
        <v>13981</v>
      </c>
    </row>
    <row r="3340" spans="1:5">
      <c r="A3340" s="58" t="s">
        <v>6844</v>
      </c>
      <c r="B3340" s="58" t="s">
        <v>6845</v>
      </c>
      <c r="C3340" s="58" t="s">
        <v>85</v>
      </c>
      <c r="D3340" s="110">
        <v>26.06310013717421</v>
      </c>
      <c r="E3340" s="58" t="s">
        <v>14036</v>
      </c>
    </row>
    <row r="3341" spans="1:5">
      <c r="A3341" s="58" t="s">
        <v>6846</v>
      </c>
      <c r="B3341" s="58" t="s">
        <v>6847</v>
      </c>
      <c r="C3341" s="58" t="s">
        <v>85</v>
      </c>
      <c r="D3341" s="110">
        <v>3.5106382978723407</v>
      </c>
      <c r="E3341" s="58" t="s">
        <v>14035</v>
      </c>
    </row>
    <row r="3342" spans="1:5">
      <c r="A3342" s="58" t="s">
        <v>6848</v>
      </c>
      <c r="B3342" s="58" t="s">
        <v>6849</v>
      </c>
      <c r="C3342" s="58" t="s">
        <v>85</v>
      </c>
      <c r="D3342" s="110">
        <v>-5.5102040816326534</v>
      </c>
      <c r="E3342" s="58" t="s">
        <v>13981</v>
      </c>
    </row>
    <row r="3343" spans="1:5">
      <c r="A3343" s="58" t="s">
        <v>6850</v>
      </c>
      <c r="B3343" s="58" t="s">
        <v>6851</v>
      </c>
      <c r="C3343" s="58" t="s">
        <v>85</v>
      </c>
      <c r="D3343" s="110">
        <v>0.57537399309551207</v>
      </c>
      <c r="E3343" s="58" t="s">
        <v>14035</v>
      </c>
    </row>
    <row r="3344" spans="1:5">
      <c r="A3344" s="58" t="s">
        <v>6852</v>
      </c>
      <c r="B3344" s="58" t="s">
        <v>6853</v>
      </c>
      <c r="C3344" s="58" t="s">
        <v>85</v>
      </c>
      <c r="D3344" s="110">
        <v>8.9311859443631043</v>
      </c>
      <c r="E3344" s="58" t="s">
        <v>14036</v>
      </c>
    </row>
    <row r="3345" spans="1:5">
      <c r="A3345" s="58" t="s">
        <v>6854</v>
      </c>
      <c r="B3345" s="58" t="s">
        <v>6855</v>
      </c>
      <c r="C3345" s="58" t="s">
        <v>85</v>
      </c>
      <c r="D3345" s="110">
        <v>47.751605995717341</v>
      </c>
      <c r="E3345" s="58" t="s">
        <v>14036</v>
      </c>
    </row>
    <row r="3346" spans="1:5">
      <c r="A3346" s="58" t="s">
        <v>6856</v>
      </c>
      <c r="B3346" s="58" t="s">
        <v>6857</v>
      </c>
      <c r="C3346" s="58" t="s">
        <v>85</v>
      </c>
      <c r="D3346" s="110">
        <v>73.655913978494624</v>
      </c>
      <c r="E3346" s="58" t="s">
        <v>14036</v>
      </c>
    </row>
    <row r="3347" spans="1:5">
      <c r="A3347" s="58" t="s">
        <v>6858</v>
      </c>
      <c r="B3347" s="58" t="s">
        <v>6859</v>
      </c>
      <c r="C3347" s="58" t="s">
        <v>85</v>
      </c>
      <c r="D3347" s="110">
        <v>33.905579399141637</v>
      </c>
      <c r="E3347" s="58" t="s">
        <v>14036</v>
      </c>
    </row>
    <row r="3348" spans="1:5">
      <c r="A3348" s="58" t="s">
        <v>6860</v>
      </c>
      <c r="B3348" s="58" t="s">
        <v>6861</v>
      </c>
      <c r="C3348" s="58" t="s">
        <v>85</v>
      </c>
      <c r="D3348" s="110">
        <v>23.329425556858148</v>
      </c>
      <c r="E3348" s="58" t="s">
        <v>14036</v>
      </c>
    </row>
    <row r="3349" spans="1:5">
      <c r="A3349" s="58" t="s">
        <v>6862</v>
      </c>
      <c r="B3349" s="58" t="s">
        <v>6863</v>
      </c>
      <c r="C3349" s="58" t="s">
        <v>85</v>
      </c>
      <c r="D3349" s="110">
        <v>41.592920353982301</v>
      </c>
      <c r="E3349" s="58" t="s">
        <v>14036</v>
      </c>
    </row>
    <row r="3350" spans="1:5">
      <c r="A3350" s="58" t="s">
        <v>6864</v>
      </c>
      <c r="B3350" s="58" t="s">
        <v>6865</v>
      </c>
      <c r="C3350" s="58" t="s">
        <v>85</v>
      </c>
      <c r="D3350" s="110">
        <v>22.27432590855803</v>
      </c>
      <c r="E3350" s="58" t="s">
        <v>14036</v>
      </c>
    </row>
    <row r="3351" spans="1:5">
      <c r="A3351" s="58" t="s">
        <v>6866</v>
      </c>
      <c r="B3351" s="58" t="s">
        <v>6867</v>
      </c>
      <c r="C3351" s="58" t="s">
        <v>85</v>
      </c>
      <c r="D3351" s="110">
        <v>-1.098901098901099</v>
      </c>
      <c r="E3351" s="58" t="s">
        <v>13981</v>
      </c>
    </row>
    <row r="3352" spans="1:5">
      <c r="A3352" s="58" t="s">
        <v>6868</v>
      </c>
      <c r="B3352" s="58" t="s">
        <v>6869</v>
      </c>
      <c r="C3352" s="58" t="s">
        <v>85</v>
      </c>
      <c r="D3352" s="110">
        <v>-3.5834266517357225</v>
      </c>
      <c r="E3352" s="58" t="s">
        <v>13981</v>
      </c>
    </row>
    <row r="3353" spans="1:5">
      <c r="A3353" s="58" t="s">
        <v>6870</v>
      </c>
      <c r="B3353" s="58" t="s">
        <v>6871</v>
      </c>
      <c r="C3353" s="58" t="s">
        <v>85</v>
      </c>
      <c r="D3353" s="110">
        <v>3.0023094688221708</v>
      </c>
      <c r="E3353" s="58" t="s">
        <v>14035</v>
      </c>
    </row>
    <row r="3354" spans="1:5">
      <c r="A3354" s="58" t="s">
        <v>6872</v>
      </c>
      <c r="B3354" s="58" t="s">
        <v>6873</v>
      </c>
      <c r="C3354" s="58" t="s">
        <v>85</v>
      </c>
      <c r="D3354" s="110">
        <v>-5.9602649006622519</v>
      </c>
      <c r="E3354" s="58" t="s">
        <v>13981</v>
      </c>
    </row>
    <row r="3355" spans="1:5">
      <c r="A3355" s="58" t="s">
        <v>6874</v>
      </c>
      <c r="B3355" s="58" t="s">
        <v>6875</v>
      </c>
      <c r="C3355" s="58" t="s">
        <v>85</v>
      </c>
      <c r="D3355" s="110">
        <v>-5.5109070034443164</v>
      </c>
      <c r="E3355" s="58" t="s">
        <v>13981</v>
      </c>
    </row>
    <row r="3356" spans="1:5">
      <c r="A3356" s="58" t="s">
        <v>6876</v>
      </c>
      <c r="B3356" s="58" t="s">
        <v>6877</v>
      </c>
      <c r="C3356" s="58" t="s">
        <v>85</v>
      </c>
      <c r="D3356" s="110">
        <v>-4.0935672514619883</v>
      </c>
      <c r="E3356" s="58" t="s">
        <v>13981</v>
      </c>
    </row>
    <row r="3357" spans="1:5">
      <c r="A3357" s="58" t="s">
        <v>6878</v>
      </c>
      <c r="B3357" s="58" t="s">
        <v>6879</v>
      </c>
      <c r="C3357" s="58" t="s">
        <v>85</v>
      </c>
      <c r="D3357" s="110">
        <v>-3.5897435897435894</v>
      </c>
      <c r="E3357" s="58" t="s">
        <v>13981</v>
      </c>
    </row>
    <row r="3358" spans="1:5">
      <c r="A3358" s="58" t="s">
        <v>6880</v>
      </c>
      <c r="B3358" s="58" t="s">
        <v>6881</v>
      </c>
      <c r="C3358" s="58" t="s">
        <v>85</v>
      </c>
      <c r="D3358" s="110">
        <v>7.9338842975206614</v>
      </c>
      <c r="E3358" s="58" t="s">
        <v>14036</v>
      </c>
    </row>
    <row r="3359" spans="1:5">
      <c r="A3359" s="58" t="s">
        <v>6882</v>
      </c>
      <c r="B3359" s="58" t="s">
        <v>6883</v>
      </c>
      <c r="C3359" s="58" t="s">
        <v>85</v>
      </c>
      <c r="D3359" s="110">
        <v>-1.5555555555555556</v>
      </c>
      <c r="E3359" s="58" t="s">
        <v>13981</v>
      </c>
    </row>
    <row r="3360" spans="1:5">
      <c r="A3360" s="58" t="s">
        <v>6884</v>
      </c>
      <c r="B3360" s="58" t="s">
        <v>6885</v>
      </c>
      <c r="C3360" s="58" t="s">
        <v>85</v>
      </c>
      <c r="D3360" s="110">
        <v>2.3959646910466583</v>
      </c>
      <c r="E3360" s="58" t="s">
        <v>14035</v>
      </c>
    </row>
    <row r="3361" spans="1:5">
      <c r="A3361" s="58" t="s">
        <v>6886</v>
      </c>
      <c r="B3361" s="58" t="s">
        <v>6887</v>
      </c>
      <c r="C3361" s="58" t="s">
        <v>85</v>
      </c>
      <c r="D3361" s="110">
        <v>20.651162790697676</v>
      </c>
      <c r="E3361" s="58" t="s">
        <v>14036</v>
      </c>
    </row>
    <row r="3362" spans="1:5">
      <c r="A3362" s="58" t="s">
        <v>6888</v>
      </c>
      <c r="B3362" s="58" t="s">
        <v>6889</v>
      </c>
      <c r="C3362" s="58" t="s">
        <v>85</v>
      </c>
      <c r="D3362" s="110">
        <v>16.62870159453303</v>
      </c>
      <c r="E3362" s="58" t="s">
        <v>14036</v>
      </c>
    </row>
    <row r="3363" spans="1:5">
      <c r="A3363" s="58" t="s">
        <v>6890</v>
      </c>
      <c r="B3363" s="58" t="s">
        <v>6891</v>
      </c>
      <c r="C3363" s="58" t="s">
        <v>85</v>
      </c>
      <c r="D3363" s="110">
        <v>-4.5586107091172217</v>
      </c>
      <c r="E3363" s="58" t="s">
        <v>13981</v>
      </c>
    </row>
    <row r="3364" spans="1:5">
      <c r="A3364" s="58" t="s">
        <v>6892</v>
      </c>
      <c r="B3364" s="58" t="s">
        <v>6893</v>
      </c>
      <c r="C3364" s="58" t="s">
        <v>85</v>
      </c>
      <c r="D3364" s="110">
        <v>0.26548672566371678</v>
      </c>
      <c r="E3364" s="58" t="s">
        <v>14035</v>
      </c>
    </row>
    <row r="3365" spans="1:5">
      <c r="A3365" s="58" t="s">
        <v>6894</v>
      </c>
      <c r="B3365" s="58" t="s">
        <v>6895</v>
      </c>
      <c r="C3365" s="58" t="s">
        <v>85</v>
      </c>
      <c r="D3365" s="110">
        <v>-2.219482120838471</v>
      </c>
      <c r="E3365" s="58" t="s">
        <v>13981</v>
      </c>
    </row>
    <row r="3366" spans="1:5">
      <c r="A3366" s="58" t="s">
        <v>6896</v>
      </c>
      <c r="B3366" s="58" t="s">
        <v>6897</v>
      </c>
      <c r="C3366" s="58" t="s">
        <v>85</v>
      </c>
      <c r="D3366" s="110">
        <v>24.222585924713584</v>
      </c>
      <c r="E3366" s="58" t="s">
        <v>14036</v>
      </c>
    </row>
    <row r="3367" spans="1:5">
      <c r="A3367" s="58" t="s">
        <v>6898</v>
      </c>
      <c r="B3367" s="58" t="s">
        <v>6899</v>
      </c>
      <c r="C3367" s="58" t="s">
        <v>85</v>
      </c>
      <c r="D3367" s="110">
        <v>10.782608695652174</v>
      </c>
      <c r="E3367" s="58" t="s">
        <v>14036</v>
      </c>
    </row>
    <row r="3368" spans="1:5">
      <c r="A3368" s="58" t="s">
        <v>6900</v>
      </c>
      <c r="B3368" s="58" t="s">
        <v>6901</v>
      </c>
      <c r="C3368" s="58" t="s">
        <v>85</v>
      </c>
      <c r="D3368" s="110">
        <v>5.6872037914691944</v>
      </c>
      <c r="E3368" s="58" t="s">
        <v>14036</v>
      </c>
    </row>
    <row r="3369" spans="1:5">
      <c r="A3369" s="58" t="s">
        <v>6902</v>
      </c>
      <c r="B3369" s="58" t="s">
        <v>6903</v>
      </c>
      <c r="C3369" s="58" t="s">
        <v>85</v>
      </c>
      <c r="D3369" s="110">
        <v>28.371628371628372</v>
      </c>
      <c r="E3369" s="58" t="s">
        <v>14036</v>
      </c>
    </row>
    <row r="3370" spans="1:5">
      <c r="A3370" s="58" t="s">
        <v>6904</v>
      </c>
      <c r="B3370" s="58" t="s">
        <v>6905</v>
      </c>
      <c r="C3370" s="58" t="s">
        <v>85</v>
      </c>
      <c r="D3370" s="110">
        <v>16.522988505747126</v>
      </c>
      <c r="E3370" s="58" t="s">
        <v>14036</v>
      </c>
    </row>
    <row r="3371" spans="1:5">
      <c r="A3371" s="58" t="s">
        <v>6906</v>
      </c>
      <c r="B3371" s="58" t="s">
        <v>6907</v>
      </c>
      <c r="C3371" s="58" t="s">
        <v>85</v>
      </c>
      <c r="D3371" s="110">
        <v>22.359154929577464</v>
      </c>
      <c r="E3371" s="58" t="s">
        <v>14036</v>
      </c>
    </row>
    <row r="3372" spans="1:5">
      <c r="A3372" s="58" t="s">
        <v>6908</v>
      </c>
      <c r="B3372" s="58" t="s">
        <v>6909</v>
      </c>
      <c r="C3372" s="58" t="s">
        <v>85</v>
      </c>
      <c r="D3372" s="110">
        <v>23.387096774193548</v>
      </c>
      <c r="E3372" s="58" t="s">
        <v>14036</v>
      </c>
    </row>
    <row r="3373" spans="1:5">
      <c r="A3373" s="58" t="s">
        <v>6910</v>
      </c>
      <c r="B3373" s="58" t="s">
        <v>6911</v>
      </c>
      <c r="C3373" s="58" t="s">
        <v>85</v>
      </c>
      <c r="D3373" s="110">
        <v>-7.5322101090188305</v>
      </c>
      <c r="E3373" s="58" t="s">
        <v>13981</v>
      </c>
    </row>
    <row r="3374" spans="1:5">
      <c r="A3374" s="58" t="s">
        <v>6912</v>
      </c>
      <c r="B3374" s="58" t="s">
        <v>6913</v>
      </c>
      <c r="C3374" s="58" t="s">
        <v>85</v>
      </c>
      <c r="D3374" s="110">
        <v>-9.5577746077032817</v>
      </c>
      <c r="E3374" s="58" t="s">
        <v>13981</v>
      </c>
    </row>
    <row r="3375" spans="1:5">
      <c r="A3375" s="58" t="s">
        <v>6914</v>
      </c>
      <c r="B3375" s="58" t="s">
        <v>6915</v>
      </c>
      <c r="C3375" s="58" t="s">
        <v>85</v>
      </c>
      <c r="D3375" s="110">
        <v>13.864628820960698</v>
      </c>
      <c r="E3375" s="58" t="s">
        <v>14036</v>
      </c>
    </row>
    <row r="3376" spans="1:5">
      <c r="A3376" s="58" t="s">
        <v>6916</v>
      </c>
      <c r="B3376" s="58" t="s">
        <v>6917</v>
      </c>
      <c r="C3376" s="58" t="s">
        <v>85</v>
      </c>
      <c r="D3376" s="110">
        <v>-2.0038167938931295</v>
      </c>
      <c r="E3376" s="58" t="s">
        <v>13981</v>
      </c>
    </row>
    <row r="3377" spans="1:5">
      <c r="A3377" s="58" t="s">
        <v>6918</v>
      </c>
      <c r="B3377" s="58" t="s">
        <v>6919</v>
      </c>
      <c r="C3377" s="58" t="s">
        <v>85</v>
      </c>
      <c r="D3377" s="110">
        <v>44.326241134751768</v>
      </c>
      <c r="E3377" s="58" t="s">
        <v>14036</v>
      </c>
    </row>
    <row r="3378" spans="1:5">
      <c r="A3378" s="58" t="s">
        <v>6920</v>
      </c>
      <c r="B3378" s="58" t="s">
        <v>6921</v>
      </c>
      <c r="C3378" s="58" t="s">
        <v>85</v>
      </c>
      <c r="D3378" s="110">
        <v>-52.197802197802204</v>
      </c>
      <c r="E3378" s="58" t="s">
        <v>13981</v>
      </c>
    </row>
    <row r="3379" spans="1:5">
      <c r="A3379" s="58" t="s">
        <v>6922</v>
      </c>
      <c r="B3379" s="58" t="s">
        <v>6923</v>
      </c>
      <c r="C3379" s="58" t="s">
        <v>85</v>
      </c>
      <c r="D3379" s="110">
        <v>14.302191464821224</v>
      </c>
      <c r="E3379" s="58" t="s">
        <v>14036</v>
      </c>
    </row>
    <row r="3380" spans="1:5">
      <c r="A3380" s="58" t="s">
        <v>6924</v>
      </c>
      <c r="B3380" s="58" t="s">
        <v>6925</v>
      </c>
      <c r="C3380" s="58" t="s">
        <v>85</v>
      </c>
      <c r="D3380" s="110">
        <v>9.0909090909090917</v>
      </c>
      <c r="E3380" s="58" t="s">
        <v>14036</v>
      </c>
    </row>
    <row r="3381" spans="1:5">
      <c r="A3381" s="58" t="s">
        <v>6926</v>
      </c>
      <c r="B3381" s="58" t="s">
        <v>6927</v>
      </c>
      <c r="C3381" s="58" t="s">
        <v>85</v>
      </c>
      <c r="D3381" s="110">
        <v>-3.0010718113612005</v>
      </c>
      <c r="E3381" s="58" t="s">
        <v>13981</v>
      </c>
    </row>
    <row r="3382" spans="1:5">
      <c r="A3382" s="58" t="s">
        <v>6928</v>
      </c>
      <c r="B3382" s="58" t="s">
        <v>6929</v>
      </c>
      <c r="C3382" s="58" t="s">
        <v>85</v>
      </c>
      <c r="D3382" s="110">
        <v>4.2328042328042326</v>
      </c>
      <c r="E3382" s="58" t="s">
        <v>14035</v>
      </c>
    </row>
    <row r="3383" spans="1:5">
      <c r="A3383" s="58" t="s">
        <v>6930</v>
      </c>
      <c r="B3383" s="58" t="s">
        <v>6931</v>
      </c>
      <c r="C3383" s="58" t="s">
        <v>85</v>
      </c>
      <c r="D3383" s="110">
        <v>26.209677419354836</v>
      </c>
      <c r="E3383" s="58" t="s">
        <v>14036</v>
      </c>
    </row>
    <row r="3384" spans="1:5">
      <c r="A3384" s="58" t="s">
        <v>6932</v>
      </c>
      <c r="B3384" s="58" t="s">
        <v>6933</v>
      </c>
      <c r="C3384" s="58" t="s">
        <v>85</v>
      </c>
      <c r="D3384" s="110">
        <v>45.294117647058826</v>
      </c>
      <c r="E3384" s="58" t="s">
        <v>14036</v>
      </c>
    </row>
    <row r="3385" spans="1:5">
      <c r="A3385" s="58" t="s">
        <v>6934</v>
      </c>
      <c r="B3385" s="58" t="s">
        <v>6935</v>
      </c>
      <c r="C3385" s="58" t="s">
        <v>85</v>
      </c>
      <c r="D3385" s="110">
        <v>10.431154381084839</v>
      </c>
      <c r="E3385" s="58" t="s">
        <v>14036</v>
      </c>
    </row>
    <row r="3386" spans="1:5">
      <c r="A3386" s="58" t="s">
        <v>6936</v>
      </c>
      <c r="B3386" s="58" t="s">
        <v>6937</v>
      </c>
      <c r="C3386" s="58" t="s">
        <v>85</v>
      </c>
      <c r="D3386" s="110">
        <v>0.78023407022106639</v>
      </c>
      <c r="E3386" s="58" t="s">
        <v>14035</v>
      </c>
    </row>
    <row r="3387" spans="1:5">
      <c r="A3387" s="58" t="s">
        <v>6938</v>
      </c>
      <c r="B3387" s="58" t="s">
        <v>6939</v>
      </c>
      <c r="C3387" s="58" t="s">
        <v>85</v>
      </c>
      <c r="D3387" s="110">
        <v>-2.7901785714285716</v>
      </c>
      <c r="E3387" s="58" t="s">
        <v>13981</v>
      </c>
    </row>
    <row r="3388" spans="1:5">
      <c r="A3388" s="58" t="s">
        <v>6940</v>
      </c>
      <c r="B3388" s="58" t="s">
        <v>6941</v>
      </c>
      <c r="C3388" s="58" t="s">
        <v>85</v>
      </c>
      <c r="D3388" s="110">
        <v>-8.4577114427860707</v>
      </c>
      <c r="E3388" s="58" t="s">
        <v>13981</v>
      </c>
    </row>
    <row r="3389" spans="1:5">
      <c r="A3389" s="58" t="s">
        <v>6942</v>
      </c>
      <c r="B3389" s="58" t="s">
        <v>6943</v>
      </c>
      <c r="C3389" s="58" t="s">
        <v>85</v>
      </c>
      <c r="D3389" s="110">
        <v>-9.8076923076923084</v>
      </c>
      <c r="E3389" s="58" t="s">
        <v>13981</v>
      </c>
    </row>
    <row r="3390" spans="1:5">
      <c r="A3390" s="58" t="s">
        <v>6944</v>
      </c>
      <c r="B3390" s="58" t="s">
        <v>6945</v>
      </c>
      <c r="C3390" s="58" t="s">
        <v>85</v>
      </c>
      <c r="D3390" s="110">
        <v>11.144130757800893</v>
      </c>
      <c r="E3390" s="58" t="s">
        <v>14036</v>
      </c>
    </row>
    <row r="3391" spans="1:5">
      <c r="A3391" s="58" t="s">
        <v>6946</v>
      </c>
      <c r="B3391" s="58" t="s">
        <v>6947</v>
      </c>
      <c r="C3391" s="58" t="s">
        <v>85</v>
      </c>
      <c r="D3391" s="110">
        <v>3.0769230769230771</v>
      </c>
      <c r="E3391" s="58" t="s">
        <v>14035</v>
      </c>
    </row>
    <row r="3392" spans="1:5">
      <c r="A3392" s="58" t="s">
        <v>6948</v>
      </c>
      <c r="B3392" s="58" t="s">
        <v>6949</v>
      </c>
      <c r="C3392" s="58" t="s">
        <v>85</v>
      </c>
      <c r="D3392" s="110">
        <v>24.304267161410017</v>
      </c>
      <c r="E3392" s="58" t="s">
        <v>14036</v>
      </c>
    </row>
    <row r="3393" spans="1:5">
      <c r="A3393" s="58" t="s">
        <v>6950</v>
      </c>
      <c r="B3393" s="58" t="s">
        <v>6951</v>
      </c>
      <c r="C3393" s="58" t="s">
        <v>85</v>
      </c>
      <c r="D3393" s="110">
        <v>17.671809256661991</v>
      </c>
      <c r="E3393" s="58" t="s">
        <v>14036</v>
      </c>
    </row>
    <row r="3394" spans="1:5">
      <c r="A3394" s="58" t="s">
        <v>6952</v>
      </c>
      <c r="B3394" s="58" t="s">
        <v>6953</v>
      </c>
      <c r="C3394" s="58" t="s">
        <v>85</v>
      </c>
      <c r="D3394" s="110">
        <v>-2.7127003699136867</v>
      </c>
      <c r="E3394" s="58" t="s">
        <v>13981</v>
      </c>
    </row>
    <row r="3395" spans="1:5">
      <c r="A3395" s="58" t="s">
        <v>6954</v>
      </c>
      <c r="B3395" s="58" t="s">
        <v>6955</v>
      </c>
      <c r="C3395" s="58" t="s">
        <v>85</v>
      </c>
      <c r="D3395" s="110">
        <v>11.005917159763314</v>
      </c>
      <c r="E3395" s="58" t="s">
        <v>14036</v>
      </c>
    </row>
    <row r="3396" spans="1:5">
      <c r="A3396" s="58" t="s">
        <v>6956</v>
      </c>
      <c r="B3396" s="58" t="s">
        <v>6957</v>
      </c>
      <c r="C3396" s="58" t="s">
        <v>85</v>
      </c>
      <c r="D3396" s="110">
        <v>13.405797101449277</v>
      </c>
      <c r="E3396" s="58" t="s">
        <v>14036</v>
      </c>
    </row>
    <row r="3397" spans="1:5">
      <c r="A3397" s="58" t="s">
        <v>6958</v>
      </c>
      <c r="B3397" s="58" t="s">
        <v>6959</v>
      </c>
      <c r="C3397" s="58" t="s">
        <v>85</v>
      </c>
      <c r="D3397" s="110">
        <v>1.1764705882352942</v>
      </c>
      <c r="E3397" s="58" t="s">
        <v>14035</v>
      </c>
    </row>
    <row r="3398" spans="1:5">
      <c r="A3398" s="58" t="s">
        <v>6960</v>
      </c>
      <c r="B3398" s="58" t="s">
        <v>6961</v>
      </c>
      <c r="C3398" s="58" t="s">
        <v>85</v>
      </c>
      <c r="D3398" s="110">
        <v>13.900000000000002</v>
      </c>
      <c r="E3398" s="58" t="s">
        <v>14036</v>
      </c>
    </row>
    <row r="3399" spans="1:5">
      <c r="A3399" s="58" t="s">
        <v>6962</v>
      </c>
      <c r="B3399" s="58" t="s">
        <v>6963</v>
      </c>
      <c r="C3399" s="58" t="s">
        <v>85</v>
      </c>
      <c r="D3399" s="110">
        <v>0.21367521367521369</v>
      </c>
      <c r="E3399" s="58" t="s">
        <v>14035</v>
      </c>
    </row>
    <row r="3400" spans="1:5">
      <c r="A3400" s="58" t="s">
        <v>6964</v>
      </c>
      <c r="B3400" s="58" t="s">
        <v>6965</v>
      </c>
      <c r="C3400" s="58" t="s">
        <v>85</v>
      </c>
      <c r="D3400" s="110">
        <v>16.267942583732058</v>
      </c>
      <c r="E3400" s="58" t="s">
        <v>14036</v>
      </c>
    </row>
    <row r="3401" spans="1:5">
      <c r="A3401" s="58" t="s">
        <v>6966</v>
      </c>
      <c r="B3401" s="58" t="s">
        <v>6967</v>
      </c>
      <c r="C3401" s="58" t="s">
        <v>85</v>
      </c>
      <c r="D3401" s="110">
        <v>9.7260273972602747</v>
      </c>
      <c r="E3401" s="58" t="s">
        <v>14036</v>
      </c>
    </row>
    <row r="3402" spans="1:5">
      <c r="A3402" s="58" t="s">
        <v>6968</v>
      </c>
      <c r="B3402" s="58" t="s">
        <v>6969</v>
      </c>
      <c r="C3402" s="58" t="s">
        <v>85</v>
      </c>
      <c r="D3402" s="110">
        <v>11.009174311926607</v>
      </c>
      <c r="E3402" s="58" t="s">
        <v>14036</v>
      </c>
    </row>
    <row r="3403" spans="1:5">
      <c r="A3403" s="58" t="s">
        <v>6970</v>
      </c>
      <c r="B3403" s="58" t="s">
        <v>6971</v>
      </c>
      <c r="C3403" s="58" t="s">
        <v>85</v>
      </c>
      <c r="D3403" s="110">
        <v>5.9737156511350058</v>
      </c>
      <c r="E3403" s="58" t="s">
        <v>14036</v>
      </c>
    </row>
    <row r="3404" spans="1:5">
      <c r="A3404" s="58" t="s">
        <v>6972</v>
      </c>
      <c r="B3404" s="58" t="s">
        <v>6973</v>
      </c>
      <c r="C3404" s="58" t="s">
        <v>85</v>
      </c>
      <c r="D3404" s="110">
        <v>-3.8335158817086525</v>
      </c>
      <c r="E3404" s="58" t="s">
        <v>13981</v>
      </c>
    </row>
    <row r="3405" spans="1:5">
      <c r="A3405" s="58" t="s">
        <v>6974</v>
      </c>
      <c r="B3405" s="58" t="s">
        <v>6975</v>
      </c>
      <c r="C3405" s="58" t="s">
        <v>85</v>
      </c>
      <c r="D3405" s="110">
        <v>-8.5616438356164384</v>
      </c>
      <c r="E3405" s="58" t="s">
        <v>13981</v>
      </c>
    </row>
    <row r="3406" spans="1:5">
      <c r="A3406" s="58" t="s">
        <v>6976</v>
      </c>
      <c r="B3406" s="58" t="s">
        <v>6977</v>
      </c>
      <c r="C3406" s="58" t="s">
        <v>85</v>
      </c>
      <c r="D3406" s="110">
        <v>11.833550065019507</v>
      </c>
      <c r="E3406" s="58" t="s">
        <v>14036</v>
      </c>
    </row>
    <row r="3407" spans="1:5">
      <c r="A3407" s="58" t="s">
        <v>6978</v>
      </c>
      <c r="B3407" s="58" t="s">
        <v>6979</v>
      </c>
      <c r="C3407" s="58" t="s">
        <v>85</v>
      </c>
      <c r="D3407" s="110">
        <v>-5.2570093457943923</v>
      </c>
      <c r="E3407" s="58" t="s">
        <v>13981</v>
      </c>
    </row>
    <row r="3408" spans="1:5">
      <c r="A3408" s="58" t="s">
        <v>6980</v>
      </c>
      <c r="B3408" s="58" t="s">
        <v>6981</v>
      </c>
      <c r="C3408" s="58" t="s">
        <v>85</v>
      </c>
      <c r="D3408" s="110">
        <v>4.4207317073170733</v>
      </c>
      <c r="E3408" s="58" t="s">
        <v>14035</v>
      </c>
    </row>
    <row r="3409" spans="1:5">
      <c r="A3409" s="58" t="s">
        <v>6982</v>
      </c>
      <c r="B3409" s="58" t="s">
        <v>6983</v>
      </c>
      <c r="C3409" s="58" t="s">
        <v>85</v>
      </c>
      <c r="D3409" s="110">
        <v>2.9525032092426189</v>
      </c>
      <c r="E3409" s="58" t="s">
        <v>14035</v>
      </c>
    </row>
    <row r="3410" spans="1:5">
      <c r="A3410" s="58" t="s">
        <v>6984</v>
      </c>
      <c r="B3410" s="58" t="s">
        <v>6985</v>
      </c>
      <c r="C3410" s="58" t="s">
        <v>85</v>
      </c>
      <c r="D3410" s="110">
        <v>4.0156709108716946</v>
      </c>
      <c r="E3410" s="58" t="s">
        <v>14035</v>
      </c>
    </row>
    <row r="3411" spans="1:5">
      <c r="A3411" s="58" t="s">
        <v>6986</v>
      </c>
      <c r="B3411" s="58" t="s">
        <v>6987</v>
      </c>
      <c r="C3411" s="58" t="s">
        <v>85</v>
      </c>
      <c r="D3411" s="110">
        <v>24.581724581724583</v>
      </c>
      <c r="E3411" s="58" t="s">
        <v>14036</v>
      </c>
    </row>
    <row r="3412" spans="1:5">
      <c r="A3412" s="58" t="s">
        <v>6988</v>
      </c>
      <c r="B3412" s="58" t="s">
        <v>6989</v>
      </c>
      <c r="C3412" s="58" t="s">
        <v>85</v>
      </c>
      <c r="D3412" s="110">
        <v>2.7173913043478262</v>
      </c>
      <c r="E3412" s="58" t="s">
        <v>14035</v>
      </c>
    </row>
    <row r="3413" spans="1:5">
      <c r="A3413" s="58" t="s">
        <v>6990</v>
      </c>
      <c r="B3413" s="58" t="s">
        <v>6991</v>
      </c>
      <c r="C3413" s="58" t="s">
        <v>85</v>
      </c>
      <c r="D3413" s="110">
        <v>2.3023023023023024</v>
      </c>
      <c r="E3413" s="58" t="s">
        <v>14035</v>
      </c>
    </row>
    <row r="3414" spans="1:5">
      <c r="A3414" s="58" t="s">
        <v>6992</v>
      </c>
      <c r="B3414" s="58" t="s">
        <v>6993</v>
      </c>
      <c r="C3414" s="58" t="s">
        <v>85</v>
      </c>
      <c r="D3414" s="110">
        <v>-3.3013844515441959</v>
      </c>
      <c r="E3414" s="58" t="s">
        <v>13981</v>
      </c>
    </row>
    <row r="3415" spans="1:5">
      <c r="A3415" s="58" t="s">
        <v>6994</v>
      </c>
      <c r="B3415" s="58" t="s">
        <v>6995</v>
      </c>
      <c r="C3415" s="58" t="s">
        <v>85</v>
      </c>
      <c r="D3415" s="110">
        <v>11.209439528023598</v>
      </c>
      <c r="E3415" s="58" t="s">
        <v>14036</v>
      </c>
    </row>
    <row r="3416" spans="1:5">
      <c r="A3416" s="58" t="s">
        <v>6996</v>
      </c>
      <c r="B3416" s="58" t="s">
        <v>6997</v>
      </c>
      <c r="C3416" s="58" t="s">
        <v>85</v>
      </c>
      <c r="D3416" s="110">
        <v>-6.425702811244979</v>
      </c>
      <c r="E3416" s="58" t="s">
        <v>13981</v>
      </c>
    </row>
    <row r="3417" spans="1:5">
      <c r="A3417" s="58" t="s">
        <v>6998</v>
      </c>
      <c r="B3417" s="58" t="s">
        <v>6999</v>
      </c>
      <c r="C3417" s="58" t="s">
        <v>85</v>
      </c>
      <c r="D3417" s="110">
        <v>1.3921113689095126</v>
      </c>
      <c r="E3417" s="58" t="s">
        <v>14035</v>
      </c>
    </row>
    <row r="3418" spans="1:5">
      <c r="A3418" s="58" t="s">
        <v>7000</v>
      </c>
      <c r="B3418" s="58" t="s">
        <v>7001</v>
      </c>
      <c r="C3418" s="58" t="s">
        <v>85</v>
      </c>
      <c r="D3418" s="110">
        <v>2.9743589743589745</v>
      </c>
      <c r="E3418" s="58" t="s">
        <v>14035</v>
      </c>
    </row>
    <row r="3419" spans="1:5">
      <c r="A3419" s="58" t="s">
        <v>7002</v>
      </c>
      <c r="B3419" s="58" t="s">
        <v>7003</v>
      </c>
      <c r="C3419" s="58" t="s">
        <v>85</v>
      </c>
      <c r="D3419" s="110">
        <v>-0.97087378640776689</v>
      </c>
      <c r="E3419" s="58" t="s">
        <v>13981</v>
      </c>
    </row>
    <row r="3420" spans="1:5">
      <c r="A3420" s="58" t="s">
        <v>7004</v>
      </c>
      <c r="B3420" s="58" t="s">
        <v>7005</v>
      </c>
      <c r="C3420" s="58" t="s">
        <v>85</v>
      </c>
      <c r="D3420" s="110">
        <v>-4.090267983074753</v>
      </c>
      <c r="E3420" s="58" t="s">
        <v>13981</v>
      </c>
    </row>
    <row r="3421" spans="1:5">
      <c r="A3421" s="58" t="s">
        <v>7006</v>
      </c>
      <c r="B3421" s="58" t="s">
        <v>7007</v>
      </c>
      <c r="C3421" s="58" t="s">
        <v>85</v>
      </c>
      <c r="D3421" s="110">
        <v>9.2219020172910664</v>
      </c>
      <c r="E3421" s="58" t="s">
        <v>14036</v>
      </c>
    </row>
    <row r="3422" spans="1:5">
      <c r="A3422" s="58" t="s">
        <v>7008</v>
      </c>
      <c r="B3422" s="58" t="s">
        <v>7009</v>
      </c>
      <c r="C3422" s="58" t="s">
        <v>85</v>
      </c>
      <c r="D3422" s="110">
        <v>18.0306905370844</v>
      </c>
      <c r="E3422" s="58" t="s">
        <v>14036</v>
      </c>
    </row>
    <row r="3423" spans="1:5">
      <c r="A3423" s="58" t="s">
        <v>7010</v>
      </c>
      <c r="B3423" s="58" t="s">
        <v>7011</v>
      </c>
      <c r="C3423" s="58" t="s">
        <v>85</v>
      </c>
      <c r="D3423" s="110">
        <v>7.9391891891891886</v>
      </c>
      <c r="E3423" s="58" t="s">
        <v>14036</v>
      </c>
    </row>
    <row r="3424" spans="1:5">
      <c r="A3424" s="58" t="s">
        <v>7012</v>
      </c>
      <c r="B3424" s="58" t="s">
        <v>7013</v>
      </c>
      <c r="C3424" s="58" t="s">
        <v>85</v>
      </c>
      <c r="D3424" s="110">
        <v>22.577319587628867</v>
      </c>
      <c r="E3424" s="58" t="s">
        <v>14036</v>
      </c>
    </row>
    <row r="3425" spans="1:5">
      <c r="A3425" s="58" t="s">
        <v>7014</v>
      </c>
      <c r="B3425" s="58" t="s">
        <v>7015</v>
      </c>
      <c r="C3425" s="58" t="s">
        <v>85</v>
      </c>
      <c r="D3425" s="110">
        <v>12.796208530805686</v>
      </c>
      <c r="E3425" s="58" t="s">
        <v>14036</v>
      </c>
    </row>
    <row r="3426" spans="1:5">
      <c r="A3426" s="58" t="s">
        <v>7016</v>
      </c>
      <c r="B3426" s="58" t="s">
        <v>7017</v>
      </c>
      <c r="C3426" s="58" t="s">
        <v>85</v>
      </c>
      <c r="D3426" s="110">
        <v>16.112266112266113</v>
      </c>
      <c r="E3426" s="58" t="s">
        <v>14036</v>
      </c>
    </row>
    <row r="3427" spans="1:5">
      <c r="A3427" s="58" t="s">
        <v>7018</v>
      </c>
      <c r="B3427" s="58" t="s">
        <v>7019</v>
      </c>
      <c r="C3427" s="58" t="s">
        <v>85</v>
      </c>
      <c r="D3427" s="110">
        <v>15.52511415525114</v>
      </c>
      <c r="E3427" s="58" t="s">
        <v>14036</v>
      </c>
    </row>
    <row r="3428" spans="1:5">
      <c r="A3428" s="58" t="s">
        <v>7020</v>
      </c>
      <c r="B3428" s="58" t="s">
        <v>7021</v>
      </c>
      <c r="C3428" s="58" t="s">
        <v>85</v>
      </c>
      <c r="D3428" s="110">
        <v>1.3245033112582782</v>
      </c>
      <c r="E3428" s="58" t="s">
        <v>14035</v>
      </c>
    </row>
    <row r="3429" spans="1:5">
      <c r="A3429" s="58" t="s">
        <v>7022</v>
      </c>
      <c r="B3429" s="58" t="s">
        <v>7023</v>
      </c>
      <c r="C3429" s="58" t="s">
        <v>85</v>
      </c>
      <c r="D3429" s="110">
        <v>24.680851063829788</v>
      </c>
      <c r="E3429" s="58" t="s">
        <v>14036</v>
      </c>
    </row>
    <row r="3430" spans="1:5">
      <c r="A3430" s="58" t="s">
        <v>7024</v>
      </c>
      <c r="B3430" s="58" t="s">
        <v>7025</v>
      </c>
      <c r="C3430" s="58" t="s">
        <v>85</v>
      </c>
      <c r="D3430" s="110">
        <v>19.059107358262967</v>
      </c>
      <c r="E3430" s="58" t="s">
        <v>14036</v>
      </c>
    </row>
    <row r="3431" spans="1:5">
      <c r="A3431" s="58" t="s">
        <v>7026</v>
      </c>
      <c r="B3431" s="58" t="s">
        <v>7027</v>
      </c>
      <c r="C3431" s="58" t="s">
        <v>85</v>
      </c>
      <c r="D3431" s="110">
        <v>9.2184368737474944</v>
      </c>
      <c r="E3431" s="58" t="s">
        <v>14036</v>
      </c>
    </row>
    <row r="3432" spans="1:5">
      <c r="A3432" s="58" t="s">
        <v>7028</v>
      </c>
      <c r="B3432" s="58" t="s">
        <v>7029</v>
      </c>
      <c r="C3432" s="58" t="s">
        <v>85</v>
      </c>
      <c r="D3432" s="110">
        <v>7.3510773130544997</v>
      </c>
      <c r="E3432" s="58" t="s">
        <v>14036</v>
      </c>
    </row>
    <row r="3433" spans="1:5">
      <c r="A3433" s="58" t="s">
        <v>7030</v>
      </c>
      <c r="B3433" s="58" t="s">
        <v>7031</v>
      </c>
      <c r="C3433" s="58" t="s">
        <v>85</v>
      </c>
      <c r="D3433" s="110">
        <v>20.58011049723757</v>
      </c>
      <c r="E3433" s="58" t="s">
        <v>14036</v>
      </c>
    </row>
    <row r="3434" spans="1:5">
      <c r="A3434" s="58" t="s">
        <v>7032</v>
      </c>
      <c r="B3434" s="58" t="s">
        <v>7033</v>
      </c>
      <c r="C3434" s="58" t="s">
        <v>85</v>
      </c>
      <c r="D3434" s="110">
        <v>15.203761755485893</v>
      </c>
      <c r="E3434" s="58" t="s">
        <v>14036</v>
      </c>
    </row>
    <row r="3435" spans="1:5">
      <c r="A3435" s="58" t="s">
        <v>7034</v>
      </c>
      <c r="B3435" s="58" t="s">
        <v>7035</v>
      </c>
      <c r="C3435" s="58" t="s">
        <v>85</v>
      </c>
      <c r="D3435" s="110">
        <v>7.5406032482598615</v>
      </c>
      <c r="E3435" s="58" t="s">
        <v>14036</v>
      </c>
    </row>
    <row r="3436" spans="1:5">
      <c r="A3436" s="58" t="s">
        <v>7036</v>
      </c>
      <c r="B3436" s="58" t="s">
        <v>7037</v>
      </c>
      <c r="C3436" s="58" t="s">
        <v>85</v>
      </c>
      <c r="D3436" s="110">
        <v>11.057108140947753</v>
      </c>
      <c r="E3436" s="58" t="s">
        <v>14036</v>
      </c>
    </row>
    <row r="3437" spans="1:5">
      <c r="A3437" s="58" t="s">
        <v>7038</v>
      </c>
      <c r="B3437" s="58" t="s">
        <v>7039</v>
      </c>
      <c r="C3437" s="58" t="s">
        <v>85</v>
      </c>
      <c r="D3437" s="110">
        <v>48.841698841698843</v>
      </c>
      <c r="E3437" s="58" t="s">
        <v>14036</v>
      </c>
    </row>
    <row r="3438" spans="1:5">
      <c r="A3438" s="58" t="s">
        <v>7040</v>
      </c>
      <c r="B3438" s="58" t="s">
        <v>7041</v>
      </c>
      <c r="C3438" s="58" t="s">
        <v>85</v>
      </c>
      <c r="D3438" s="110">
        <v>-7.6923076923076925</v>
      </c>
      <c r="E3438" s="58" t="s">
        <v>13981</v>
      </c>
    </row>
    <row r="3439" spans="1:5">
      <c r="A3439" s="58" t="s">
        <v>7042</v>
      </c>
      <c r="B3439" s="58" t="s">
        <v>7043</v>
      </c>
      <c r="C3439" s="58" t="s">
        <v>85</v>
      </c>
      <c r="D3439" s="110">
        <v>-28.612303290414882</v>
      </c>
      <c r="E3439" s="58" t="s">
        <v>13981</v>
      </c>
    </row>
    <row r="3440" spans="1:5">
      <c r="A3440" s="58" t="s">
        <v>7044</v>
      </c>
      <c r="B3440" s="58" t="s">
        <v>7045</v>
      </c>
      <c r="C3440" s="58" t="s">
        <v>85</v>
      </c>
      <c r="D3440" s="110">
        <v>-17.833698030634572</v>
      </c>
      <c r="E3440" s="58" t="s">
        <v>13981</v>
      </c>
    </row>
    <row r="3441" spans="1:5">
      <c r="A3441" s="58" t="s">
        <v>7046</v>
      </c>
      <c r="B3441" s="58" t="s">
        <v>7047</v>
      </c>
      <c r="C3441" s="58" t="s">
        <v>85</v>
      </c>
      <c r="D3441" s="110">
        <v>-30.077691453940066</v>
      </c>
      <c r="E3441" s="58" t="s">
        <v>13981</v>
      </c>
    </row>
    <row r="3442" spans="1:5">
      <c r="A3442" s="58" t="s">
        <v>7048</v>
      </c>
      <c r="B3442" s="58" t="s">
        <v>7049</v>
      </c>
      <c r="C3442" s="58" t="s">
        <v>85</v>
      </c>
      <c r="D3442" s="110">
        <v>-4.2806183115338881</v>
      </c>
      <c r="E3442" s="58" t="s">
        <v>13981</v>
      </c>
    </row>
    <row r="3443" spans="1:5">
      <c r="A3443" s="58" t="s">
        <v>7050</v>
      </c>
      <c r="B3443" s="58" t="s">
        <v>7051</v>
      </c>
      <c r="C3443" s="58" t="s">
        <v>85</v>
      </c>
      <c r="D3443" s="110">
        <v>-8.6520947176684881</v>
      </c>
      <c r="E3443" s="58" t="s">
        <v>13981</v>
      </c>
    </row>
    <row r="3444" spans="1:5">
      <c r="A3444" s="58" t="s">
        <v>7052</v>
      </c>
      <c r="B3444" s="58" t="s">
        <v>7053</v>
      </c>
      <c r="C3444" s="58" t="s">
        <v>85</v>
      </c>
      <c r="D3444" s="110">
        <v>-13.428571428571429</v>
      </c>
      <c r="E3444" s="58" t="s">
        <v>13981</v>
      </c>
    </row>
    <row r="3445" spans="1:5">
      <c r="A3445" s="58" t="s">
        <v>7054</v>
      </c>
      <c r="B3445" s="58" t="s">
        <v>7055</v>
      </c>
      <c r="C3445" s="58" t="s">
        <v>85</v>
      </c>
      <c r="D3445" s="110">
        <v>1.1481056257175661</v>
      </c>
      <c r="E3445" s="58" t="s">
        <v>14035</v>
      </c>
    </row>
    <row r="3446" spans="1:5">
      <c r="A3446" s="58" t="s">
        <v>7056</v>
      </c>
      <c r="B3446" s="58" t="s">
        <v>7057</v>
      </c>
      <c r="C3446" s="58" t="s">
        <v>85</v>
      </c>
      <c r="D3446" s="110">
        <v>-9.6491228070175428</v>
      </c>
      <c r="E3446" s="58" t="s">
        <v>13981</v>
      </c>
    </row>
    <row r="3447" spans="1:5">
      <c r="A3447" s="58" t="s">
        <v>7058</v>
      </c>
      <c r="B3447" s="58" t="s">
        <v>7059</v>
      </c>
      <c r="C3447" s="58" t="s">
        <v>85</v>
      </c>
      <c r="D3447" s="110">
        <v>-12.549407114624506</v>
      </c>
      <c r="E3447" s="58" t="s">
        <v>13981</v>
      </c>
    </row>
    <row r="3448" spans="1:5">
      <c r="A3448" s="58" t="s">
        <v>7060</v>
      </c>
      <c r="B3448" s="58" t="s">
        <v>7061</v>
      </c>
      <c r="C3448" s="58" t="s">
        <v>85</v>
      </c>
      <c r="D3448" s="110">
        <v>13.027744270205066</v>
      </c>
      <c r="E3448" s="58" t="s">
        <v>14036</v>
      </c>
    </row>
    <row r="3449" spans="1:5">
      <c r="A3449" s="58" t="s">
        <v>7062</v>
      </c>
      <c r="B3449" s="58" t="s">
        <v>7063</v>
      </c>
      <c r="C3449" s="58" t="s">
        <v>85</v>
      </c>
      <c r="D3449" s="110">
        <v>-2.9900332225913622</v>
      </c>
      <c r="E3449" s="58" t="s">
        <v>13981</v>
      </c>
    </row>
    <row r="3450" spans="1:5">
      <c r="A3450" s="58" t="s">
        <v>7064</v>
      </c>
      <c r="B3450" s="58" t="s">
        <v>7065</v>
      </c>
      <c r="C3450" s="58" t="s">
        <v>85</v>
      </c>
      <c r="D3450" s="110">
        <v>-3.6764705882352944</v>
      </c>
      <c r="E3450" s="58" t="s">
        <v>13981</v>
      </c>
    </row>
    <row r="3451" spans="1:5">
      <c r="A3451" s="58" t="s">
        <v>7066</v>
      </c>
      <c r="B3451" s="58" t="s">
        <v>7067</v>
      </c>
      <c r="C3451" s="58" t="s">
        <v>85</v>
      </c>
      <c r="D3451" s="110">
        <v>2.8639618138424821</v>
      </c>
      <c r="E3451" s="58" t="s">
        <v>14035</v>
      </c>
    </row>
    <row r="3452" spans="1:5">
      <c r="A3452" s="58" t="s">
        <v>7068</v>
      </c>
      <c r="B3452" s="58" t="s">
        <v>7069</v>
      </c>
      <c r="C3452" s="58" t="s">
        <v>85</v>
      </c>
      <c r="D3452" s="110">
        <v>-7.3770491803278686</v>
      </c>
      <c r="E3452" s="58" t="s">
        <v>13981</v>
      </c>
    </row>
    <row r="3453" spans="1:5">
      <c r="A3453" s="58" t="s">
        <v>7070</v>
      </c>
      <c r="B3453" s="58" t="s">
        <v>7071</v>
      </c>
      <c r="C3453" s="58" t="s">
        <v>85</v>
      </c>
      <c r="D3453" s="110">
        <v>-11.16816431322208</v>
      </c>
      <c r="E3453" s="58" t="s">
        <v>13981</v>
      </c>
    </row>
    <row r="3454" spans="1:5">
      <c r="A3454" s="58" t="s">
        <v>7072</v>
      </c>
      <c r="B3454" s="58" t="s">
        <v>7073</v>
      </c>
      <c r="C3454" s="58" t="s">
        <v>85</v>
      </c>
      <c r="D3454" s="110">
        <v>-7.9365079365079358</v>
      </c>
      <c r="E3454" s="58" t="s">
        <v>13981</v>
      </c>
    </row>
    <row r="3455" spans="1:5">
      <c r="A3455" s="58" t="s">
        <v>7074</v>
      </c>
      <c r="B3455" s="58" t="s">
        <v>7075</v>
      </c>
      <c r="C3455" s="58" t="s">
        <v>85</v>
      </c>
      <c r="D3455" s="110">
        <v>-0.68027210884353739</v>
      </c>
      <c r="E3455" s="58" t="s">
        <v>13981</v>
      </c>
    </row>
    <row r="3456" spans="1:5">
      <c r="A3456" s="58" t="s">
        <v>7076</v>
      </c>
      <c r="B3456" s="58" t="s">
        <v>7077</v>
      </c>
      <c r="C3456" s="58" t="s">
        <v>85</v>
      </c>
      <c r="D3456" s="110">
        <v>0.58479532163742687</v>
      </c>
      <c r="E3456" s="58" t="s">
        <v>14035</v>
      </c>
    </row>
    <row r="3457" spans="1:5">
      <c r="A3457" s="58" t="s">
        <v>7078</v>
      </c>
      <c r="B3457" s="58" t="s">
        <v>7079</v>
      </c>
      <c r="C3457" s="58" t="s">
        <v>85</v>
      </c>
      <c r="D3457" s="110">
        <v>10.453648915187378</v>
      </c>
      <c r="E3457" s="58" t="s">
        <v>14036</v>
      </c>
    </row>
    <row r="3458" spans="1:5">
      <c r="A3458" s="58" t="s">
        <v>7080</v>
      </c>
      <c r="B3458" s="58" t="s">
        <v>7081</v>
      </c>
      <c r="C3458" s="58" t="s">
        <v>85</v>
      </c>
      <c r="D3458" s="110">
        <v>0.55555555555555558</v>
      </c>
      <c r="E3458" s="58" t="s">
        <v>14035</v>
      </c>
    </row>
    <row r="3459" spans="1:5">
      <c r="A3459" s="58" t="s">
        <v>7082</v>
      </c>
      <c r="B3459" s="58" t="s">
        <v>7083</v>
      </c>
      <c r="C3459" s="58" t="s">
        <v>85</v>
      </c>
      <c r="D3459" s="110">
        <v>-2.6212319790301439</v>
      </c>
      <c r="E3459" s="58" t="s">
        <v>13981</v>
      </c>
    </row>
    <row r="3460" spans="1:5">
      <c r="A3460" s="58" t="s">
        <v>7084</v>
      </c>
      <c r="B3460" s="58" t="s">
        <v>7085</v>
      </c>
      <c r="C3460" s="58" t="s">
        <v>85</v>
      </c>
      <c r="D3460" s="110">
        <v>-7.0552147239263796</v>
      </c>
      <c r="E3460" s="58" t="s">
        <v>13981</v>
      </c>
    </row>
    <row r="3461" spans="1:5">
      <c r="A3461" s="58" t="s">
        <v>7086</v>
      </c>
      <c r="B3461" s="58" t="s">
        <v>7087</v>
      </c>
      <c r="C3461" s="58" t="s">
        <v>85</v>
      </c>
      <c r="D3461" s="110">
        <v>-4.7040971168437027</v>
      </c>
      <c r="E3461" s="58" t="s">
        <v>13981</v>
      </c>
    </row>
    <row r="3462" spans="1:5">
      <c r="A3462" s="58" t="s">
        <v>7088</v>
      </c>
      <c r="B3462" s="58" t="s">
        <v>7089</v>
      </c>
      <c r="C3462" s="58" t="s">
        <v>85</v>
      </c>
      <c r="D3462" s="110">
        <v>-15.368421052631579</v>
      </c>
      <c r="E3462" s="58" t="s">
        <v>13981</v>
      </c>
    </row>
    <row r="3463" spans="1:5">
      <c r="A3463" s="58" t="s">
        <v>7090</v>
      </c>
      <c r="B3463" s="58" t="s">
        <v>7091</v>
      </c>
      <c r="C3463" s="58" t="s">
        <v>85</v>
      </c>
      <c r="D3463" s="110">
        <v>3.5928143712574849</v>
      </c>
      <c r="E3463" s="58" t="s">
        <v>14035</v>
      </c>
    </row>
    <row r="3464" spans="1:5">
      <c r="A3464" s="58" t="s">
        <v>7092</v>
      </c>
      <c r="B3464" s="58" t="s">
        <v>7093</v>
      </c>
      <c r="C3464" s="58" t="s">
        <v>85</v>
      </c>
      <c r="D3464" s="110">
        <v>-5.383848454636091</v>
      </c>
      <c r="E3464" s="58" t="s">
        <v>13981</v>
      </c>
    </row>
    <row r="3465" spans="1:5">
      <c r="A3465" s="58" t="s">
        <v>7094</v>
      </c>
      <c r="B3465" s="58" t="s">
        <v>7095</v>
      </c>
      <c r="C3465" s="58" t="s">
        <v>85</v>
      </c>
      <c r="D3465" s="110">
        <v>-15.155131264916468</v>
      </c>
      <c r="E3465" s="58" t="s">
        <v>13981</v>
      </c>
    </row>
    <row r="3466" spans="1:5">
      <c r="A3466" s="58" t="s">
        <v>7096</v>
      </c>
      <c r="B3466" s="58" t="s">
        <v>7097</v>
      </c>
      <c r="C3466" s="58" t="s">
        <v>85</v>
      </c>
      <c r="D3466" s="110">
        <v>-4.0091638029782359</v>
      </c>
      <c r="E3466" s="58" t="s">
        <v>13981</v>
      </c>
    </row>
    <row r="3467" spans="1:5">
      <c r="A3467" s="58" t="s">
        <v>7098</v>
      </c>
      <c r="B3467" s="58" t="s">
        <v>7099</v>
      </c>
      <c r="C3467" s="58" t="s">
        <v>85</v>
      </c>
      <c r="D3467" s="110">
        <v>6.2670299727520433</v>
      </c>
      <c r="E3467" s="58" t="s">
        <v>14036</v>
      </c>
    </row>
    <row r="3468" spans="1:5">
      <c r="A3468" s="58" t="s">
        <v>7100</v>
      </c>
      <c r="B3468" s="58" t="s">
        <v>7101</v>
      </c>
      <c r="C3468" s="58" t="s">
        <v>85</v>
      </c>
      <c r="D3468" s="110">
        <v>-5.078125</v>
      </c>
      <c r="E3468" s="58" t="s">
        <v>13981</v>
      </c>
    </row>
    <row r="3469" spans="1:5">
      <c r="A3469" s="58" t="s">
        <v>7102</v>
      </c>
      <c r="B3469" s="58" t="s">
        <v>7103</v>
      </c>
      <c r="C3469" s="58" t="s">
        <v>85</v>
      </c>
      <c r="D3469" s="110">
        <v>-4.6019900497512438</v>
      </c>
      <c r="E3469" s="58" t="s">
        <v>13981</v>
      </c>
    </row>
    <row r="3470" spans="1:5">
      <c r="A3470" s="58" t="s">
        <v>7104</v>
      </c>
      <c r="B3470" s="58" t="s">
        <v>7105</v>
      </c>
      <c r="C3470" s="58" t="s">
        <v>85</v>
      </c>
      <c r="D3470" s="110">
        <v>-3.0944625407166124</v>
      </c>
      <c r="E3470" s="58" t="s">
        <v>13981</v>
      </c>
    </row>
    <row r="3471" spans="1:5">
      <c r="A3471" s="58" t="s">
        <v>7106</v>
      </c>
      <c r="B3471" s="58" t="s">
        <v>7107</v>
      </c>
      <c r="C3471" s="58" t="s">
        <v>85</v>
      </c>
      <c r="D3471" s="110">
        <v>9.3525179856115113</v>
      </c>
      <c r="E3471" s="58" t="s">
        <v>14036</v>
      </c>
    </row>
    <row r="3472" spans="1:5">
      <c r="A3472" s="58" t="s">
        <v>7108</v>
      </c>
      <c r="B3472" s="58" t="s">
        <v>7109</v>
      </c>
      <c r="C3472" s="58" t="s">
        <v>85</v>
      </c>
      <c r="D3472" s="110">
        <v>-5.6818181818181817</v>
      </c>
      <c r="E3472" s="58" t="s">
        <v>13981</v>
      </c>
    </row>
    <row r="3473" spans="1:5">
      <c r="A3473" s="58" t="s">
        <v>7110</v>
      </c>
      <c r="B3473" s="58" t="s">
        <v>7111</v>
      </c>
      <c r="C3473" s="58" t="s">
        <v>85</v>
      </c>
      <c r="D3473" s="110">
        <v>-4.5370370370370372</v>
      </c>
      <c r="E3473" s="58" t="s">
        <v>13981</v>
      </c>
    </row>
    <row r="3474" spans="1:5">
      <c r="A3474" s="58" t="s">
        <v>7112</v>
      </c>
      <c r="B3474" s="58" t="s">
        <v>7113</v>
      </c>
      <c r="C3474" s="58" t="s">
        <v>85</v>
      </c>
      <c r="D3474" s="110">
        <v>16.534391534391535</v>
      </c>
      <c r="E3474" s="58" t="s">
        <v>14036</v>
      </c>
    </row>
    <row r="3475" spans="1:5">
      <c r="A3475" s="58" t="s">
        <v>7114</v>
      </c>
      <c r="B3475" s="58" t="s">
        <v>7115</v>
      </c>
      <c r="C3475" s="58" t="s">
        <v>85</v>
      </c>
      <c r="D3475" s="110">
        <v>3.6585365853658534</v>
      </c>
      <c r="E3475" s="58" t="s">
        <v>14035</v>
      </c>
    </row>
    <row r="3476" spans="1:5">
      <c r="A3476" s="58" t="s">
        <v>7116</v>
      </c>
      <c r="B3476" s="58" t="s">
        <v>7117</v>
      </c>
      <c r="C3476" s="58" t="s">
        <v>85</v>
      </c>
      <c r="D3476" s="110">
        <v>8.8379705400981994</v>
      </c>
      <c r="E3476" s="58" t="s">
        <v>14036</v>
      </c>
    </row>
    <row r="3477" spans="1:5">
      <c r="A3477" s="58" t="s">
        <v>7118</v>
      </c>
      <c r="B3477" s="58" t="s">
        <v>7119</v>
      </c>
      <c r="C3477" s="58" t="s">
        <v>85</v>
      </c>
      <c r="D3477" s="110">
        <v>0.51085568326947639</v>
      </c>
      <c r="E3477" s="58" t="s">
        <v>14035</v>
      </c>
    </row>
    <row r="3478" spans="1:5">
      <c r="A3478" s="58" t="s">
        <v>7120</v>
      </c>
      <c r="B3478" s="58" t="s">
        <v>7121</v>
      </c>
      <c r="C3478" s="58" t="s">
        <v>85</v>
      </c>
      <c r="D3478" s="110">
        <v>-9.2929292929292924</v>
      </c>
      <c r="E3478" s="58" t="s">
        <v>13981</v>
      </c>
    </row>
    <row r="3479" spans="1:5">
      <c r="A3479" s="58" t="s">
        <v>7122</v>
      </c>
      <c r="B3479" s="58" t="s">
        <v>7123</v>
      </c>
      <c r="C3479" s="58" t="s">
        <v>85</v>
      </c>
      <c r="D3479" s="110">
        <v>-4.7362755651237887</v>
      </c>
      <c r="E3479" s="58" t="s">
        <v>13981</v>
      </c>
    </row>
    <row r="3480" spans="1:5">
      <c r="A3480" s="58" t="s">
        <v>7124</v>
      </c>
      <c r="B3480" s="58" t="s">
        <v>7125</v>
      </c>
      <c r="C3480" s="58" t="s">
        <v>85</v>
      </c>
      <c r="D3480" s="110">
        <v>-2.6706231454005933</v>
      </c>
      <c r="E3480" s="58" t="s">
        <v>13981</v>
      </c>
    </row>
    <row r="3481" spans="1:5">
      <c r="A3481" s="58" t="s">
        <v>7126</v>
      </c>
      <c r="B3481" s="58" t="s">
        <v>7127</v>
      </c>
      <c r="C3481" s="58" t="s">
        <v>85</v>
      </c>
      <c r="D3481" s="110">
        <v>-14.017094017094017</v>
      </c>
      <c r="E3481" s="58" t="s">
        <v>13981</v>
      </c>
    </row>
    <row r="3482" spans="1:5">
      <c r="A3482" s="58" t="s">
        <v>7128</v>
      </c>
      <c r="B3482" s="58" t="s">
        <v>7129</v>
      </c>
      <c r="C3482" s="58" t="s">
        <v>85</v>
      </c>
      <c r="D3482" s="110">
        <v>13.98176291793313</v>
      </c>
      <c r="E3482" s="58" t="s">
        <v>14036</v>
      </c>
    </row>
    <row r="3483" spans="1:5">
      <c r="A3483" s="58" t="s">
        <v>7130</v>
      </c>
      <c r="B3483" s="58" t="s">
        <v>7131</v>
      </c>
      <c r="C3483" s="58" t="s">
        <v>85</v>
      </c>
      <c r="D3483" s="110">
        <v>-0.59701492537313439</v>
      </c>
      <c r="E3483" s="58" t="s">
        <v>13981</v>
      </c>
    </row>
    <row r="3484" spans="1:5">
      <c r="A3484" s="58" t="s">
        <v>7132</v>
      </c>
      <c r="B3484" s="58" t="s">
        <v>7133</v>
      </c>
      <c r="C3484" s="58" t="s">
        <v>85</v>
      </c>
      <c r="D3484" s="110">
        <v>-5.3097345132743365</v>
      </c>
      <c r="E3484" s="58" t="s">
        <v>13981</v>
      </c>
    </row>
    <row r="3485" spans="1:5">
      <c r="A3485" s="58" t="s">
        <v>7134</v>
      </c>
      <c r="B3485" s="58" t="s">
        <v>7135</v>
      </c>
      <c r="C3485" s="58" t="s">
        <v>85</v>
      </c>
      <c r="D3485" s="110">
        <v>19.961240310077518</v>
      </c>
      <c r="E3485" s="58" t="s">
        <v>14036</v>
      </c>
    </row>
    <row r="3486" spans="1:5">
      <c r="A3486" s="58" t="s">
        <v>7136</v>
      </c>
      <c r="B3486" s="58" t="s">
        <v>7137</v>
      </c>
      <c r="C3486" s="58" t="s">
        <v>85</v>
      </c>
      <c r="D3486" s="110">
        <v>-5.3404539385847798</v>
      </c>
      <c r="E3486" s="58" t="s">
        <v>13981</v>
      </c>
    </row>
    <row r="3487" spans="1:5">
      <c r="A3487" s="58" t="s">
        <v>7138</v>
      </c>
      <c r="B3487" s="58" t="s">
        <v>7139</v>
      </c>
      <c r="C3487" s="58" t="s">
        <v>85</v>
      </c>
      <c r="D3487" s="110">
        <v>-0.16474464579901155</v>
      </c>
      <c r="E3487" s="58" t="s">
        <v>13981</v>
      </c>
    </row>
    <row r="3488" spans="1:5">
      <c r="A3488" s="58" t="s">
        <v>7140</v>
      </c>
      <c r="B3488" s="58" t="s">
        <v>7141</v>
      </c>
      <c r="C3488" s="58" t="s">
        <v>85</v>
      </c>
      <c r="D3488" s="110">
        <v>-10.896309314586995</v>
      </c>
      <c r="E3488" s="58" t="s">
        <v>13981</v>
      </c>
    </row>
    <row r="3489" spans="1:5">
      <c r="A3489" s="58" t="s">
        <v>7142</v>
      </c>
      <c r="B3489" s="58" t="s">
        <v>7143</v>
      </c>
      <c r="C3489" s="58" t="s">
        <v>85</v>
      </c>
      <c r="D3489" s="110">
        <v>-3.594771241830065</v>
      </c>
      <c r="E3489" s="58" t="s">
        <v>13981</v>
      </c>
    </row>
    <row r="3490" spans="1:5">
      <c r="A3490" s="58" t="s">
        <v>7144</v>
      </c>
      <c r="B3490" s="58" t="s">
        <v>7145</v>
      </c>
      <c r="C3490" s="58" t="s">
        <v>85</v>
      </c>
      <c r="D3490" s="110">
        <v>2.1782178217821779</v>
      </c>
      <c r="E3490" s="58" t="s">
        <v>14035</v>
      </c>
    </row>
    <row r="3491" spans="1:5">
      <c r="A3491" s="58" t="s">
        <v>7146</v>
      </c>
      <c r="B3491" s="58" t="s">
        <v>7147</v>
      </c>
      <c r="C3491" s="58" t="s">
        <v>85</v>
      </c>
      <c r="D3491" s="110">
        <v>8.6185044359949305</v>
      </c>
      <c r="E3491" s="58" t="s">
        <v>14036</v>
      </c>
    </row>
    <row r="3492" spans="1:5">
      <c r="A3492" s="58" t="s">
        <v>7148</v>
      </c>
      <c r="B3492" s="58" t="s">
        <v>7149</v>
      </c>
      <c r="C3492" s="58" t="s">
        <v>85</v>
      </c>
      <c r="D3492" s="110">
        <v>9.5988538681948423</v>
      </c>
      <c r="E3492" s="58" t="s">
        <v>14036</v>
      </c>
    </row>
    <row r="3493" spans="1:5">
      <c r="A3493" s="58" t="s">
        <v>7150</v>
      </c>
      <c r="B3493" s="58" t="s">
        <v>7151</v>
      </c>
      <c r="C3493" s="58" t="s">
        <v>85</v>
      </c>
      <c r="D3493" s="110">
        <v>-2.1907216494845358</v>
      </c>
      <c r="E3493" s="58" t="s">
        <v>13981</v>
      </c>
    </row>
    <row r="3494" spans="1:5">
      <c r="A3494" s="58" t="s">
        <v>7152</v>
      </c>
      <c r="B3494" s="58" t="s">
        <v>7153</v>
      </c>
      <c r="C3494" s="58" t="s">
        <v>85</v>
      </c>
      <c r="D3494" s="110">
        <v>-2.1246458923512748</v>
      </c>
      <c r="E3494" s="58" t="s">
        <v>13981</v>
      </c>
    </row>
    <row r="3495" spans="1:5">
      <c r="A3495" s="58" t="s">
        <v>7154</v>
      </c>
      <c r="B3495" s="58" t="s">
        <v>7155</v>
      </c>
      <c r="C3495" s="58" t="s">
        <v>85</v>
      </c>
      <c r="D3495" s="110">
        <v>3.2569360675512664</v>
      </c>
      <c r="E3495" s="58" t="s">
        <v>14035</v>
      </c>
    </row>
    <row r="3496" spans="1:5">
      <c r="A3496" s="58" t="s">
        <v>7156</v>
      </c>
      <c r="B3496" s="58" t="s">
        <v>7157</v>
      </c>
      <c r="C3496" s="58" t="s">
        <v>85</v>
      </c>
      <c r="D3496" s="110">
        <v>-16.083916083916083</v>
      </c>
      <c r="E3496" s="58" t="s">
        <v>13981</v>
      </c>
    </row>
    <row r="3497" spans="1:5">
      <c r="A3497" s="58" t="s">
        <v>7158</v>
      </c>
      <c r="B3497" s="58" t="s">
        <v>7159</v>
      </c>
      <c r="C3497" s="58" t="s">
        <v>85</v>
      </c>
      <c r="D3497" s="110">
        <v>-9.5454545454545467</v>
      </c>
      <c r="E3497" s="58" t="s">
        <v>13981</v>
      </c>
    </row>
    <row r="3498" spans="1:5">
      <c r="A3498" s="58" t="s">
        <v>7160</v>
      </c>
      <c r="B3498" s="58" t="s">
        <v>7161</v>
      </c>
      <c r="C3498" s="58" t="s">
        <v>85</v>
      </c>
      <c r="D3498" s="110">
        <v>7.9831932773109235</v>
      </c>
      <c r="E3498" s="58" t="s">
        <v>14036</v>
      </c>
    </row>
    <row r="3499" spans="1:5">
      <c r="A3499" s="58" t="s">
        <v>7162</v>
      </c>
      <c r="B3499" s="58" t="s">
        <v>7163</v>
      </c>
      <c r="C3499" s="58" t="s">
        <v>85</v>
      </c>
      <c r="D3499" s="110">
        <v>0.34305317324185247</v>
      </c>
      <c r="E3499" s="58" t="s">
        <v>14035</v>
      </c>
    </row>
    <row r="3500" spans="1:5">
      <c r="A3500" s="58" t="s">
        <v>7164</v>
      </c>
      <c r="B3500" s="58" t="s">
        <v>7165</v>
      </c>
      <c r="C3500" s="58" t="s">
        <v>85</v>
      </c>
      <c r="D3500" s="110">
        <v>-5.368098159509203</v>
      </c>
      <c r="E3500" s="58" t="s">
        <v>13981</v>
      </c>
    </row>
    <row r="3501" spans="1:5">
      <c r="A3501" s="58" t="s">
        <v>7166</v>
      </c>
      <c r="B3501" s="58" t="s">
        <v>7167</v>
      </c>
      <c r="C3501" s="58" t="s">
        <v>85</v>
      </c>
      <c r="D3501" s="110">
        <v>-9.0174966352624502</v>
      </c>
      <c r="E3501" s="58" t="s">
        <v>13981</v>
      </c>
    </row>
    <row r="3502" spans="1:5">
      <c r="A3502" s="58" t="s">
        <v>7168</v>
      </c>
      <c r="B3502" s="58" t="s">
        <v>7169</v>
      </c>
      <c r="C3502" s="58" t="s">
        <v>85</v>
      </c>
      <c r="D3502" s="110">
        <v>-14.951768488745982</v>
      </c>
      <c r="E3502" s="58" t="s">
        <v>13981</v>
      </c>
    </row>
    <row r="3503" spans="1:5">
      <c r="A3503" s="58" t="s">
        <v>7170</v>
      </c>
      <c r="B3503" s="58" t="s">
        <v>7171</v>
      </c>
      <c r="C3503" s="58" t="s">
        <v>85</v>
      </c>
      <c r="D3503" s="110">
        <v>3.2828282828282833</v>
      </c>
      <c r="E3503" s="58" t="s">
        <v>14035</v>
      </c>
    </row>
    <row r="3504" spans="1:5">
      <c r="A3504" s="58" t="s">
        <v>7172</v>
      </c>
      <c r="B3504" s="58" t="s">
        <v>7173</v>
      </c>
      <c r="C3504" s="58" t="s">
        <v>85</v>
      </c>
      <c r="D3504" s="110">
        <v>-9.2426187419768944</v>
      </c>
      <c r="E3504" s="58" t="s">
        <v>13981</v>
      </c>
    </row>
    <row r="3505" spans="1:5">
      <c r="A3505" s="58" t="s">
        <v>7174</v>
      </c>
      <c r="B3505" s="58" t="s">
        <v>7175</v>
      </c>
      <c r="C3505" s="58" t="s">
        <v>85</v>
      </c>
      <c r="D3505" s="110">
        <v>-5.8321479374110954</v>
      </c>
      <c r="E3505" s="58" t="s">
        <v>13981</v>
      </c>
    </row>
    <row r="3506" spans="1:5">
      <c r="A3506" s="58" t="s">
        <v>7176</v>
      </c>
      <c r="B3506" s="58" t="s">
        <v>7177</v>
      </c>
      <c r="C3506" s="58" t="s">
        <v>85</v>
      </c>
      <c r="D3506" s="110">
        <v>-8.2655826558265595</v>
      </c>
      <c r="E3506" s="58" t="s">
        <v>13981</v>
      </c>
    </row>
    <row r="3507" spans="1:5">
      <c r="A3507" s="58" t="s">
        <v>7178</v>
      </c>
      <c r="B3507" s="58" t="s">
        <v>7179</v>
      </c>
      <c r="C3507" s="58" t="s">
        <v>85</v>
      </c>
      <c r="D3507" s="110">
        <v>4.1223404255319149</v>
      </c>
      <c r="E3507" s="58" t="s">
        <v>14035</v>
      </c>
    </row>
    <row r="3508" spans="1:5">
      <c r="A3508" s="58" t="s">
        <v>7180</v>
      </c>
      <c r="B3508" s="58" t="s">
        <v>7181</v>
      </c>
      <c r="C3508" s="58" t="s">
        <v>85</v>
      </c>
      <c r="D3508" s="110">
        <v>40.925700365408041</v>
      </c>
      <c r="E3508" s="58" t="s">
        <v>14036</v>
      </c>
    </row>
    <row r="3509" spans="1:5">
      <c r="A3509" s="58" t="s">
        <v>7182</v>
      </c>
      <c r="B3509" s="58" t="s">
        <v>7183</v>
      </c>
      <c r="C3509" s="58" t="s">
        <v>85</v>
      </c>
      <c r="D3509" s="110">
        <v>1.9562715765247412</v>
      </c>
      <c r="E3509" s="58" t="s">
        <v>14035</v>
      </c>
    </row>
    <row r="3510" spans="1:5">
      <c r="A3510" s="58" t="s">
        <v>7184</v>
      </c>
      <c r="B3510" s="58" t="s">
        <v>7185</v>
      </c>
      <c r="C3510" s="58" t="s">
        <v>85</v>
      </c>
      <c r="D3510" s="110">
        <v>43.455497382198956</v>
      </c>
      <c r="E3510" s="58" t="s">
        <v>14036</v>
      </c>
    </row>
    <row r="3511" spans="1:5">
      <c r="A3511" s="58" t="s">
        <v>7186</v>
      </c>
      <c r="B3511" s="58" t="s">
        <v>7187</v>
      </c>
      <c r="C3511" s="58" t="s">
        <v>85</v>
      </c>
      <c r="D3511" s="110">
        <v>24.280575539568343</v>
      </c>
      <c r="E3511" s="58" t="s">
        <v>14036</v>
      </c>
    </row>
    <row r="3512" spans="1:5">
      <c r="A3512" s="58" t="s">
        <v>7188</v>
      </c>
      <c r="B3512" s="58" t="s">
        <v>7189</v>
      </c>
      <c r="C3512" s="58" t="s">
        <v>85</v>
      </c>
      <c r="D3512" s="110">
        <v>4.2801556420233462</v>
      </c>
      <c r="E3512" s="58" t="s">
        <v>14035</v>
      </c>
    </row>
    <row r="3513" spans="1:5">
      <c r="A3513" s="58" t="s">
        <v>7190</v>
      </c>
      <c r="B3513" s="58" t="s">
        <v>7191</v>
      </c>
      <c r="C3513" s="58" t="s">
        <v>85</v>
      </c>
      <c r="D3513" s="110">
        <v>3.1335149863760217</v>
      </c>
      <c r="E3513" s="58" t="s">
        <v>14035</v>
      </c>
    </row>
    <row r="3514" spans="1:5">
      <c r="A3514" s="58" t="s">
        <v>7192</v>
      </c>
      <c r="B3514" s="58" t="s">
        <v>7193</v>
      </c>
      <c r="C3514" s="58" t="s">
        <v>85</v>
      </c>
      <c r="D3514" s="110">
        <v>-3.3410138248847927</v>
      </c>
      <c r="E3514" s="58" t="s">
        <v>13981</v>
      </c>
    </row>
    <row r="3515" spans="1:5">
      <c r="A3515" s="58" t="s">
        <v>7194</v>
      </c>
      <c r="B3515" s="58" t="s">
        <v>7195</v>
      </c>
      <c r="C3515" s="58" t="s">
        <v>85</v>
      </c>
      <c r="D3515" s="110">
        <v>15.030303030303029</v>
      </c>
      <c r="E3515" s="58" t="s">
        <v>14036</v>
      </c>
    </row>
    <row r="3516" spans="1:5">
      <c r="A3516" s="58" t="s">
        <v>7196</v>
      </c>
      <c r="B3516" s="58" t="s">
        <v>7197</v>
      </c>
      <c r="C3516" s="58" t="s">
        <v>85</v>
      </c>
      <c r="D3516" s="110">
        <v>-0.28846153846153849</v>
      </c>
      <c r="E3516" s="58" t="s">
        <v>13981</v>
      </c>
    </row>
    <row r="3517" spans="1:5">
      <c r="A3517" s="58" t="s">
        <v>7198</v>
      </c>
      <c r="B3517" s="58" t="s">
        <v>7199</v>
      </c>
      <c r="C3517" s="58" t="s">
        <v>85</v>
      </c>
      <c r="D3517" s="110">
        <v>6.2745098039215685</v>
      </c>
      <c r="E3517" s="58" t="s">
        <v>14036</v>
      </c>
    </row>
    <row r="3518" spans="1:5">
      <c r="A3518" s="58" t="s">
        <v>7200</v>
      </c>
      <c r="B3518" s="58" t="s">
        <v>7201</v>
      </c>
      <c r="C3518" s="58" t="s">
        <v>85</v>
      </c>
      <c r="D3518" s="110">
        <v>0.83916083916083917</v>
      </c>
      <c r="E3518" s="58" t="s">
        <v>14035</v>
      </c>
    </row>
    <row r="3519" spans="1:5">
      <c r="A3519" s="58" t="s">
        <v>7202</v>
      </c>
      <c r="B3519" s="58" t="s">
        <v>7203</v>
      </c>
      <c r="C3519" s="58" t="s">
        <v>85</v>
      </c>
      <c r="D3519" s="110">
        <v>-1.2886597938144329</v>
      </c>
      <c r="E3519" s="58" t="s">
        <v>13981</v>
      </c>
    </row>
    <row r="3520" spans="1:5">
      <c r="A3520" s="58" t="s">
        <v>7204</v>
      </c>
      <c r="B3520" s="58" t="s">
        <v>7205</v>
      </c>
      <c r="C3520" s="58" t="s">
        <v>85</v>
      </c>
      <c r="D3520" s="110">
        <v>52.858958068614989</v>
      </c>
      <c r="E3520" s="58" t="s">
        <v>14036</v>
      </c>
    </row>
    <row r="3521" spans="1:5">
      <c r="A3521" s="58" t="s">
        <v>7206</v>
      </c>
      <c r="B3521" s="58" t="s">
        <v>7207</v>
      </c>
      <c r="C3521" s="58" t="s">
        <v>85</v>
      </c>
      <c r="D3521" s="110">
        <v>-1.7699115044247788</v>
      </c>
      <c r="E3521" s="58" t="s">
        <v>13981</v>
      </c>
    </row>
    <row r="3522" spans="1:5">
      <c r="A3522" s="58" t="s">
        <v>7208</v>
      </c>
      <c r="B3522" s="58" t="s">
        <v>7209</v>
      </c>
      <c r="C3522" s="58" t="s">
        <v>85</v>
      </c>
      <c r="D3522" s="110">
        <v>-1.7310252996005324</v>
      </c>
      <c r="E3522" s="58" t="s">
        <v>13981</v>
      </c>
    </row>
    <row r="3523" spans="1:5">
      <c r="A3523" s="58" t="s">
        <v>7210</v>
      </c>
      <c r="B3523" s="58" t="s">
        <v>7211</v>
      </c>
      <c r="C3523" s="58" t="s">
        <v>85</v>
      </c>
      <c r="D3523" s="110">
        <v>-32.19178082191781</v>
      </c>
      <c r="E3523" s="58" t="s">
        <v>13981</v>
      </c>
    </row>
    <row r="3524" spans="1:5">
      <c r="A3524" s="58" t="s">
        <v>7212</v>
      </c>
      <c r="B3524" s="58" t="s">
        <v>7213</v>
      </c>
      <c r="C3524" s="58" t="s">
        <v>85</v>
      </c>
      <c r="D3524" s="110">
        <v>175.64979480164158</v>
      </c>
      <c r="E3524" s="58" t="s">
        <v>14036</v>
      </c>
    </row>
    <row r="3525" spans="1:5">
      <c r="A3525" s="58" t="s">
        <v>7214</v>
      </c>
      <c r="B3525" s="58" t="s">
        <v>7215</v>
      </c>
      <c r="C3525" s="58" t="s">
        <v>85</v>
      </c>
      <c r="D3525" s="110">
        <v>6.1872909698996654</v>
      </c>
      <c r="E3525" s="58" t="s">
        <v>14036</v>
      </c>
    </row>
    <row r="3526" spans="1:5">
      <c r="A3526" s="58" t="s">
        <v>7216</v>
      </c>
      <c r="B3526" s="58" t="s">
        <v>7217</v>
      </c>
      <c r="C3526" s="58" t="s">
        <v>85</v>
      </c>
      <c r="D3526" s="110">
        <v>6.7010309278350517</v>
      </c>
      <c r="E3526" s="58" t="s">
        <v>14036</v>
      </c>
    </row>
    <row r="3527" spans="1:5">
      <c r="A3527" s="58" t="s">
        <v>7218</v>
      </c>
      <c r="B3527" s="58" t="s">
        <v>7219</v>
      </c>
      <c r="C3527" s="58" t="s">
        <v>85</v>
      </c>
      <c r="D3527" s="110">
        <v>-3.296703296703297</v>
      </c>
      <c r="E3527" s="58" t="s">
        <v>13981</v>
      </c>
    </row>
    <row r="3528" spans="1:5">
      <c r="A3528" s="58" t="s">
        <v>7220</v>
      </c>
      <c r="B3528" s="58" t="s">
        <v>7221</v>
      </c>
      <c r="C3528" s="58" t="s">
        <v>85</v>
      </c>
      <c r="D3528" s="110">
        <v>22.308690012970171</v>
      </c>
      <c r="E3528" s="58" t="s">
        <v>14036</v>
      </c>
    </row>
    <row r="3529" spans="1:5">
      <c r="A3529" s="58" t="s">
        <v>7222</v>
      </c>
      <c r="B3529" s="58" t="s">
        <v>7223</v>
      </c>
      <c r="C3529" s="58" t="s">
        <v>85</v>
      </c>
      <c r="D3529" s="110">
        <v>18.727490996398561</v>
      </c>
      <c r="E3529" s="58" t="s">
        <v>14036</v>
      </c>
    </row>
    <row r="3530" spans="1:5">
      <c r="A3530" s="58" t="s">
        <v>7224</v>
      </c>
      <c r="B3530" s="58" t="s">
        <v>7225</v>
      </c>
      <c r="C3530" s="58" t="s">
        <v>85</v>
      </c>
      <c r="D3530" s="110">
        <v>20.102214650766609</v>
      </c>
      <c r="E3530" s="58" t="s">
        <v>14036</v>
      </c>
    </row>
    <row r="3531" spans="1:5">
      <c r="A3531" s="58" t="s">
        <v>7226</v>
      </c>
      <c r="B3531" s="58" t="s">
        <v>7227</v>
      </c>
      <c r="C3531" s="58" t="s">
        <v>85</v>
      </c>
      <c r="D3531" s="110">
        <v>3.3182503770739067</v>
      </c>
      <c r="E3531" s="58" t="s">
        <v>14035</v>
      </c>
    </row>
    <row r="3532" spans="1:5">
      <c r="A3532" s="58" t="s">
        <v>7228</v>
      </c>
      <c r="B3532" s="58" t="s">
        <v>7229</v>
      </c>
      <c r="C3532" s="58" t="s">
        <v>85</v>
      </c>
      <c r="D3532" s="110">
        <v>12.405063291139239</v>
      </c>
      <c r="E3532" s="58" t="s">
        <v>14036</v>
      </c>
    </row>
    <row r="3533" spans="1:5">
      <c r="A3533" s="58" t="s">
        <v>7230</v>
      </c>
      <c r="B3533" s="58" t="s">
        <v>7231</v>
      </c>
      <c r="C3533" s="58" t="s">
        <v>85</v>
      </c>
      <c r="D3533" s="110">
        <v>31.528662420382165</v>
      </c>
      <c r="E3533" s="58" t="s">
        <v>14036</v>
      </c>
    </row>
    <row r="3534" spans="1:5">
      <c r="A3534" s="58" t="s">
        <v>7232</v>
      </c>
      <c r="B3534" s="58" t="s">
        <v>7233</v>
      </c>
      <c r="C3534" s="58" t="s">
        <v>85</v>
      </c>
      <c r="D3534" s="110">
        <v>28.197674418604652</v>
      </c>
      <c r="E3534" s="58" t="s">
        <v>14036</v>
      </c>
    </row>
    <row r="3535" spans="1:5">
      <c r="A3535" s="58" t="s">
        <v>7234</v>
      </c>
      <c r="B3535" s="58" t="s">
        <v>7235</v>
      </c>
      <c r="C3535" s="58" t="s">
        <v>85</v>
      </c>
      <c r="D3535" s="110">
        <v>33.076923076923073</v>
      </c>
      <c r="E3535" s="58" t="s">
        <v>14036</v>
      </c>
    </row>
    <row r="3536" spans="1:5">
      <c r="A3536" s="58" t="s">
        <v>7236</v>
      </c>
      <c r="B3536" s="58" t="s">
        <v>7237</v>
      </c>
      <c r="C3536" s="58" t="s">
        <v>85</v>
      </c>
      <c r="D3536" s="110">
        <v>26.666666666666668</v>
      </c>
      <c r="E3536" s="58" t="s">
        <v>14036</v>
      </c>
    </row>
    <row r="3537" spans="1:5">
      <c r="A3537" s="58" t="s">
        <v>7238</v>
      </c>
      <c r="B3537" s="58" t="s">
        <v>7239</v>
      </c>
      <c r="C3537" s="58" t="s">
        <v>85</v>
      </c>
      <c r="D3537" s="110">
        <v>0.44247787610619471</v>
      </c>
      <c r="E3537" s="58" t="s">
        <v>14035</v>
      </c>
    </row>
    <row r="3538" spans="1:5">
      <c r="A3538" s="58" t="s">
        <v>7240</v>
      </c>
      <c r="B3538" s="58" t="s">
        <v>7241</v>
      </c>
      <c r="C3538" s="58" t="s">
        <v>85</v>
      </c>
      <c r="D3538" s="110">
        <v>79.549393414211437</v>
      </c>
      <c r="E3538" s="58" t="s">
        <v>14036</v>
      </c>
    </row>
    <row r="3539" spans="1:5">
      <c r="A3539" s="58" t="s">
        <v>7242</v>
      </c>
      <c r="B3539" s="58" t="s">
        <v>7243</v>
      </c>
      <c r="C3539" s="58" t="s">
        <v>85</v>
      </c>
      <c r="D3539" s="110">
        <v>13.225806451612904</v>
      </c>
      <c r="E3539" s="58" t="s">
        <v>14036</v>
      </c>
    </row>
    <row r="3540" spans="1:5">
      <c r="A3540" s="58" t="s">
        <v>7244</v>
      </c>
      <c r="B3540" s="58" t="s">
        <v>7245</v>
      </c>
      <c r="C3540" s="58" t="s">
        <v>85</v>
      </c>
      <c r="D3540" s="110">
        <v>3.854166666666667</v>
      </c>
      <c r="E3540" s="58" t="s">
        <v>14035</v>
      </c>
    </row>
    <row r="3541" spans="1:5">
      <c r="A3541" s="58" t="s">
        <v>7246</v>
      </c>
      <c r="B3541" s="58" t="s">
        <v>7247</v>
      </c>
      <c r="C3541" s="58" t="s">
        <v>85</v>
      </c>
      <c r="D3541" s="110">
        <v>57.372654155495987</v>
      </c>
      <c r="E3541" s="58" t="s">
        <v>14036</v>
      </c>
    </row>
    <row r="3542" spans="1:5">
      <c r="A3542" s="58" t="s">
        <v>7248</v>
      </c>
      <c r="B3542" s="58" t="s">
        <v>7249</v>
      </c>
      <c r="C3542" s="58" t="s">
        <v>85</v>
      </c>
      <c r="D3542" s="110">
        <v>42.113095238095241</v>
      </c>
      <c r="E3542" s="58" t="s">
        <v>14036</v>
      </c>
    </row>
    <row r="3543" spans="1:5">
      <c r="A3543" s="58" t="s">
        <v>7250</v>
      </c>
      <c r="B3543" s="58" t="s">
        <v>7251</v>
      </c>
      <c r="C3543" s="58" t="s">
        <v>85</v>
      </c>
      <c r="D3543" s="110">
        <v>37.477797513321491</v>
      </c>
      <c r="E3543" s="58" t="s">
        <v>14036</v>
      </c>
    </row>
    <row r="3544" spans="1:5">
      <c r="A3544" s="58" t="s">
        <v>7252</v>
      </c>
      <c r="B3544" s="58" t="s">
        <v>7253</v>
      </c>
      <c r="C3544" s="58" t="s">
        <v>85</v>
      </c>
      <c r="D3544" s="110">
        <v>47.937131630648331</v>
      </c>
      <c r="E3544" s="58" t="s">
        <v>14036</v>
      </c>
    </row>
    <row r="3545" spans="1:5">
      <c r="A3545" s="58" t="s">
        <v>7254</v>
      </c>
      <c r="B3545" s="58" t="s">
        <v>7255</v>
      </c>
      <c r="C3545" s="58" t="s">
        <v>85</v>
      </c>
      <c r="D3545" s="110">
        <v>-0.75376884422110546</v>
      </c>
      <c r="E3545" s="58" t="s">
        <v>13981</v>
      </c>
    </row>
    <row r="3546" spans="1:5">
      <c r="A3546" s="58" t="s">
        <v>7256</v>
      </c>
      <c r="B3546" s="58" t="s">
        <v>7257</v>
      </c>
      <c r="C3546" s="58" t="s">
        <v>85</v>
      </c>
      <c r="D3546" s="110">
        <v>11.028730305838739</v>
      </c>
      <c r="E3546" s="58" t="s">
        <v>14036</v>
      </c>
    </row>
    <row r="3547" spans="1:5">
      <c r="A3547" s="58" t="s">
        <v>7258</v>
      </c>
      <c r="B3547" s="58" t="s">
        <v>7259</v>
      </c>
      <c r="C3547" s="58" t="s">
        <v>85</v>
      </c>
      <c r="D3547" s="110">
        <v>16.607142857142858</v>
      </c>
      <c r="E3547" s="58" t="s">
        <v>14036</v>
      </c>
    </row>
    <row r="3548" spans="1:5">
      <c r="A3548" s="58" t="s">
        <v>7260</v>
      </c>
      <c r="B3548" s="58" t="s">
        <v>7261</v>
      </c>
      <c r="C3548" s="58" t="s">
        <v>85</v>
      </c>
      <c r="D3548" s="110">
        <v>9.8339719029374209</v>
      </c>
      <c r="E3548" s="58" t="s">
        <v>14036</v>
      </c>
    </row>
    <row r="3549" spans="1:5">
      <c r="A3549" s="58" t="s">
        <v>7262</v>
      </c>
      <c r="B3549" s="58" t="s">
        <v>7263</v>
      </c>
      <c r="C3549" s="58" t="s">
        <v>85</v>
      </c>
      <c r="D3549" s="110">
        <v>-3.1901840490797548</v>
      </c>
      <c r="E3549" s="58" t="s">
        <v>13981</v>
      </c>
    </row>
    <row r="3550" spans="1:5">
      <c r="A3550" s="58" t="s">
        <v>7264</v>
      </c>
      <c r="B3550" s="58" t="s">
        <v>7265</v>
      </c>
      <c r="C3550" s="58" t="s">
        <v>85</v>
      </c>
      <c r="D3550" s="110">
        <v>146.48829431438125</v>
      </c>
      <c r="E3550" s="58" t="s">
        <v>14036</v>
      </c>
    </row>
    <row r="3551" spans="1:5">
      <c r="A3551" s="58" t="s">
        <v>7266</v>
      </c>
      <c r="B3551" s="58" t="s">
        <v>7267</v>
      </c>
      <c r="C3551" s="58" t="s">
        <v>85</v>
      </c>
      <c r="D3551" s="110">
        <v>14.025974025974024</v>
      </c>
      <c r="E3551" s="58" t="s">
        <v>14036</v>
      </c>
    </row>
    <row r="3552" spans="1:5">
      <c r="A3552" s="58" t="s">
        <v>7268</v>
      </c>
      <c r="B3552" s="58" t="s">
        <v>7269</v>
      </c>
      <c r="C3552" s="58" t="s">
        <v>85</v>
      </c>
      <c r="D3552" s="110">
        <v>120.59496567505721</v>
      </c>
      <c r="E3552" s="58" t="s">
        <v>14036</v>
      </c>
    </row>
    <row r="3553" spans="1:5">
      <c r="A3553" s="58" t="s">
        <v>7270</v>
      </c>
      <c r="B3553" s="58" t="s">
        <v>7271</v>
      </c>
      <c r="C3553" s="58" t="s">
        <v>85</v>
      </c>
      <c r="D3553" s="110">
        <v>21.067821067821068</v>
      </c>
      <c r="E3553" s="58" t="s">
        <v>14036</v>
      </c>
    </row>
    <row r="3554" spans="1:5">
      <c r="A3554" s="58" t="s">
        <v>7272</v>
      </c>
      <c r="B3554" s="58" t="s">
        <v>7273</v>
      </c>
      <c r="C3554" s="58" t="s">
        <v>85</v>
      </c>
      <c r="D3554" s="110">
        <v>69.031141868512108</v>
      </c>
      <c r="E3554" s="58" t="s">
        <v>14036</v>
      </c>
    </row>
    <row r="3555" spans="1:5">
      <c r="A3555" s="58" t="s">
        <v>7274</v>
      </c>
      <c r="B3555" s="58" t="s">
        <v>7275</v>
      </c>
      <c r="C3555" s="58" t="s">
        <v>85</v>
      </c>
      <c r="D3555" s="110">
        <v>20.410628019323671</v>
      </c>
      <c r="E3555" s="58" t="s">
        <v>14036</v>
      </c>
    </row>
    <row r="3556" spans="1:5">
      <c r="A3556" s="58" t="s">
        <v>7276</v>
      </c>
      <c r="B3556" s="58" t="s">
        <v>7277</v>
      </c>
      <c r="C3556" s="58" t="s">
        <v>85</v>
      </c>
      <c r="D3556" s="110">
        <v>33.333333333333329</v>
      </c>
      <c r="E3556" s="58" t="s">
        <v>14036</v>
      </c>
    </row>
    <row r="3557" spans="1:5">
      <c r="A3557" s="58" t="s">
        <v>7278</v>
      </c>
      <c r="B3557" s="58" t="s">
        <v>7279</v>
      </c>
      <c r="C3557" s="58" t="s">
        <v>85</v>
      </c>
      <c r="D3557" s="110">
        <v>21.036889332003987</v>
      </c>
      <c r="E3557" s="58" t="s">
        <v>14036</v>
      </c>
    </row>
    <row r="3558" spans="1:5">
      <c r="A3558" s="58" t="s">
        <v>7280</v>
      </c>
      <c r="B3558" s="58" t="s">
        <v>7281</v>
      </c>
      <c r="C3558" s="58" t="s">
        <v>85</v>
      </c>
      <c r="D3558" s="110">
        <v>27.937915742793791</v>
      </c>
      <c r="E3558" s="58" t="s">
        <v>14036</v>
      </c>
    </row>
    <row r="3559" spans="1:5">
      <c r="A3559" s="58" t="s">
        <v>7282</v>
      </c>
      <c r="B3559" s="58" t="s">
        <v>7283</v>
      </c>
      <c r="C3559" s="58" t="s">
        <v>85</v>
      </c>
      <c r="D3559" s="110">
        <v>51.861702127659569</v>
      </c>
      <c r="E3559" s="58" t="s">
        <v>14036</v>
      </c>
    </row>
    <row r="3560" spans="1:5">
      <c r="A3560" s="58" t="s">
        <v>7284</v>
      </c>
      <c r="B3560" s="58" t="s">
        <v>7285</v>
      </c>
      <c r="C3560" s="58" t="s">
        <v>85</v>
      </c>
      <c r="D3560" s="110">
        <v>-1.4723926380368098</v>
      </c>
      <c r="E3560" s="58" t="s">
        <v>13981</v>
      </c>
    </row>
    <row r="3561" spans="1:5">
      <c r="A3561" s="58" t="s">
        <v>7286</v>
      </c>
      <c r="B3561" s="58" t="s">
        <v>7287</v>
      </c>
      <c r="C3561" s="58" t="s">
        <v>85</v>
      </c>
      <c r="D3561" s="110">
        <v>2.6490066225165565</v>
      </c>
      <c r="E3561" s="58" t="s">
        <v>14035</v>
      </c>
    </row>
    <row r="3562" spans="1:5">
      <c r="A3562" s="58" t="s">
        <v>7288</v>
      </c>
      <c r="B3562" s="58" t="s">
        <v>7289</v>
      </c>
      <c r="C3562" s="58" t="s">
        <v>85</v>
      </c>
      <c r="D3562" s="110">
        <v>12.144420131291028</v>
      </c>
      <c r="E3562" s="58" t="s">
        <v>14036</v>
      </c>
    </row>
    <row r="3563" spans="1:5">
      <c r="A3563" s="58" t="s">
        <v>7290</v>
      </c>
      <c r="B3563" s="58" t="s">
        <v>7291</v>
      </c>
      <c r="C3563" s="58" t="s">
        <v>85</v>
      </c>
      <c r="D3563" s="110">
        <v>7.3170731707317067</v>
      </c>
      <c r="E3563" s="58" t="s">
        <v>14036</v>
      </c>
    </row>
    <row r="3564" spans="1:5">
      <c r="A3564" s="58" t="s">
        <v>7292</v>
      </c>
      <c r="B3564" s="58" t="s">
        <v>7293</v>
      </c>
      <c r="C3564" s="58" t="s">
        <v>85</v>
      </c>
      <c r="D3564" s="110">
        <v>6.2849162011173192</v>
      </c>
      <c r="E3564" s="58" t="s">
        <v>14036</v>
      </c>
    </row>
    <row r="3565" spans="1:5">
      <c r="A3565" s="58" t="s">
        <v>7294</v>
      </c>
      <c r="B3565" s="58" t="s">
        <v>7295</v>
      </c>
      <c r="C3565" s="58" t="s">
        <v>85</v>
      </c>
      <c r="D3565" s="110">
        <v>-4.549854791868345</v>
      </c>
      <c r="E3565" s="58" t="s">
        <v>13981</v>
      </c>
    </row>
    <row r="3566" spans="1:5">
      <c r="A3566" s="58" t="s">
        <v>7296</v>
      </c>
      <c r="B3566" s="58" t="s">
        <v>7297</v>
      </c>
      <c r="C3566" s="58" t="s">
        <v>85</v>
      </c>
      <c r="D3566" s="110">
        <v>-9.6715328467153299</v>
      </c>
      <c r="E3566" s="58" t="s">
        <v>13981</v>
      </c>
    </row>
    <row r="3567" spans="1:5">
      <c r="A3567" s="58" t="s">
        <v>7298</v>
      </c>
      <c r="B3567" s="58" t="s">
        <v>7299</v>
      </c>
      <c r="C3567" s="58" t="s">
        <v>85</v>
      </c>
      <c r="D3567" s="110">
        <v>5.3140096618357484</v>
      </c>
      <c r="E3567" s="58" t="s">
        <v>14036</v>
      </c>
    </row>
    <row r="3568" spans="1:5">
      <c r="A3568" s="58" t="s">
        <v>7300</v>
      </c>
      <c r="B3568" s="58" t="s">
        <v>7301</v>
      </c>
      <c r="C3568" s="58" t="s">
        <v>85</v>
      </c>
      <c r="D3568" s="110">
        <v>-1.3888888888888888</v>
      </c>
      <c r="E3568" s="58" t="s">
        <v>13981</v>
      </c>
    </row>
    <row r="3569" spans="1:5">
      <c r="A3569" s="58" t="s">
        <v>7302</v>
      </c>
      <c r="B3569" s="58" t="s">
        <v>7303</v>
      </c>
      <c r="C3569" s="58" t="s">
        <v>85</v>
      </c>
      <c r="D3569" s="110">
        <v>7.3208722741433014</v>
      </c>
      <c r="E3569" s="58" t="s">
        <v>14036</v>
      </c>
    </row>
    <row r="3570" spans="1:5">
      <c r="A3570" s="58" t="s">
        <v>7304</v>
      </c>
      <c r="B3570" s="58" t="s">
        <v>7305</v>
      </c>
      <c r="C3570" s="58" t="s">
        <v>85</v>
      </c>
      <c r="D3570" s="110">
        <v>234.05639913232105</v>
      </c>
      <c r="E3570" s="58" t="s">
        <v>14036</v>
      </c>
    </row>
    <row r="3571" spans="1:5">
      <c r="A3571" s="58" t="s">
        <v>7306</v>
      </c>
      <c r="B3571" s="58" t="s">
        <v>7307</v>
      </c>
      <c r="C3571" s="58" t="s">
        <v>85</v>
      </c>
      <c r="D3571" s="110">
        <v>-0.72289156626506024</v>
      </c>
      <c r="E3571" s="58" t="s">
        <v>13981</v>
      </c>
    </row>
    <row r="3572" spans="1:5">
      <c r="A3572" s="58" t="s">
        <v>7308</v>
      </c>
      <c r="B3572" s="58" t="s">
        <v>7309</v>
      </c>
      <c r="C3572" s="58" t="s">
        <v>85</v>
      </c>
      <c r="D3572" s="110">
        <v>-9.2352092352092345</v>
      </c>
      <c r="E3572" s="58" t="s">
        <v>13981</v>
      </c>
    </row>
    <row r="3573" spans="1:5">
      <c r="A3573" s="58" t="s">
        <v>7310</v>
      </c>
      <c r="B3573" s="58" t="s">
        <v>7311</v>
      </c>
      <c r="C3573" s="58" t="s">
        <v>85</v>
      </c>
      <c r="D3573" s="110">
        <v>1.8633540372670807</v>
      </c>
      <c r="E3573" s="58" t="s">
        <v>14035</v>
      </c>
    </row>
    <row r="3574" spans="1:5">
      <c r="A3574" s="58" t="s">
        <v>7312</v>
      </c>
      <c r="B3574" s="58" t="s">
        <v>7313</v>
      </c>
      <c r="C3574" s="58" t="s">
        <v>85</v>
      </c>
      <c r="D3574" s="110">
        <v>-4.3156596794081379</v>
      </c>
      <c r="E3574" s="58" t="s">
        <v>13981</v>
      </c>
    </row>
    <row r="3575" spans="1:5">
      <c r="A3575" s="58" t="s">
        <v>7314</v>
      </c>
      <c r="B3575" s="58" t="s">
        <v>7315</v>
      </c>
      <c r="C3575" s="58" t="s">
        <v>85</v>
      </c>
      <c r="D3575" s="110">
        <v>-4.5169385194479297</v>
      </c>
      <c r="E3575" s="58" t="s">
        <v>13981</v>
      </c>
    </row>
    <row r="3576" spans="1:5">
      <c r="A3576" s="58" t="s">
        <v>7316</v>
      </c>
      <c r="B3576" s="58" t="s">
        <v>7317</v>
      </c>
      <c r="C3576" s="58" t="s">
        <v>85</v>
      </c>
      <c r="D3576" s="110">
        <v>-9.1603053435114496</v>
      </c>
      <c r="E3576" s="58" t="s">
        <v>13981</v>
      </c>
    </row>
    <row r="3577" spans="1:5">
      <c r="A3577" s="58" t="s">
        <v>7318</v>
      </c>
      <c r="B3577" s="58" t="s">
        <v>7319</v>
      </c>
      <c r="C3577" s="58" t="s">
        <v>85</v>
      </c>
      <c r="D3577" s="110">
        <v>7.4074074074074066</v>
      </c>
      <c r="E3577" s="58" t="s">
        <v>14036</v>
      </c>
    </row>
    <row r="3578" spans="1:5">
      <c r="A3578" s="58" t="s">
        <v>7320</v>
      </c>
      <c r="B3578" s="58" t="s">
        <v>7321</v>
      </c>
      <c r="C3578" s="58" t="s">
        <v>85</v>
      </c>
      <c r="D3578" s="110">
        <v>-12.133891213389122</v>
      </c>
      <c r="E3578" s="58" t="s">
        <v>13981</v>
      </c>
    </row>
    <row r="3579" spans="1:5">
      <c r="A3579" s="58" t="s">
        <v>7322</v>
      </c>
      <c r="B3579" s="58" t="s">
        <v>7323</v>
      </c>
      <c r="C3579" s="58" t="s">
        <v>85</v>
      </c>
      <c r="D3579" s="110">
        <v>-3.2679738562091507</v>
      </c>
      <c r="E3579" s="58" t="s">
        <v>13981</v>
      </c>
    </row>
    <row r="3580" spans="1:5">
      <c r="A3580" s="58" t="s">
        <v>7324</v>
      </c>
      <c r="B3580" s="58" t="s">
        <v>7325</v>
      </c>
      <c r="C3580" s="58" t="s">
        <v>85</v>
      </c>
      <c r="D3580" s="110">
        <v>-6.2121212121212119</v>
      </c>
      <c r="E3580" s="58" t="s">
        <v>13981</v>
      </c>
    </row>
    <row r="3581" spans="1:5">
      <c r="A3581" s="58" t="s">
        <v>7326</v>
      </c>
      <c r="B3581" s="58" t="s">
        <v>7327</v>
      </c>
      <c r="C3581" s="58" t="s">
        <v>85</v>
      </c>
      <c r="D3581" s="110">
        <v>-9.806034482758621</v>
      </c>
      <c r="E3581" s="58" t="s">
        <v>13981</v>
      </c>
    </row>
    <row r="3582" spans="1:5">
      <c r="A3582" s="58" t="s">
        <v>7328</v>
      </c>
      <c r="B3582" s="58" t="s">
        <v>7329</v>
      </c>
      <c r="C3582" s="58" t="s">
        <v>85</v>
      </c>
      <c r="D3582" s="110">
        <v>-1.2121212121212122</v>
      </c>
      <c r="E3582" s="58" t="s">
        <v>13981</v>
      </c>
    </row>
    <row r="3583" spans="1:5">
      <c r="A3583" s="58" t="s">
        <v>7330</v>
      </c>
      <c r="B3583" s="58" t="s">
        <v>7331</v>
      </c>
      <c r="C3583" s="58" t="s">
        <v>85</v>
      </c>
      <c r="D3583" s="110">
        <v>-11.325966850828729</v>
      </c>
      <c r="E3583" s="58" t="s">
        <v>13981</v>
      </c>
    </row>
    <row r="3584" spans="1:5">
      <c r="A3584" s="58" t="s">
        <v>7332</v>
      </c>
      <c r="B3584" s="58" t="s">
        <v>7333</v>
      </c>
      <c r="C3584" s="58" t="s">
        <v>85</v>
      </c>
      <c r="D3584" s="110">
        <v>-6.2877871825876657</v>
      </c>
      <c r="E3584" s="58" t="s">
        <v>13981</v>
      </c>
    </row>
    <row r="3585" spans="1:5">
      <c r="A3585" s="58" t="s">
        <v>7334</v>
      </c>
      <c r="B3585" s="58" t="s">
        <v>7335</v>
      </c>
      <c r="C3585" s="58" t="s">
        <v>85</v>
      </c>
      <c r="D3585" s="110">
        <v>-1.1004126547455295</v>
      </c>
      <c r="E3585" s="58" t="s">
        <v>13981</v>
      </c>
    </row>
    <row r="3586" spans="1:5">
      <c r="A3586" s="58" t="s">
        <v>7336</v>
      </c>
      <c r="B3586" s="58" t="s">
        <v>7337</v>
      </c>
      <c r="C3586" s="58" t="s">
        <v>85</v>
      </c>
      <c r="D3586" s="110">
        <v>-8.8963963963963959</v>
      </c>
      <c r="E3586" s="58" t="s">
        <v>13981</v>
      </c>
    </row>
    <row r="3587" spans="1:5">
      <c r="A3587" s="58" t="s">
        <v>7338</v>
      </c>
      <c r="B3587" s="58" t="s">
        <v>7339</v>
      </c>
      <c r="C3587" s="58" t="s">
        <v>85</v>
      </c>
      <c r="D3587" s="110">
        <v>-10.23936170212766</v>
      </c>
      <c r="E3587" s="58" t="s">
        <v>13981</v>
      </c>
    </row>
    <row r="3588" spans="1:5">
      <c r="A3588" s="58" t="s">
        <v>7340</v>
      </c>
      <c r="B3588" s="58" t="s">
        <v>7341</v>
      </c>
      <c r="C3588" s="58" t="s">
        <v>85</v>
      </c>
      <c r="D3588" s="110">
        <v>-6.6160520607375277</v>
      </c>
      <c r="E3588" s="58" t="s">
        <v>13981</v>
      </c>
    </row>
    <row r="3589" spans="1:5">
      <c r="A3589" s="58" t="s">
        <v>7342</v>
      </c>
      <c r="B3589" s="58" t="s">
        <v>7343</v>
      </c>
      <c r="C3589" s="58" t="s">
        <v>85</v>
      </c>
      <c r="D3589" s="110">
        <v>-10.543657331136739</v>
      </c>
      <c r="E3589" s="58" t="s">
        <v>13981</v>
      </c>
    </row>
    <row r="3590" spans="1:5">
      <c r="A3590" s="58" t="s">
        <v>7344</v>
      </c>
      <c r="B3590" s="58" t="s">
        <v>7345</v>
      </c>
      <c r="C3590" s="58" t="s">
        <v>85</v>
      </c>
      <c r="D3590" s="110">
        <v>343.06451612903226</v>
      </c>
      <c r="E3590" s="58" t="s">
        <v>14036</v>
      </c>
    </row>
    <row r="3591" spans="1:5">
      <c r="A3591" s="58" t="s">
        <v>7346</v>
      </c>
      <c r="B3591" s="58" t="s">
        <v>7347</v>
      </c>
      <c r="C3591" s="58" t="s">
        <v>85</v>
      </c>
      <c r="D3591" s="110">
        <v>6.7901234567901234</v>
      </c>
      <c r="E3591" s="58" t="s">
        <v>14036</v>
      </c>
    </row>
    <row r="3592" spans="1:5">
      <c r="A3592" s="58" t="s">
        <v>7348</v>
      </c>
      <c r="B3592" s="58" t="s">
        <v>7349</v>
      </c>
      <c r="C3592" s="58" t="s">
        <v>85</v>
      </c>
      <c r="D3592" s="110">
        <v>-9.4306049822064058</v>
      </c>
      <c r="E3592" s="58" t="s">
        <v>13981</v>
      </c>
    </row>
    <row r="3593" spans="1:5">
      <c r="A3593" s="58" t="s">
        <v>7350</v>
      </c>
      <c r="B3593" s="58" t="s">
        <v>7351</v>
      </c>
      <c r="C3593" s="58" t="s">
        <v>85</v>
      </c>
      <c r="D3593" s="110">
        <v>22.95918367346939</v>
      </c>
      <c r="E3593" s="58" t="s">
        <v>14036</v>
      </c>
    </row>
    <row r="3594" spans="1:5">
      <c r="A3594" s="58" t="s">
        <v>7352</v>
      </c>
      <c r="B3594" s="58" t="s">
        <v>7353</v>
      </c>
      <c r="C3594" s="58" t="s">
        <v>85</v>
      </c>
      <c r="D3594" s="110">
        <v>-2.7926960257787328</v>
      </c>
      <c r="E3594" s="58" t="s">
        <v>13981</v>
      </c>
    </row>
    <row r="3595" spans="1:5">
      <c r="A3595" s="58" t="s">
        <v>7354</v>
      </c>
      <c r="B3595" s="58" t="s">
        <v>7355</v>
      </c>
      <c r="C3595" s="58" t="s">
        <v>85</v>
      </c>
      <c r="D3595" s="110">
        <v>-8.2379862700228834</v>
      </c>
      <c r="E3595" s="58" t="s">
        <v>13981</v>
      </c>
    </row>
    <row r="3596" spans="1:5">
      <c r="A3596" s="58" t="s">
        <v>7356</v>
      </c>
      <c r="B3596" s="58" t="s">
        <v>7357</v>
      </c>
      <c r="C3596" s="58" t="s">
        <v>85</v>
      </c>
      <c r="D3596" s="110">
        <v>-7.2322670375521563</v>
      </c>
      <c r="E3596" s="58" t="s">
        <v>13981</v>
      </c>
    </row>
    <row r="3597" spans="1:5">
      <c r="A3597" s="58" t="s">
        <v>7358</v>
      </c>
      <c r="B3597" s="58" t="s">
        <v>7359</v>
      </c>
      <c r="C3597" s="58" t="s">
        <v>85</v>
      </c>
      <c r="D3597" s="110">
        <v>-14.265927977839334</v>
      </c>
      <c r="E3597" s="58" t="s">
        <v>13981</v>
      </c>
    </row>
    <row r="3598" spans="1:5">
      <c r="A3598" s="58" t="s">
        <v>7360</v>
      </c>
      <c r="B3598" s="58" t="s">
        <v>7361</v>
      </c>
      <c r="C3598" s="58" t="s">
        <v>85</v>
      </c>
      <c r="D3598" s="110">
        <v>-13.112582781456952</v>
      </c>
      <c r="E3598" s="58" t="s">
        <v>13981</v>
      </c>
    </row>
    <row r="3599" spans="1:5">
      <c r="A3599" s="58" t="s">
        <v>7362</v>
      </c>
      <c r="B3599" s="58" t="s">
        <v>7363</v>
      </c>
      <c r="C3599" s="58" t="s">
        <v>85</v>
      </c>
      <c r="D3599" s="110">
        <v>-4.3421052631578947</v>
      </c>
      <c r="E3599" s="58" t="s">
        <v>13981</v>
      </c>
    </row>
    <row r="3600" spans="1:5">
      <c r="A3600" s="58" t="s">
        <v>7364</v>
      </c>
      <c r="B3600" s="58" t="s">
        <v>7365</v>
      </c>
      <c r="C3600" s="58" t="s">
        <v>85</v>
      </c>
      <c r="D3600" s="110">
        <v>0</v>
      </c>
      <c r="E3600" s="58" t="s">
        <v>14034</v>
      </c>
    </row>
    <row r="3601" spans="1:5">
      <c r="A3601" s="58" t="s">
        <v>7366</v>
      </c>
      <c r="B3601" s="58" t="s">
        <v>7367</v>
      </c>
      <c r="C3601" s="58" t="s">
        <v>85</v>
      </c>
      <c r="D3601" s="110">
        <v>-5.1532033426183848</v>
      </c>
      <c r="E3601" s="58" t="s">
        <v>13981</v>
      </c>
    </row>
    <row r="3602" spans="1:5">
      <c r="A3602" s="58" t="s">
        <v>7368</v>
      </c>
      <c r="B3602" s="58" t="s">
        <v>7369</v>
      </c>
      <c r="C3602" s="58" t="s">
        <v>85</v>
      </c>
      <c r="D3602" s="110">
        <v>-17.419354838709676</v>
      </c>
      <c r="E3602" s="58" t="s">
        <v>13981</v>
      </c>
    </row>
    <row r="3603" spans="1:5">
      <c r="A3603" s="58" t="s">
        <v>7370</v>
      </c>
      <c r="B3603" s="58" t="s">
        <v>7371</v>
      </c>
      <c r="C3603" s="58" t="s">
        <v>85</v>
      </c>
      <c r="D3603" s="110">
        <v>-7.39247311827957</v>
      </c>
      <c r="E3603" s="58" t="s">
        <v>13981</v>
      </c>
    </row>
    <row r="3604" spans="1:5">
      <c r="A3604" s="58" t="s">
        <v>7372</v>
      </c>
      <c r="B3604" s="58" t="s">
        <v>7373</v>
      </c>
      <c r="C3604" s="58" t="s">
        <v>85</v>
      </c>
      <c r="D3604" s="110">
        <v>-12.872340425531913</v>
      </c>
      <c r="E3604" s="58" t="s">
        <v>13981</v>
      </c>
    </row>
    <row r="3605" spans="1:5">
      <c r="A3605" s="58" t="s">
        <v>7374</v>
      </c>
      <c r="B3605" s="58" t="s">
        <v>7375</v>
      </c>
      <c r="C3605" s="58" t="s">
        <v>85</v>
      </c>
      <c r="D3605" s="110">
        <v>-4.1015625</v>
      </c>
      <c r="E3605" s="58" t="s">
        <v>13981</v>
      </c>
    </row>
    <row r="3606" spans="1:5">
      <c r="A3606" s="58" t="s">
        <v>7376</v>
      </c>
      <c r="B3606" s="58" t="s">
        <v>7377</v>
      </c>
      <c r="C3606" s="58" t="s">
        <v>85</v>
      </c>
      <c r="D3606" s="110">
        <v>22.207446808510639</v>
      </c>
      <c r="E3606" s="58" t="s">
        <v>14036</v>
      </c>
    </row>
    <row r="3607" spans="1:5">
      <c r="A3607" s="58" t="s">
        <v>7378</v>
      </c>
      <c r="B3607" s="58" t="s">
        <v>7379</v>
      </c>
      <c r="C3607" s="58" t="s">
        <v>85</v>
      </c>
      <c r="D3607" s="110">
        <v>18.338108882521489</v>
      </c>
      <c r="E3607" s="58" t="s">
        <v>14036</v>
      </c>
    </row>
    <row r="3608" spans="1:5">
      <c r="A3608" s="58" t="s">
        <v>7380</v>
      </c>
      <c r="B3608" s="58" t="s">
        <v>7381</v>
      </c>
      <c r="C3608" s="58" t="s">
        <v>85</v>
      </c>
      <c r="D3608" s="110">
        <v>-42.307692307692307</v>
      </c>
      <c r="E3608" s="58" t="s">
        <v>13981</v>
      </c>
    </row>
    <row r="3609" spans="1:5">
      <c r="A3609" s="58" t="s">
        <v>7382</v>
      </c>
      <c r="B3609" s="58" t="s">
        <v>7383</v>
      </c>
      <c r="C3609" s="58" t="s">
        <v>85</v>
      </c>
      <c r="D3609" s="110">
        <v>-1.1124845488257107</v>
      </c>
      <c r="E3609" s="58" t="s">
        <v>13981</v>
      </c>
    </row>
    <row r="3610" spans="1:5">
      <c r="A3610" s="58" t="s">
        <v>7384</v>
      </c>
      <c r="B3610" s="58" t="s">
        <v>7385</v>
      </c>
      <c r="C3610" s="58" t="s">
        <v>85</v>
      </c>
      <c r="D3610" s="110">
        <v>-7.7326343381389258</v>
      </c>
      <c r="E3610" s="58" t="s">
        <v>13981</v>
      </c>
    </row>
    <row r="3611" spans="1:5">
      <c r="A3611" s="58" t="s">
        <v>7386</v>
      </c>
      <c r="B3611" s="58" t="s">
        <v>7387</v>
      </c>
      <c r="C3611" s="58" t="s">
        <v>85</v>
      </c>
      <c r="D3611" s="110">
        <v>18.459657701711489</v>
      </c>
      <c r="E3611" s="58" t="s">
        <v>14036</v>
      </c>
    </row>
    <row r="3612" spans="1:5">
      <c r="A3612" s="58" t="s">
        <v>7388</v>
      </c>
      <c r="B3612" s="58" t="s">
        <v>7389</v>
      </c>
      <c r="C3612" s="58" t="s">
        <v>85</v>
      </c>
      <c r="D3612" s="110">
        <v>-6.9544364508393279</v>
      </c>
      <c r="E3612" s="58" t="s">
        <v>13981</v>
      </c>
    </row>
    <row r="3613" spans="1:5">
      <c r="A3613" s="58" t="s">
        <v>7390</v>
      </c>
      <c r="B3613" s="58" t="s">
        <v>7391</v>
      </c>
      <c r="C3613" s="58" t="s">
        <v>85</v>
      </c>
      <c r="D3613" s="110">
        <v>-42.789223454833596</v>
      </c>
      <c r="E3613" s="58" t="s">
        <v>13981</v>
      </c>
    </row>
    <row r="3614" spans="1:5">
      <c r="A3614" s="58" t="s">
        <v>7392</v>
      </c>
      <c r="B3614" s="58" t="s">
        <v>7393</v>
      </c>
      <c r="C3614" s="58" t="s">
        <v>85</v>
      </c>
      <c r="D3614" s="110">
        <v>-2.9637760702524698</v>
      </c>
      <c r="E3614" s="58" t="s">
        <v>13981</v>
      </c>
    </row>
    <row r="3615" spans="1:5">
      <c r="A3615" s="58" t="s">
        <v>7394</v>
      </c>
      <c r="B3615" s="58" t="s">
        <v>7395</v>
      </c>
      <c r="C3615" s="58" t="s">
        <v>85</v>
      </c>
      <c r="D3615" s="110">
        <v>9.2495636998254795</v>
      </c>
      <c r="E3615" s="58" t="s">
        <v>14036</v>
      </c>
    </row>
    <row r="3616" spans="1:5">
      <c r="A3616" s="58" t="s">
        <v>7396</v>
      </c>
      <c r="B3616" s="58" t="s">
        <v>7397</v>
      </c>
      <c r="C3616" s="58" t="s">
        <v>85</v>
      </c>
      <c r="D3616" s="110">
        <v>-8.5897435897435894</v>
      </c>
      <c r="E3616" s="58" t="s">
        <v>13981</v>
      </c>
    </row>
    <row r="3617" spans="1:5">
      <c r="A3617" s="58" t="s">
        <v>7398</v>
      </c>
      <c r="B3617" s="58" t="s">
        <v>7399</v>
      </c>
      <c r="C3617" s="58" t="s">
        <v>85</v>
      </c>
      <c r="D3617" s="110">
        <v>-15.552325581395349</v>
      </c>
      <c r="E3617" s="58" t="s">
        <v>13981</v>
      </c>
    </row>
    <row r="3618" spans="1:5">
      <c r="A3618" s="58" t="s">
        <v>7400</v>
      </c>
      <c r="B3618" s="58" t="s">
        <v>7401</v>
      </c>
      <c r="C3618" s="58" t="s">
        <v>85</v>
      </c>
      <c r="D3618" s="110">
        <v>43.23394495412844</v>
      </c>
      <c r="E3618" s="58" t="s">
        <v>14036</v>
      </c>
    </row>
    <row r="3619" spans="1:5">
      <c r="A3619" s="58" t="s">
        <v>7402</v>
      </c>
      <c r="B3619" s="58" t="s">
        <v>7403</v>
      </c>
      <c r="C3619" s="58" t="s">
        <v>85</v>
      </c>
      <c r="D3619" s="110">
        <v>163.89891696750902</v>
      </c>
      <c r="E3619" s="58" t="s">
        <v>14036</v>
      </c>
    </row>
    <row r="3620" spans="1:5">
      <c r="A3620" s="58" t="s">
        <v>7404</v>
      </c>
      <c r="B3620" s="58" t="s">
        <v>7405</v>
      </c>
      <c r="C3620" s="58" t="s">
        <v>85</v>
      </c>
      <c r="D3620" s="110">
        <v>22.714681440443211</v>
      </c>
      <c r="E3620" s="58" t="s">
        <v>14036</v>
      </c>
    </row>
    <row r="3621" spans="1:5">
      <c r="A3621" s="58" t="s">
        <v>7406</v>
      </c>
      <c r="B3621" s="58" t="s">
        <v>7407</v>
      </c>
      <c r="C3621" s="58" t="s">
        <v>85</v>
      </c>
      <c r="D3621" s="110">
        <v>1.6605166051660518</v>
      </c>
      <c r="E3621" s="58" t="s">
        <v>14035</v>
      </c>
    </row>
    <row r="3622" spans="1:5">
      <c r="A3622" s="58" t="s">
        <v>7408</v>
      </c>
      <c r="B3622" s="58" t="s">
        <v>7409</v>
      </c>
      <c r="C3622" s="58" t="s">
        <v>85</v>
      </c>
      <c r="D3622" s="110">
        <v>-7.5287865367581936</v>
      </c>
      <c r="E3622" s="58" t="s">
        <v>13981</v>
      </c>
    </row>
    <row r="3623" spans="1:5">
      <c r="A3623" s="58" t="s">
        <v>7410</v>
      </c>
      <c r="B3623" s="58" t="s">
        <v>7411</v>
      </c>
      <c r="C3623" s="58" t="s">
        <v>85</v>
      </c>
      <c r="D3623" s="110">
        <v>-9.3471810089020764</v>
      </c>
      <c r="E3623" s="58" t="s">
        <v>13981</v>
      </c>
    </row>
    <row r="3624" spans="1:5">
      <c r="A3624" s="58" t="s">
        <v>7412</v>
      </c>
      <c r="B3624" s="58" t="s">
        <v>7413</v>
      </c>
      <c r="C3624" s="58" t="s">
        <v>85</v>
      </c>
      <c r="D3624" s="110">
        <v>-10.766423357664232</v>
      </c>
      <c r="E3624" s="58" t="s">
        <v>13981</v>
      </c>
    </row>
    <row r="3625" spans="1:5">
      <c r="A3625" s="58" t="s">
        <v>7414</v>
      </c>
      <c r="B3625" s="58" t="s">
        <v>7415</v>
      </c>
      <c r="C3625" s="58" t="s">
        <v>85</v>
      </c>
      <c r="D3625" s="110">
        <v>-23.549488054607508</v>
      </c>
      <c r="E3625" s="58" t="s">
        <v>13981</v>
      </c>
    </row>
    <row r="3626" spans="1:5">
      <c r="A3626" s="58" t="s">
        <v>7416</v>
      </c>
      <c r="B3626" s="58" t="s">
        <v>7417</v>
      </c>
      <c r="C3626" s="58" t="s">
        <v>85</v>
      </c>
      <c r="D3626" s="110">
        <v>-2.9641185647425896</v>
      </c>
      <c r="E3626" s="58" t="s">
        <v>13981</v>
      </c>
    </row>
    <row r="3627" spans="1:5">
      <c r="A3627" s="58" t="s">
        <v>7418</v>
      </c>
      <c r="B3627" s="58" t="s">
        <v>7419</v>
      </c>
      <c r="C3627" s="58" t="s">
        <v>85</v>
      </c>
      <c r="D3627" s="110">
        <v>-2.9795158286778398</v>
      </c>
      <c r="E3627" s="58" t="s">
        <v>13981</v>
      </c>
    </row>
    <row r="3628" spans="1:5">
      <c r="A3628" s="58" t="s">
        <v>7420</v>
      </c>
      <c r="B3628" s="58" t="s">
        <v>7421</v>
      </c>
      <c r="C3628" s="58" t="s">
        <v>85</v>
      </c>
      <c r="D3628" s="110">
        <v>-19.46795646916566</v>
      </c>
      <c r="E3628" s="58" t="s">
        <v>13981</v>
      </c>
    </row>
    <row r="3629" spans="1:5">
      <c r="A3629" s="58" t="s">
        <v>7422</v>
      </c>
      <c r="B3629" s="58" t="s">
        <v>7423</v>
      </c>
      <c r="C3629" s="58" t="s">
        <v>85</v>
      </c>
      <c r="D3629" s="110">
        <v>33.333333333333329</v>
      </c>
      <c r="E3629" s="58" t="s">
        <v>14036</v>
      </c>
    </row>
    <row r="3630" spans="1:5">
      <c r="A3630" s="58" t="s">
        <v>7424</v>
      </c>
      <c r="B3630" s="58" t="s">
        <v>7425</v>
      </c>
      <c r="C3630" s="58" t="s">
        <v>85</v>
      </c>
      <c r="D3630" s="110">
        <v>4.1431261770244827</v>
      </c>
      <c r="E3630" s="58" t="s">
        <v>14035</v>
      </c>
    </row>
    <row r="3631" spans="1:5">
      <c r="A3631" s="58" t="s">
        <v>7426</v>
      </c>
      <c r="B3631" s="58" t="s">
        <v>7427</v>
      </c>
      <c r="C3631" s="58" t="s">
        <v>85</v>
      </c>
      <c r="D3631" s="110">
        <v>-1.0610079575596816</v>
      </c>
      <c r="E3631" s="58" t="s">
        <v>13981</v>
      </c>
    </row>
    <row r="3632" spans="1:5">
      <c r="A3632" s="58" t="s">
        <v>7428</v>
      </c>
      <c r="B3632" s="58" t="s">
        <v>7429</v>
      </c>
      <c r="C3632" s="58" t="s">
        <v>85</v>
      </c>
      <c r="D3632" s="110">
        <v>25.853658536585368</v>
      </c>
      <c r="E3632" s="58" t="s">
        <v>14036</v>
      </c>
    </row>
    <row r="3633" spans="1:5">
      <c r="A3633" s="58" t="s">
        <v>7430</v>
      </c>
      <c r="B3633" s="58" t="s">
        <v>7431</v>
      </c>
      <c r="C3633" s="58" t="s">
        <v>85</v>
      </c>
      <c r="D3633" s="110">
        <v>-11.874386653581944</v>
      </c>
      <c r="E3633" s="58" t="s">
        <v>13981</v>
      </c>
    </row>
    <row r="3634" spans="1:5">
      <c r="A3634" s="58" t="s">
        <v>7432</v>
      </c>
      <c r="B3634" s="58" t="s">
        <v>7433</v>
      </c>
      <c r="C3634" s="58" t="s">
        <v>85</v>
      </c>
      <c r="D3634" s="110">
        <v>5.7630736392742801</v>
      </c>
      <c r="E3634" s="58" t="s">
        <v>14036</v>
      </c>
    </row>
    <row r="3635" spans="1:5">
      <c r="A3635" s="58" t="s">
        <v>7434</v>
      </c>
      <c r="B3635" s="58" t="s">
        <v>7435</v>
      </c>
      <c r="C3635" s="58" t="s">
        <v>85</v>
      </c>
      <c r="D3635" s="110">
        <v>-5.1351351351351351</v>
      </c>
      <c r="E3635" s="58" t="s">
        <v>13981</v>
      </c>
    </row>
    <row r="3636" spans="1:5">
      <c r="A3636" s="58" t="s">
        <v>7436</v>
      </c>
      <c r="B3636" s="58" t="s">
        <v>7437</v>
      </c>
      <c r="C3636" s="58" t="s">
        <v>85</v>
      </c>
      <c r="D3636" s="110">
        <v>2.3232323232323231</v>
      </c>
      <c r="E3636" s="58" t="s">
        <v>14035</v>
      </c>
    </row>
    <row r="3637" spans="1:5">
      <c r="A3637" s="58" t="s">
        <v>7438</v>
      </c>
      <c r="B3637" s="58" t="s">
        <v>7439</v>
      </c>
      <c r="C3637" s="58" t="s">
        <v>85</v>
      </c>
      <c r="D3637" s="110">
        <v>-6.6924066924066921</v>
      </c>
      <c r="E3637" s="58" t="s">
        <v>13981</v>
      </c>
    </row>
    <row r="3638" spans="1:5">
      <c r="A3638" s="58" t="s">
        <v>7440</v>
      </c>
      <c r="B3638" s="58" t="s">
        <v>7441</v>
      </c>
      <c r="C3638" s="58" t="s">
        <v>85</v>
      </c>
      <c r="D3638" s="110">
        <v>0</v>
      </c>
      <c r="E3638" s="58" t="s">
        <v>14034</v>
      </c>
    </row>
    <row r="3639" spans="1:5">
      <c r="A3639" s="58" t="s">
        <v>7442</v>
      </c>
      <c r="B3639" s="58" t="s">
        <v>7443</v>
      </c>
      <c r="C3639" s="58" t="s">
        <v>85</v>
      </c>
      <c r="D3639" s="110">
        <v>-2.263374485596708</v>
      </c>
      <c r="E3639" s="58" t="s">
        <v>13981</v>
      </c>
    </row>
    <row r="3640" spans="1:5">
      <c r="A3640" s="58" t="s">
        <v>7444</v>
      </c>
      <c r="B3640" s="58" t="s">
        <v>7445</v>
      </c>
      <c r="C3640" s="58" t="s">
        <v>85</v>
      </c>
      <c r="D3640" s="110">
        <v>-4.334677419354839</v>
      </c>
      <c r="E3640" s="58" t="s">
        <v>13981</v>
      </c>
    </row>
    <row r="3641" spans="1:5">
      <c r="A3641" s="58" t="s">
        <v>7446</v>
      </c>
      <c r="B3641" s="58" t="s">
        <v>7447</v>
      </c>
      <c r="C3641" s="58" t="s">
        <v>85</v>
      </c>
      <c r="D3641" s="110">
        <v>3.2512315270935961</v>
      </c>
      <c r="E3641" s="58" t="s">
        <v>14035</v>
      </c>
    </row>
    <row r="3642" spans="1:5">
      <c r="A3642" s="58" t="s">
        <v>7448</v>
      </c>
      <c r="B3642" s="58" t="s">
        <v>7449</v>
      </c>
      <c r="C3642" s="58" t="s">
        <v>85</v>
      </c>
      <c r="D3642" s="110">
        <v>10.051546391752577</v>
      </c>
      <c r="E3642" s="58" t="s">
        <v>14036</v>
      </c>
    </row>
    <row r="3643" spans="1:5">
      <c r="A3643" s="58" t="s">
        <v>7450</v>
      </c>
      <c r="B3643" s="58" t="s">
        <v>7451</v>
      </c>
      <c r="C3643" s="58" t="s">
        <v>85</v>
      </c>
      <c r="D3643" s="110">
        <v>13.567251461988302</v>
      </c>
      <c r="E3643" s="58" t="s">
        <v>14036</v>
      </c>
    </row>
    <row r="3644" spans="1:5">
      <c r="A3644" s="58" t="s">
        <v>7452</v>
      </c>
      <c r="B3644" s="58" t="s">
        <v>4487</v>
      </c>
      <c r="C3644" s="58" t="s">
        <v>85</v>
      </c>
      <c r="D3644" s="110">
        <v>12.297734627831716</v>
      </c>
      <c r="E3644" s="58" t="s">
        <v>14036</v>
      </c>
    </row>
    <row r="3645" spans="1:5">
      <c r="A3645" s="58" t="s">
        <v>7453</v>
      </c>
      <c r="B3645" s="58" t="s">
        <v>4489</v>
      </c>
      <c r="C3645" s="58" t="s">
        <v>85</v>
      </c>
      <c r="D3645" s="110">
        <v>-1.5894039735099337</v>
      </c>
      <c r="E3645" s="58" t="s">
        <v>13981</v>
      </c>
    </row>
    <row r="3646" spans="1:5">
      <c r="A3646" s="58" t="s">
        <v>7454</v>
      </c>
      <c r="B3646" s="58" t="s">
        <v>4491</v>
      </c>
      <c r="C3646" s="58" t="s">
        <v>85</v>
      </c>
      <c r="D3646" s="110">
        <v>16.988950276243095</v>
      </c>
      <c r="E3646" s="58" t="s">
        <v>14036</v>
      </c>
    </row>
    <row r="3647" spans="1:5">
      <c r="A3647" s="58" t="s">
        <v>7455</v>
      </c>
      <c r="B3647" s="58" t="s">
        <v>4493</v>
      </c>
      <c r="C3647" s="58" t="s">
        <v>85</v>
      </c>
      <c r="D3647" s="110">
        <v>30.892143808255657</v>
      </c>
      <c r="E3647" s="58" t="s">
        <v>14036</v>
      </c>
    </row>
    <row r="3648" spans="1:5">
      <c r="A3648" s="58" t="s">
        <v>7456</v>
      </c>
      <c r="B3648" s="58" t="s">
        <v>4495</v>
      </c>
      <c r="C3648" s="58" t="s">
        <v>85</v>
      </c>
      <c r="D3648" s="110">
        <v>-1.7521902377972465</v>
      </c>
      <c r="E3648" s="58" t="s">
        <v>13981</v>
      </c>
    </row>
    <row r="3649" spans="1:5">
      <c r="A3649" s="58" t="s">
        <v>7457</v>
      </c>
      <c r="B3649" s="58" t="s">
        <v>7458</v>
      </c>
      <c r="C3649" s="58" t="s">
        <v>85</v>
      </c>
      <c r="D3649" s="110">
        <v>7.8037904124860642</v>
      </c>
      <c r="E3649" s="58" t="s">
        <v>14036</v>
      </c>
    </row>
    <row r="3650" spans="1:5">
      <c r="A3650" s="58" t="s">
        <v>7459</v>
      </c>
      <c r="B3650" s="58" t="s">
        <v>7460</v>
      </c>
      <c r="C3650" s="58" t="s">
        <v>85</v>
      </c>
      <c r="D3650" s="110">
        <v>52.046035805626602</v>
      </c>
      <c r="E3650" s="58" t="s">
        <v>14036</v>
      </c>
    </row>
    <row r="3651" spans="1:5">
      <c r="A3651" s="58" t="s">
        <v>7461</v>
      </c>
      <c r="B3651" s="58" t="s">
        <v>7462</v>
      </c>
      <c r="C3651" s="58" t="s">
        <v>85</v>
      </c>
      <c r="D3651" s="110">
        <v>254.7222222222222</v>
      </c>
      <c r="E3651" s="58" t="s">
        <v>14036</v>
      </c>
    </row>
    <row r="3652" spans="1:5">
      <c r="A3652" s="58" t="s">
        <v>7463</v>
      </c>
      <c r="B3652" s="58" t="s">
        <v>7464</v>
      </c>
      <c r="C3652" s="58" t="s">
        <v>85</v>
      </c>
      <c r="D3652" s="110">
        <v>6.0606060606060606</v>
      </c>
      <c r="E3652" s="58" t="s">
        <v>14036</v>
      </c>
    </row>
    <row r="3653" spans="1:5">
      <c r="A3653" s="58" t="s">
        <v>7465</v>
      </c>
      <c r="B3653" s="58" t="s">
        <v>7466</v>
      </c>
      <c r="C3653" s="58" t="s">
        <v>85</v>
      </c>
      <c r="D3653" s="110">
        <v>8.7999999999999989</v>
      </c>
      <c r="E3653" s="58" t="s">
        <v>14036</v>
      </c>
    </row>
    <row r="3654" spans="1:5">
      <c r="A3654" s="58" t="s">
        <v>7467</v>
      </c>
      <c r="B3654" s="58" t="s">
        <v>7468</v>
      </c>
      <c r="C3654" s="58" t="s">
        <v>85</v>
      </c>
      <c r="D3654" s="110">
        <v>-0.72815533980582525</v>
      </c>
      <c r="E3654" s="58" t="s">
        <v>13981</v>
      </c>
    </row>
    <row r="3655" spans="1:5">
      <c r="A3655" s="58" t="s">
        <v>7469</v>
      </c>
      <c r="B3655" s="58" t="s">
        <v>7470</v>
      </c>
      <c r="C3655" s="58" t="s">
        <v>85</v>
      </c>
      <c r="D3655" s="110">
        <v>0.73606729758149314</v>
      </c>
      <c r="E3655" s="58" t="s">
        <v>14035</v>
      </c>
    </row>
    <row r="3656" spans="1:5">
      <c r="A3656" s="58" t="s">
        <v>7471</v>
      </c>
      <c r="B3656" s="58" t="s">
        <v>7472</v>
      </c>
      <c r="C3656" s="58" t="s">
        <v>85</v>
      </c>
      <c r="D3656" s="110">
        <v>-2.0855057351407713</v>
      </c>
      <c r="E3656" s="58" t="s">
        <v>13981</v>
      </c>
    </row>
    <row r="3657" spans="1:5">
      <c r="A3657" s="58" t="s">
        <v>7473</v>
      </c>
      <c r="B3657" s="58" t="s">
        <v>7474</v>
      </c>
      <c r="C3657" s="58" t="s">
        <v>85</v>
      </c>
      <c r="D3657" s="110">
        <v>8.677685950413224</v>
      </c>
      <c r="E3657" s="58" t="s">
        <v>14036</v>
      </c>
    </row>
    <row r="3658" spans="1:5">
      <c r="A3658" s="58" t="s">
        <v>7475</v>
      </c>
      <c r="B3658" s="58" t="s">
        <v>7476</v>
      </c>
      <c r="C3658" s="58" t="s">
        <v>85</v>
      </c>
      <c r="D3658" s="110">
        <v>-4.7358834244080148</v>
      </c>
      <c r="E3658" s="58" t="s">
        <v>13981</v>
      </c>
    </row>
    <row r="3659" spans="1:5">
      <c r="A3659" s="58" t="s">
        <v>7477</v>
      </c>
      <c r="B3659" s="58" t="s">
        <v>7478</v>
      </c>
      <c r="C3659" s="58" t="s">
        <v>85</v>
      </c>
      <c r="D3659" s="110">
        <v>-6.3356164383561646</v>
      </c>
      <c r="E3659" s="58" t="s">
        <v>13981</v>
      </c>
    </row>
    <row r="3660" spans="1:5">
      <c r="A3660" s="58" t="s">
        <v>7479</v>
      </c>
      <c r="B3660" s="58" t="s">
        <v>7480</v>
      </c>
      <c r="C3660" s="58" t="s">
        <v>85</v>
      </c>
      <c r="D3660" s="110">
        <v>3.4883720930232558</v>
      </c>
      <c r="E3660" s="58" t="s">
        <v>14035</v>
      </c>
    </row>
    <row r="3661" spans="1:5">
      <c r="A3661" s="58" t="s">
        <v>7481</v>
      </c>
      <c r="B3661" s="58" t="s">
        <v>7482</v>
      </c>
      <c r="C3661" s="58" t="s">
        <v>85</v>
      </c>
      <c r="D3661" s="110">
        <v>-7.4742268041237114</v>
      </c>
      <c r="E3661" s="58" t="s">
        <v>13981</v>
      </c>
    </row>
    <row r="3662" spans="1:5">
      <c r="A3662" s="58" t="s">
        <v>7483</v>
      </c>
      <c r="B3662" s="58" t="s">
        <v>7484</v>
      </c>
      <c r="C3662" s="58" t="s">
        <v>85</v>
      </c>
      <c r="D3662" s="110">
        <v>11.837455830388691</v>
      </c>
      <c r="E3662" s="58" t="s">
        <v>14036</v>
      </c>
    </row>
    <row r="3663" spans="1:5">
      <c r="A3663" s="58" t="s">
        <v>7485</v>
      </c>
      <c r="B3663" s="58" t="s">
        <v>7486</v>
      </c>
      <c r="C3663" s="58" t="s">
        <v>85</v>
      </c>
      <c r="D3663" s="110">
        <v>2.7463651050080773</v>
      </c>
      <c r="E3663" s="58" t="s">
        <v>14035</v>
      </c>
    </row>
    <row r="3664" spans="1:5">
      <c r="A3664" s="58" t="s">
        <v>7487</v>
      </c>
      <c r="B3664" s="58" t="s">
        <v>7488</v>
      </c>
      <c r="C3664" s="58" t="s">
        <v>85</v>
      </c>
      <c r="D3664" s="110">
        <v>19.672131147540984</v>
      </c>
      <c r="E3664" s="58" t="s">
        <v>14036</v>
      </c>
    </row>
    <row r="3665" spans="1:5">
      <c r="A3665" s="58" t="s">
        <v>7489</v>
      </c>
      <c r="B3665" s="58" t="s">
        <v>7490</v>
      </c>
      <c r="C3665" s="58" t="s">
        <v>85</v>
      </c>
      <c r="D3665" s="110">
        <v>10</v>
      </c>
      <c r="E3665" s="58" t="s">
        <v>14036</v>
      </c>
    </row>
    <row r="3666" spans="1:5">
      <c r="A3666" s="58" t="s">
        <v>7491</v>
      </c>
      <c r="B3666" s="58" t="s">
        <v>7492</v>
      </c>
      <c r="C3666" s="58" t="s">
        <v>85</v>
      </c>
      <c r="D3666" s="110">
        <v>2.5433526011560694</v>
      </c>
      <c r="E3666" s="58" t="s">
        <v>14035</v>
      </c>
    </row>
    <row r="3667" spans="1:5">
      <c r="A3667" s="58" t="s">
        <v>7493</v>
      </c>
      <c r="B3667" s="58" t="s">
        <v>7494</v>
      </c>
      <c r="C3667" s="58" t="s">
        <v>85</v>
      </c>
      <c r="D3667" s="110">
        <v>1.7741935483870968</v>
      </c>
      <c r="E3667" s="58" t="s">
        <v>14035</v>
      </c>
    </row>
    <row r="3668" spans="1:5">
      <c r="A3668" s="58" t="s">
        <v>7495</v>
      </c>
      <c r="B3668" s="58" t="s">
        <v>7496</v>
      </c>
      <c r="C3668" s="58" t="s">
        <v>85</v>
      </c>
      <c r="D3668" s="110">
        <v>74.175035868005736</v>
      </c>
      <c r="E3668" s="58" t="s">
        <v>14036</v>
      </c>
    </row>
    <row r="3669" spans="1:5">
      <c r="A3669" s="58" t="s">
        <v>7497</v>
      </c>
      <c r="B3669" s="58" t="s">
        <v>7498</v>
      </c>
      <c r="C3669" s="58" t="s">
        <v>85</v>
      </c>
      <c r="D3669" s="110">
        <v>-2.481389578163772</v>
      </c>
      <c r="E3669" s="58" t="s">
        <v>13981</v>
      </c>
    </row>
    <row r="3670" spans="1:5">
      <c r="A3670" s="58" t="s">
        <v>7499</v>
      </c>
      <c r="B3670" s="58" t="s">
        <v>7500</v>
      </c>
      <c r="C3670" s="58" t="s">
        <v>85</v>
      </c>
      <c r="D3670" s="110">
        <v>12.244897959183673</v>
      </c>
      <c r="E3670" s="58" t="s">
        <v>14036</v>
      </c>
    </row>
    <row r="3671" spans="1:5">
      <c r="A3671" s="58" t="s">
        <v>7501</v>
      </c>
      <c r="B3671" s="58" t="s">
        <v>7502</v>
      </c>
      <c r="C3671" s="58" t="s">
        <v>85</v>
      </c>
      <c r="D3671" s="110">
        <v>-4.6770601336302899</v>
      </c>
      <c r="E3671" s="58" t="s">
        <v>13981</v>
      </c>
    </row>
    <row r="3672" spans="1:5">
      <c r="A3672" s="58" t="s">
        <v>7503</v>
      </c>
      <c r="B3672" s="58" t="s">
        <v>7504</v>
      </c>
      <c r="C3672" s="58" t="s">
        <v>85</v>
      </c>
      <c r="D3672" s="110">
        <v>-14.542190305206462</v>
      </c>
      <c r="E3672" s="58" t="s">
        <v>13981</v>
      </c>
    </row>
    <row r="3673" spans="1:5">
      <c r="A3673" s="58" t="s">
        <v>7505</v>
      </c>
      <c r="B3673" s="58" t="s">
        <v>7506</v>
      </c>
      <c r="C3673" s="58" t="s">
        <v>85</v>
      </c>
      <c r="D3673" s="110">
        <v>19.342359767891683</v>
      </c>
      <c r="E3673" s="58" t="s">
        <v>14036</v>
      </c>
    </row>
    <row r="3674" spans="1:5">
      <c r="A3674" s="58" t="s">
        <v>7507</v>
      </c>
      <c r="B3674" s="58" t="s">
        <v>7508</v>
      </c>
      <c r="C3674" s="58" t="s">
        <v>85</v>
      </c>
      <c r="D3674" s="110">
        <v>-2.7259684361549499</v>
      </c>
      <c r="E3674" s="58" t="s">
        <v>13981</v>
      </c>
    </row>
    <row r="3675" spans="1:5">
      <c r="A3675" s="58" t="s">
        <v>7509</v>
      </c>
      <c r="B3675" s="58" t="s">
        <v>7510</v>
      </c>
      <c r="C3675" s="58" t="s">
        <v>85</v>
      </c>
      <c r="D3675" s="110">
        <v>-3.8216560509554141</v>
      </c>
      <c r="E3675" s="58" t="s">
        <v>13981</v>
      </c>
    </row>
    <row r="3676" spans="1:5">
      <c r="A3676" s="58" t="s">
        <v>7511</v>
      </c>
      <c r="B3676" s="58" t="s">
        <v>7512</v>
      </c>
      <c r="C3676" s="58" t="s">
        <v>85</v>
      </c>
      <c r="D3676" s="110">
        <v>2.6798307475317347</v>
      </c>
      <c r="E3676" s="58" t="s">
        <v>14035</v>
      </c>
    </row>
    <row r="3677" spans="1:5">
      <c r="A3677" s="58" t="s">
        <v>7513</v>
      </c>
      <c r="B3677" s="58" t="s">
        <v>7514</v>
      </c>
      <c r="C3677" s="58" t="s">
        <v>85</v>
      </c>
      <c r="D3677" s="110">
        <v>5.6910569105691051</v>
      </c>
      <c r="E3677" s="58" t="s">
        <v>14036</v>
      </c>
    </row>
    <row r="3678" spans="1:5">
      <c r="A3678" s="58" t="s">
        <v>7515</v>
      </c>
      <c r="B3678" s="58" t="s">
        <v>7516</v>
      </c>
      <c r="C3678" s="58" t="s">
        <v>85</v>
      </c>
      <c r="D3678" s="110">
        <v>1.1111111111111112</v>
      </c>
      <c r="E3678" s="58" t="s">
        <v>14035</v>
      </c>
    </row>
    <row r="3679" spans="1:5">
      <c r="A3679" s="58" t="s">
        <v>7517</v>
      </c>
      <c r="B3679" s="58" t="s">
        <v>7518</v>
      </c>
      <c r="C3679" s="58" t="s">
        <v>85</v>
      </c>
      <c r="D3679" s="110">
        <v>-9.9195710455764079</v>
      </c>
      <c r="E3679" s="58" t="s">
        <v>13981</v>
      </c>
    </row>
    <row r="3680" spans="1:5">
      <c r="A3680" s="58" t="s">
        <v>7519</v>
      </c>
      <c r="B3680" s="58" t="s">
        <v>7520</v>
      </c>
      <c r="C3680" s="58" t="s">
        <v>85</v>
      </c>
      <c r="D3680" s="110">
        <v>5.1689860834990062</v>
      </c>
      <c r="E3680" s="58" t="s">
        <v>14036</v>
      </c>
    </row>
    <row r="3681" spans="1:5">
      <c r="A3681" s="58" t="s">
        <v>7521</v>
      </c>
      <c r="B3681" s="58" t="s">
        <v>7522</v>
      </c>
      <c r="C3681" s="58" t="s">
        <v>85</v>
      </c>
      <c r="D3681" s="110">
        <v>-6.2133645955451353</v>
      </c>
      <c r="E3681" s="58" t="s">
        <v>13981</v>
      </c>
    </row>
    <row r="3682" spans="1:5">
      <c r="A3682" s="58" t="s">
        <v>7523</v>
      </c>
      <c r="B3682" s="58" t="s">
        <v>7524</v>
      </c>
      <c r="C3682" s="58" t="s">
        <v>85</v>
      </c>
      <c r="D3682" s="110">
        <v>92.58373205741627</v>
      </c>
      <c r="E3682" s="58" t="s">
        <v>14036</v>
      </c>
    </row>
    <row r="3683" spans="1:5">
      <c r="A3683" s="58" t="s">
        <v>7525</v>
      </c>
      <c r="B3683" s="58" t="s">
        <v>7526</v>
      </c>
      <c r="C3683" s="58" t="s">
        <v>85</v>
      </c>
      <c r="D3683" s="110">
        <v>-3.5993740219092332</v>
      </c>
      <c r="E3683" s="58" t="s">
        <v>13981</v>
      </c>
    </row>
    <row r="3684" spans="1:5">
      <c r="A3684" s="58" t="s">
        <v>7527</v>
      </c>
      <c r="B3684" s="58" t="s">
        <v>7528</v>
      </c>
      <c r="C3684" s="58" t="s">
        <v>85</v>
      </c>
      <c r="D3684" s="110">
        <v>-4.8120300751879705</v>
      </c>
      <c r="E3684" s="58" t="s">
        <v>13981</v>
      </c>
    </row>
    <row r="3685" spans="1:5">
      <c r="A3685" s="58" t="s">
        <v>7529</v>
      </c>
      <c r="B3685" s="58" t="s">
        <v>7530</v>
      </c>
      <c r="C3685" s="58" t="s">
        <v>85</v>
      </c>
      <c r="D3685" s="110">
        <v>0.41841004184100417</v>
      </c>
      <c r="E3685" s="58" t="s">
        <v>14035</v>
      </c>
    </row>
    <row r="3686" spans="1:5">
      <c r="A3686" s="58" t="s">
        <v>7531</v>
      </c>
      <c r="B3686" s="58" t="s">
        <v>7532</v>
      </c>
      <c r="C3686" s="58" t="s">
        <v>85</v>
      </c>
      <c r="D3686" s="110">
        <v>-5.0653594771241828</v>
      </c>
      <c r="E3686" s="58" t="s">
        <v>13981</v>
      </c>
    </row>
    <row r="3687" spans="1:5">
      <c r="A3687" s="58" t="s">
        <v>7533</v>
      </c>
      <c r="B3687" s="58" t="s">
        <v>7534</v>
      </c>
      <c r="C3687" s="58" t="s">
        <v>85</v>
      </c>
      <c r="D3687" s="110">
        <v>-1.8597997138769671</v>
      </c>
      <c r="E3687" s="58" t="s">
        <v>13981</v>
      </c>
    </row>
    <row r="3688" spans="1:5">
      <c r="A3688" s="58" t="s">
        <v>7535</v>
      </c>
      <c r="B3688" s="58" t="s">
        <v>7536</v>
      </c>
      <c r="C3688" s="58" t="s">
        <v>85</v>
      </c>
      <c r="D3688" s="110">
        <v>-15.263908701854492</v>
      </c>
      <c r="E3688" s="58" t="s">
        <v>13981</v>
      </c>
    </row>
    <row r="3689" spans="1:5">
      <c r="A3689" s="58" t="s">
        <v>7537</v>
      </c>
      <c r="B3689" s="58" t="s">
        <v>7538</v>
      </c>
      <c r="C3689" s="58" t="s">
        <v>85</v>
      </c>
      <c r="D3689" s="110">
        <v>-15.348837209302326</v>
      </c>
      <c r="E3689" s="58" t="s">
        <v>13981</v>
      </c>
    </row>
    <row r="3690" spans="1:5">
      <c r="A3690" s="58" t="s">
        <v>7539</v>
      </c>
      <c r="B3690" s="58" t="s">
        <v>7540</v>
      </c>
      <c r="C3690" s="58" t="s">
        <v>85</v>
      </c>
      <c r="D3690" s="110">
        <v>44.248985115020297</v>
      </c>
      <c r="E3690" s="58" t="s">
        <v>14036</v>
      </c>
    </row>
    <row r="3691" spans="1:5">
      <c r="A3691" s="58" t="s">
        <v>7541</v>
      </c>
      <c r="B3691" s="58" t="s">
        <v>7542</v>
      </c>
      <c r="C3691" s="58" t="s">
        <v>85</v>
      </c>
      <c r="D3691" s="110">
        <v>-3.477443609022556</v>
      </c>
      <c r="E3691" s="58" t="s">
        <v>13981</v>
      </c>
    </row>
    <row r="3692" spans="1:5">
      <c r="A3692" s="58" t="s">
        <v>7543</v>
      </c>
      <c r="B3692" s="58" t="s">
        <v>7544</v>
      </c>
      <c r="C3692" s="58" t="s">
        <v>85</v>
      </c>
      <c r="D3692" s="110">
        <v>71.644612476370511</v>
      </c>
      <c r="E3692" s="58" t="s">
        <v>14036</v>
      </c>
    </row>
    <row r="3693" spans="1:5">
      <c r="A3693" s="58" t="s">
        <v>7545</v>
      </c>
      <c r="B3693" s="58" t="s">
        <v>7546</v>
      </c>
      <c r="C3693" s="58" t="s">
        <v>85</v>
      </c>
      <c r="D3693" s="110">
        <v>-13.605442176870749</v>
      </c>
      <c r="E3693" s="58" t="s">
        <v>13981</v>
      </c>
    </row>
    <row r="3694" spans="1:5">
      <c r="A3694" s="58" t="s">
        <v>7547</v>
      </c>
      <c r="B3694" s="58" t="s">
        <v>7548</v>
      </c>
      <c r="C3694" s="58" t="s">
        <v>85</v>
      </c>
      <c r="D3694" s="110">
        <v>-8.1021087680355173</v>
      </c>
      <c r="E3694" s="58" t="s">
        <v>13981</v>
      </c>
    </row>
    <row r="3695" spans="1:5">
      <c r="A3695" s="58" t="s">
        <v>7549</v>
      </c>
      <c r="B3695" s="58" t="s">
        <v>7550</v>
      </c>
      <c r="C3695" s="58" t="s">
        <v>85</v>
      </c>
      <c r="D3695" s="110">
        <v>-5.9119496855345917</v>
      </c>
      <c r="E3695" s="58" t="s">
        <v>13981</v>
      </c>
    </row>
    <row r="3696" spans="1:5">
      <c r="A3696" s="58" t="s">
        <v>7551</v>
      </c>
      <c r="B3696" s="58" t="s">
        <v>7552</v>
      </c>
      <c r="C3696" s="58" t="s">
        <v>85</v>
      </c>
      <c r="D3696" s="110">
        <v>-8.0495356037151709</v>
      </c>
      <c r="E3696" s="58" t="s">
        <v>13981</v>
      </c>
    </row>
    <row r="3697" spans="1:5">
      <c r="A3697" s="58" t="s">
        <v>7553</v>
      </c>
      <c r="B3697" s="58" t="s">
        <v>7554</v>
      </c>
      <c r="C3697" s="58" t="s">
        <v>85</v>
      </c>
      <c r="D3697" s="110">
        <v>-3.5587188612099649</v>
      </c>
      <c r="E3697" s="58" t="s">
        <v>13981</v>
      </c>
    </row>
    <row r="3698" spans="1:5">
      <c r="A3698" s="58" t="s">
        <v>7555</v>
      </c>
      <c r="B3698" s="58" t="s">
        <v>7556</v>
      </c>
      <c r="C3698" s="58" t="s">
        <v>85</v>
      </c>
      <c r="D3698" s="110">
        <v>0.85714285714285721</v>
      </c>
      <c r="E3698" s="58" t="s">
        <v>14035</v>
      </c>
    </row>
    <row r="3699" spans="1:5">
      <c r="A3699" s="58" t="s">
        <v>7557</v>
      </c>
      <c r="B3699" s="58" t="s">
        <v>7558</v>
      </c>
      <c r="C3699" s="58" t="s">
        <v>85</v>
      </c>
      <c r="D3699" s="110">
        <v>-27.099236641221374</v>
      </c>
      <c r="E3699" s="58" t="s">
        <v>13981</v>
      </c>
    </row>
    <row r="3700" spans="1:5">
      <c r="A3700" s="58" t="s">
        <v>7559</v>
      </c>
      <c r="B3700" s="58" t="s">
        <v>7560</v>
      </c>
      <c r="C3700" s="58" t="s">
        <v>85</v>
      </c>
      <c r="D3700" s="110">
        <v>-4.7441860465116283</v>
      </c>
      <c r="E3700" s="58" t="s">
        <v>13981</v>
      </c>
    </row>
    <row r="3701" spans="1:5">
      <c r="A3701" s="58" t="s">
        <v>7561</v>
      </c>
      <c r="B3701" s="58" t="s">
        <v>7562</v>
      </c>
      <c r="C3701" s="58" t="s">
        <v>85</v>
      </c>
      <c r="D3701" s="110">
        <v>73.396674584323037</v>
      </c>
      <c r="E3701" s="58" t="s">
        <v>14036</v>
      </c>
    </row>
    <row r="3702" spans="1:5">
      <c r="A3702" s="58" t="s">
        <v>7563</v>
      </c>
      <c r="B3702" s="58" t="s">
        <v>7564</v>
      </c>
      <c r="C3702" s="58" t="s">
        <v>85</v>
      </c>
      <c r="D3702" s="110">
        <v>-4.9562682215743443</v>
      </c>
      <c r="E3702" s="58" t="s">
        <v>13981</v>
      </c>
    </row>
    <row r="3703" spans="1:5">
      <c r="A3703" s="58" t="s">
        <v>7565</v>
      </c>
      <c r="B3703" s="58" t="s">
        <v>7566</v>
      </c>
      <c r="C3703" s="58" t="s">
        <v>85</v>
      </c>
      <c r="D3703" s="110">
        <v>5.0903119868637114</v>
      </c>
      <c r="E3703" s="58" t="s">
        <v>14036</v>
      </c>
    </row>
    <row r="3704" spans="1:5">
      <c r="A3704" s="58" t="s">
        <v>7567</v>
      </c>
      <c r="B3704" s="58" t="s">
        <v>7568</v>
      </c>
      <c r="C3704" s="58" t="s">
        <v>85</v>
      </c>
      <c r="D3704" s="110">
        <v>27.611940298507463</v>
      </c>
      <c r="E3704" s="58" t="s">
        <v>14036</v>
      </c>
    </row>
    <row r="3705" spans="1:5">
      <c r="A3705" s="58" t="s">
        <v>7569</v>
      </c>
      <c r="B3705" s="58" t="s">
        <v>7570</v>
      </c>
      <c r="C3705" s="58" t="s">
        <v>85</v>
      </c>
      <c r="D3705" s="110">
        <v>15.637319316688567</v>
      </c>
      <c r="E3705" s="58" t="s">
        <v>14036</v>
      </c>
    </row>
    <row r="3706" spans="1:5">
      <c r="A3706" s="58" t="s">
        <v>7571</v>
      </c>
      <c r="B3706" s="58" t="s">
        <v>7572</v>
      </c>
      <c r="C3706" s="58" t="s">
        <v>85</v>
      </c>
      <c r="D3706" s="110">
        <v>0.12970168612191957</v>
      </c>
      <c r="E3706" s="58" t="s">
        <v>14035</v>
      </c>
    </row>
    <row r="3707" spans="1:5">
      <c r="A3707" s="58" t="s">
        <v>7573</v>
      </c>
      <c r="B3707" s="58" t="s">
        <v>7574</v>
      </c>
      <c r="C3707" s="58" t="s">
        <v>85</v>
      </c>
      <c r="D3707" s="110">
        <v>-1.9847328244274809</v>
      </c>
      <c r="E3707" s="58" t="s">
        <v>13981</v>
      </c>
    </row>
    <row r="3708" spans="1:5">
      <c r="A3708" s="58" t="s">
        <v>7575</v>
      </c>
      <c r="B3708" s="58" t="s">
        <v>7576</v>
      </c>
      <c r="C3708" s="58" t="s">
        <v>85</v>
      </c>
      <c r="D3708" s="110">
        <v>-100</v>
      </c>
      <c r="E3708" s="58" t="s">
        <v>13981</v>
      </c>
    </row>
    <row r="3709" spans="1:5">
      <c r="A3709" s="58" t="s">
        <v>7577</v>
      </c>
      <c r="B3709" s="58" t="s">
        <v>7578</v>
      </c>
      <c r="C3709" s="58" t="s">
        <v>85</v>
      </c>
      <c r="D3709" s="110">
        <v>-71.007121057985756</v>
      </c>
      <c r="E3709" s="58" t="s">
        <v>13981</v>
      </c>
    </row>
    <row r="3710" spans="1:5">
      <c r="A3710" s="58" t="s">
        <v>7579</v>
      </c>
      <c r="B3710" s="58" t="s">
        <v>7580</v>
      </c>
      <c r="C3710" s="58" t="s">
        <v>85</v>
      </c>
      <c r="D3710" s="110">
        <v>4.8780487804878048</v>
      </c>
      <c r="E3710" s="58" t="s">
        <v>14036</v>
      </c>
    </row>
    <row r="3711" spans="1:5">
      <c r="A3711" s="58" t="s">
        <v>7581</v>
      </c>
      <c r="B3711" s="58" t="s">
        <v>7582</v>
      </c>
      <c r="C3711" s="58" t="s">
        <v>85</v>
      </c>
      <c r="D3711" s="110">
        <v>8.025343189017951</v>
      </c>
      <c r="E3711" s="58" t="s">
        <v>14036</v>
      </c>
    </row>
    <row r="3712" spans="1:5">
      <c r="A3712" s="58" t="s">
        <v>7583</v>
      </c>
      <c r="B3712" s="58" t="s">
        <v>7584</v>
      </c>
      <c r="C3712" s="58" t="s">
        <v>85</v>
      </c>
      <c r="D3712" s="110">
        <v>-7.150964812712826</v>
      </c>
      <c r="E3712" s="58" t="s">
        <v>13981</v>
      </c>
    </row>
    <row r="3713" spans="1:5">
      <c r="A3713" s="58" t="s">
        <v>7585</v>
      </c>
      <c r="B3713" s="58" t="s">
        <v>7586</v>
      </c>
      <c r="C3713" s="58" t="s">
        <v>85</v>
      </c>
      <c r="D3713" s="110">
        <v>-8.0890973036342331</v>
      </c>
      <c r="E3713" s="58" t="s">
        <v>13981</v>
      </c>
    </row>
    <row r="3714" spans="1:5">
      <c r="A3714" s="58" t="s">
        <v>7587</v>
      </c>
      <c r="B3714" s="58" t="s">
        <v>7588</v>
      </c>
      <c r="C3714" s="58" t="s">
        <v>85</v>
      </c>
      <c r="D3714" s="110">
        <v>-2.0388349514563107</v>
      </c>
      <c r="E3714" s="58" t="s">
        <v>13981</v>
      </c>
    </row>
    <row r="3715" spans="1:5">
      <c r="A3715" s="58" t="s">
        <v>7589</v>
      </c>
      <c r="B3715" s="58" t="s">
        <v>7590</v>
      </c>
      <c r="C3715" s="58" t="s">
        <v>85</v>
      </c>
      <c r="D3715" s="110">
        <v>-0.44004400440044</v>
      </c>
      <c r="E3715" s="58" t="s">
        <v>13981</v>
      </c>
    </row>
    <row r="3716" spans="1:5">
      <c r="A3716" s="58" t="s">
        <v>7591</v>
      </c>
      <c r="B3716" s="58" t="s">
        <v>7592</v>
      </c>
      <c r="C3716" s="58" t="s">
        <v>85</v>
      </c>
      <c r="D3716" s="110">
        <v>-10.206084396467125</v>
      </c>
      <c r="E3716" s="58" t="s">
        <v>13981</v>
      </c>
    </row>
    <row r="3717" spans="1:5">
      <c r="A3717" s="58" t="s">
        <v>7593</v>
      </c>
      <c r="B3717" s="58" t="s">
        <v>7594</v>
      </c>
      <c r="C3717" s="58" t="s">
        <v>85</v>
      </c>
      <c r="D3717" s="110">
        <v>25.845410628019323</v>
      </c>
      <c r="E3717" s="58" t="s">
        <v>14036</v>
      </c>
    </row>
    <row r="3718" spans="1:5">
      <c r="A3718" s="58" t="s">
        <v>7595</v>
      </c>
      <c r="B3718" s="58" t="s">
        <v>7596</v>
      </c>
      <c r="C3718" s="58" t="s">
        <v>85</v>
      </c>
      <c r="D3718" s="110">
        <v>-1.7241379310344827</v>
      </c>
      <c r="E3718" s="58" t="s">
        <v>13981</v>
      </c>
    </row>
    <row r="3719" spans="1:5">
      <c r="A3719" s="58" t="s">
        <v>7597</v>
      </c>
      <c r="B3719" s="58" t="s">
        <v>7598</v>
      </c>
      <c r="C3719" s="58" t="s">
        <v>85</v>
      </c>
      <c r="D3719" s="110">
        <v>37.424058323207774</v>
      </c>
      <c r="E3719" s="58" t="s">
        <v>14036</v>
      </c>
    </row>
    <row r="3720" spans="1:5">
      <c r="A3720" s="58" t="s">
        <v>7599</v>
      </c>
      <c r="B3720" s="58" t="s">
        <v>7600</v>
      </c>
      <c r="C3720" s="58" t="s">
        <v>85</v>
      </c>
      <c r="D3720" s="110">
        <v>11.493123772102161</v>
      </c>
      <c r="E3720" s="58" t="s">
        <v>14036</v>
      </c>
    </row>
    <row r="3721" spans="1:5">
      <c r="A3721" s="58" t="s">
        <v>7601</v>
      </c>
      <c r="B3721" s="58" t="s">
        <v>7602</v>
      </c>
      <c r="C3721" s="58" t="s">
        <v>85</v>
      </c>
      <c r="D3721" s="110">
        <v>-23.210412147505423</v>
      </c>
      <c r="E3721" s="58" t="s">
        <v>13981</v>
      </c>
    </row>
    <row r="3722" spans="1:5">
      <c r="A3722" s="58" t="s">
        <v>7603</v>
      </c>
      <c r="B3722" s="58" t="s">
        <v>7604</v>
      </c>
      <c r="C3722" s="58" t="s">
        <v>85</v>
      </c>
      <c r="D3722" s="110">
        <v>33.91959798994975</v>
      </c>
      <c r="E3722" s="58" t="s">
        <v>14036</v>
      </c>
    </row>
    <row r="3723" spans="1:5">
      <c r="A3723" s="58" t="s">
        <v>7605</v>
      </c>
      <c r="B3723" s="58" t="s">
        <v>7606</v>
      </c>
      <c r="C3723" s="58" t="s">
        <v>85</v>
      </c>
      <c r="D3723" s="110">
        <v>14.620938628158845</v>
      </c>
      <c r="E3723" s="58" t="s">
        <v>14036</v>
      </c>
    </row>
    <row r="3724" spans="1:5">
      <c r="A3724" s="58" t="s">
        <v>7607</v>
      </c>
      <c r="B3724" s="58" t="s">
        <v>7608</v>
      </c>
      <c r="C3724" s="58" t="s">
        <v>85</v>
      </c>
      <c r="D3724" s="110">
        <v>69.471624266144815</v>
      </c>
      <c r="E3724" s="58" t="s">
        <v>14036</v>
      </c>
    </row>
    <row r="3725" spans="1:5">
      <c r="A3725" s="58" t="s">
        <v>7609</v>
      </c>
      <c r="B3725" s="58" t="s">
        <v>7610</v>
      </c>
      <c r="C3725" s="58" t="s">
        <v>85</v>
      </c>
      <c r="D3725" s="110">
        <v>2.9310344827586206</v>
      </c>
      <c r="E3725" s="58" t="s">
        <v>14035</v>
      </c>
    </row>
    <row r="3726" spans="1:5">
      <c r="A3726" s="58" t="s">
        <v>7611</v>
      </c>
      <c r="B3726" s="58" t="s">
        <v>7612</v>
      </c>
      <c r="C3726" s="58" t="s">
        <v>85</v>
      </c>
      <c r="D3726" s="110">
        <v>-5.1912568306010929</v>
      </c>
      <c r="E3726" s="58" t="s">
        <v>13981</v>
      </c>
    </row>
    <row r="3727" spans="1:5">
      <c r="A3727" s="58" t="s">
        <v>7613</v>
      </c>
      <c r="B3727" s="58" t="s">
        <v>7614</v>
      </c>
      <c r="C3727" s="58" t="s">
        <v>85</v>
      </c>
      <c r="D3727" s="110">
        <v>19.205298013245034</v>
      </c>
      <c r="E3727" s="58" t="s">
        <v>14036</v>
      </c>
    </row>
    <row r="3728" spans="1:5">
      <c r="A3728" s="58" t="s">
        <v>7615</v>
      </c>
      <c r="B3728" s="58" t="s">
        <v>7616</v>
      </c>
      <c r="C3728" s="58" t="s">
        <v>85</v>
      </c>
      <c r="D3728" s="110">
        <v>-100</v>
      </c>
      <c r="E3728" s="58" t="s">
        <v>13981</v>
      </c>
    </row>
    <row r="3729" spans="1:5">
      <c r="A3729" s="58" t="s">
        <v>7617</v>
      </c>
      <c r="B3729" s="58" t="s">
        <v>7618</v>
      </c>
      <c r="C3729" s="58" t="s">
        <v>85</v>
      </c>
      <c r="D3729" s="110">
        <v>-100</v>
      </c>
      <c r="E3729" s="58" t="s">
        <v>13981</v>
      </c>
    </row>
    <row r="3730" spans="1:5">
      <c r="A3730" s="58" t="s">
        <v>7619</v>
      </c>
      <c r="B3730" s="58" t="s">
        <v>7620</v>
      </c>
      <c r="C3730" s="58" t="s">
        <v>85</v>
      </c>
      <c r="D3730" s="110">
        <v>20.341394025604551</v>
      </c>
      <c r="E3730" s="58" t="s">
        <v>14036</v>
      </c>
    </row>
    <row r="3731" spans="1:5">
      <c r="A3731" s="58" t="s">
        <v>7621</v>
      </c>
      <c r="B3731" s="58" t="s">
        <v>7622</v>
      </c>
      <c r="C3731" s="58" t="s">
        <v>85</v>
      </c>
      <c r="D3731" s="110">
        <v>10.950764006791172</v>
      </c>
      <c r="E3731" s="58" t="s">
        <v>14036</v>
      </c>
    </row>
    <row r="3732" spans="1:5">
      <c r="A3732" s="58" t="s">
        <v>7623</v>
      </c>
      <c r="B3732" s="58" t="s">
        <v>7624</v>
      </c>
      <c r="C3732" s="58" t="s">
        <v>85</v>
      </c>
      <c r="D3732" s="110">
        <v>4.3788187372708762</v>
      </c>
      <c r="E3732" s="58" t="s">
        <v>14035</v>
      </c>
    </row>
    <row r="3733" spans="1:5">
      <c r="A3733" s="58" t="s">
        <v>7625</v>
      </c>
      <c r="B3733" s="58" t="s">
        <v>7626</v>
      </c>
      <c r="C3733" s="58" t="s">
        <v>85</v>
      </c>
      <c r="D3733" s="110">
        <v>-9.9597585513078464</v>
      </c>
      <c r="E3733" s="58" t="s">
        <v>13981</v>
      </c>
    </row>
    <row r="3734" spans="1:5">
      <c r="A3734" s="58" t="s">
        <v>7627</v>
      </c>
      <c r="B3734" s="58" t="s">
        <v>7628</v>
      </c>
      <c r="C3734" s="58" t="s">
        <v>85</v>
      </c>
      <c r="D3734" s="110">
        <v>3.5922330097087376</v>
      </c>
      <c r="E3734" s="58" t="s">
        <v>14035</v>
      </c>
    </row>
    <row r="3735" spans="1:5">
      <c r="A3735" s="58" t="s">
        <v>7629</v>
      </c>
      <c r="B3735" s="58" t="s">
        <v>7630</v>
      </c>
      <c r="C3735" s="58" t="s">
        <v>85</v>
      </c>
      <c r="D3735" s="110">
        <v>-14.685990338164251</v>
      </c>
      <c r="E3735" s="58" t="s">
        <v>13981</v>
      </c>
    </row>
    <row r="3736" spans="1:5">
      <c r="A3736" s="58" t="s">
        <v>7631</v>
      </c>
      <c r="B3736" s="58" t="s">
        <v>7632</v>
      </c>
      <c r="C3736" s="58" t="s">
        <v>85</v>
      </c>
      <c r="D3736" s="110">
        <v>39.424141749723148</v>
      </c>
      <c r="E3736" s="58" t="s">
        <v>14036</v>
      </c>
    </row>
    <row r="3737" spans="1:5">
      <c r="A3737" s="58" t="s">
        <v>7633</v>
      </c>
      <c r="B3737" s="58" t="s">
        <v>7634</v>
      </c>
      <c r="C3737" s="58" t="s">
        <v>85</v>
      </c>
      <c r="D3737" s="110">
        <v>17.627494456762747</v>
      </c>
      <c r="E3737" s="58" t="s">
        <v>14036</v>
      </c>
    </row>
    <row r="3738" spans="1:5">
      <c r="A3738" s="58" t="s">
        <v>7635</v>
      </c>
      <c r="B3738" s="58" t="s">
        <v>7636</v>
      </c>
      <c r="C3738" s="58" t="s">
        <v>85</v>
      </c>
      <c r="D3738" s="110">
        <v>23.949579831932773</v>
      </c>
      <c r="E3738" s="58" t="s">
        <v>14036</v>
      </c>
    </row>
    <row r="3739" spans="1:5">
      <c r="A3739" s="58" t="s">
        <v>7637</v>
      </c>
      <c r="B3739" s="58" t="s">
        <v>7638</v>
      </c>
      <c r="C3739" s="58" t="s">
        <v>85</v>
      </c>
      <c r="D3739" s="110">
        <v>-5.3929121725731894</v>
      </c>
      <c r="E3739" s="58" t="s">
        <v>13981</v>
      </c>
    </row>
    <row r="3740" spans="1:5">
      <c r="A3740" s="58" t="s">
        <v>7639</v>
      </c>
      <c r="B3740" s="58" t="s">
        <v>7640</v>
      </c>
      <c r="C3740" s="58" t="s">
        <v>85</v>
      </c>
      <c r="D3740" s="110">
        <v>13.409961685823754</v>
      </c>
      <c r="E3740" s="58" t="s">
        <v>14036</v>
      </c>
    </row>
    <row r="3741" spans="1:5">
      <c r="A3741" s="58" t="s">
        <v>7641</v>
      </c>
      <c r="B3741" s="58" t="s">
        <v>7642</v>
      </c>
      <c r="C3741" s="58" t="s">
        <v>85</v>
      </c>
      <c r="D3741" s="110">
        <v>16.955941255006675</v>
      </c>
      <c r="E3741" s="58" t="s">
        <v>14036</v>
      </c>
    </row>
    <row r="3742" spans="1:5">
      <c r="A3742" s="58" t="s">
        <v>7643</v>
      </c>
      <c r="B3742" s="58" t="s">
        <v>7644</v>
      </c>
      <c r="C3742" s="58" t="s">
        <v>85</v>
      </c>
      <c r="D3742" s="110">
        <v>1.5151515151515151</v>
      </c>
      <c r="E3742" s="58" t="s">
        <v>14035</v>
      </c>
    </row>
    <row r="3743" spans="1:5">
      <c r="A3743" s="58" t="s">
        <v>7645</v>
      </c>
      <c r="B3743" s="58" t="s">
        <v>7646</v>
      </c>
      <c r="C3743" s="58" t="s">
        <v>85</v>
      </c>
      <c r="D3743" s="110">
        <v>16.295546558704455</v>
      </c>
      <c r="E3743" s="58" t="s">
        <v>14036</v>
      </c>
    </row>
    <row r="3744" spans="1:5">
      <c r="A3744" s="58" t="s">
        <v>7647</v>
      </c>
      <c r="B3744" s="58" t="s">
        <v>7648</v>
      </c>
      <c r="C3744" s="58" t="s">
        <v>85</v>
      </c>
      <c r="D3744" s="110">
        <v>-1.4511873350923483</v>
      </c>
      <c r="E3744" s="58" t="s">
        <v>13981</v>
      </c>
    </row>
    <row r="3745" spans="1:5">
      <c r="A3745" s="58" t="s">
        <v>7649</v>
      </c>
      <c r="B3745" s="58" t="s">
        <v>7650</v>
      </c>
      <c r="C3745" s="58" t="s">
        <v>85</v>
      </c>
      <c r="D3745" s="110">
        <v>5.8016877637130797</v>
      </c>
      <c r="E3745" s="58" t="s">
        <v>14036</v>
      </c>
    </row>
    <row r="3746" spans="1:5">
      <c r="A3746" s="58" t="s">
        <v>7651</v>
      </c>
      <c r="B3746" s="58" t="s">
        <v>7652</v>
      </c>
      <c r="C3746" s="58" t="s">
        <v>85</v>
      </c>
      <c r="D3746" s="110">
        <v>-17.755856966707768</v>
      </c>
      <c r="E3746" s="58" t="s">
        <v>13981</v>
      </c>
    </row>
    <row r="3747" spans="1:5">
      <c r="A3747" s="58" t="s">
        <v>7653</v>
      </c>
      <c r="B3747" s="58" t="s">
        <v>7654</v>
      </c>
      <c r="C3747" s="58" t="s">
        <v>85</v>
      </c>
      <c r="D3747" s="110">
        <v>-27.750247770069375</v>
      </c>
      <c r="E3747" s="58" t="s">
        <v>13981</v>
      </c>
    </row>
    <row r="3748" spans="1:5">
      <c r="A3748" s="58" t="s">
        <v>7655</v>
      </c>
      <c r="B3748" s="58" t="s">
        <v>7656</v>
      </c>
      <c r="C3748" s="58" t="s">
        <v>85</v>
      </c>
      <c r="D3748" s="110">
        <v>6.3354037267080745</v>
      </c>
      <c r="E3748" s="58" t="s">
        <v>14036</v>
      </c>
    </row>
    <row r="3749" spans="1:5">
      <c r="A3749" s="58" t="s">
        <v>7657</v>
      </c>
      <c r="B3749" s="58" t="s">
        <v>7658</v>
      </c>
      <c r="C3749" s="58" t="s">
        <v>85</v>
      </c>
      <c r="D3749" s="110">
        <v>-3.5131744040150563</v>
      </c>
      <c r="E3749" s="58" t="s">
        <v>13981</v>
      </c>
    </row>
    <row r="3750" spans="1:5">
      <c r="A3750" s="58" t="s">
        <v>7659</v>
      </c>
      <c r="B3750" s="58" t="s">
        <v>7660</v>
      </c>
      <c r="C3750" s="58" t="s">
        <v>85</v>
      </c>
      <c r="D3750" s="110">
        <v>11.772315653298836</v>
      </c>
      <c r="E3750" s="58" t="s">
        <v>14036</v>
      </c>
    </row>
    <row r="3751" spans="1:5">
      <c r="A3751" s="58" t="s">
        <v>7661</v>
      </c>
      <c r="B3751" s="58" t="s">
        <v>7662</v>
      </c>
      <c r="C3751" s="58" t="s">
        <v>85</v>
      </c>
      <c r="D3751" s="110">
        <v>9.2592592592592595</v>
      </c>
      <c r="E3751" s="58" t="s">
        <v>14036</v>
      </c>
    </row>
    <row r="3752" spans="1:5">
      <c r="A3752" s="58" t="s">
        <v>7663</v>
      </c>
      <c r="B3752" s="58" t="s">
        <v>7664</v>
      </c>
      <c r="C3752" s="58" t="s">
        <v>85</v>
      </c>
      <c r="D3752" s="110">
        <v>0.39215686274509803</v>
      </c>
      <c r="E3752" s="58" t="s">
        <v>14035</v>
      </c>
    </row>
    <row r="3753" spans="1:5">
      <c r="A3753" s="58" t="s">
        <v>7665</v>
      </c>
      <c r="B3753" s="58" t="s">
        <v>7666</v>
      </c>
      <c r="C3753" s="58" t="s">
        <v>85</v>
      </c>
      <c r="D3753" s="110">
        <v>41</v>
      </c>
      <c r="E3753" s="58" t="s">
        <v>14036</v>
      </c>
    </row>
    <row r="3754" spans="1:5">
      <c r="A3754" s="58" t="s">
        <v>7667</v>
      </c>
      <c r="B3754" s="58" t="s">
        <v>7668</v>
      </c>
      <c r="C3754" s="58" t="s">
        <v>85</v>
      </c>
      <c r="D3754" s="110">
        <v>6.467661691542288</v>
      </c>
      <c r="E3754" s="58" t="s">
        <v>14036</v>
      </c>
    </row>
    <row r="3755" spans="1:5">
      <c r="A3755" s="58" t="s">
        <v>7669</v>
      </c>
      <c r="B3755" s="58" t="s">
        <v>7670</v>
      </c>
      <c r="C3755" s="58" t="s">
        <v>85</v>
      </c>
      <c r="D3755" s="110">
        <v>-3.3950617283950617</v>
      </c>
      <c r="E3755" s="58" t="s">
        <v>13981</v>
      </c>
    </row>
    <row r="3756" spans="1:5">
      <c r="A3756" s="58" t="s">
        <v>7671</v>
      </c>
      <c r="B3756" s="58" t="s">
        <v>7672</v>
      </c>
      <c r="C3756" s="58" t="s">
        <v>85</v>
      </c>
      <c r="D3756" s="110">
        <v>-0.29498525073746312</v>
      </c>
      <c r="E3756" s="58" t="s">
        <v>13981</v>
      </c>
    </row>
    <row r="3757" spans="1:5">
      <c r="A3757" s="58" t="s">
        <v>7673</v>
      </c>
      <c r="B3757" s="58" t="s">
        <v>7674</v>
      </c>
      <c r="C3757" s="58" t="s">
        <v>85</v>
      </c>
      <c r="D3757" s="110">
        <v>1.5286624203821657</v>
      </c>
      <c r="E3757" s="58" t="s">
        <v>14035</v>
      </c>
    </row>
    <row r="3758" spans="1:5">
      <c r="A3758" s="58" t="s">
        <v>7675</v>
      </c>
      <c r="B3758" s="58" t="s">
        <v>7676</v>
      </c>
      <c r="C3758" s="58" t="s">
        <v>85</v>
      </c>
      <c r="D3758" s="110">
        <v>0.84643288996372434</v>
      </c>
      <c r="E3758" s="58" t="s">
        <v>14035</v>
      </c>
    </row>
    <row r="3759" spans="1:5">
      <c r="A3759" s="58" t="s">
        <v>7677</v>
      </c>
      <c r="B3759" s="58" t="s">
        <v>7678</v>
      </c>
      <c r="C3759" s="58" t="s">
        <v>85</v>
      </c>
      <c r="D3759" s="110">
        <v>230.68592057761731</v>
      </c>
      <c r="E3759" s="58" t="s">
        <v>14036</v>
      </c>
    </row>
    <row r="3760" spans="1:5">
      <c r="A3760" s="58" t="s">
        <v>7679</v>
      </c>
      <c r="B3760" s="58" t="s">
        <v>7680</v>
      </c>
      <c r="C3760" s="58" t="s">
        <v>85</v>
      </c>
      <c r="D3760" s="110">
        <v>76.244131455399057</v>
      </c>
      <c r="E3760" s="58" t="s">
        <v>14036</v>
      </c>
    </row>
    <row r="3761" spans="1:5">
      <c r="A3761" s="58" t="s">
        <v>7681</v>
      </c>
      <c r="B3761" s="58" t="s">
        <v>343</v>
      </c>
      <c r="C3761" s="58" t="s">
        <v>85</v>
      </c>
      <c r="D3761" s="110">
        <v>15.845824411134904</v>
      </c>
      <c r="E3761" s="58" t="s">
        <v>14036</v>
      </c>
    </row>
    <row r="3762" spans="1:5">
      <c r="A3762" s="58" t="s">
        <v>7682</v>
      </c>
      <c r="B3762" s="58" t="s">
        <v>345</v>
      </c>
      <c r="C3762" s="58" t="s">
        <v>85</v>
      </c>
      <c r="D3762" s="110">
        <v>36.657963446475193</v>
      </c>
      <c r="E3762" s="58" t="s">
        <v>14036</v>
      </c>
    </row>
    <row r="3763" spans="1:5">
      <c r="A3763" s="58" t="s">
        <v>7683</v>
      </c>
      <c r="B3763" s="58" t="s">
        <v>347</v>
      </c>
      <c r="C3763" s="58" t="s">
        <v>85</v>
      </c>
      <c r="D3763" s="110">
        <v>27.382098171318574</v>
      </c>
      <c r="E3763" s="58" t="s">
        <v>14036</v>
      </c>
    </row>
    <row r="3764" spans="1:5">
      <c r="A3764" s="58" t="s">
        <v>7684</v>
      </c>
      <c r="B3764" s="58" t="s">
        <v>349</v>
      </c>
      <c r="C3764" s="58" t="s">
        <v>85</v>
      </c>
      <c r="D3764" s="110">
        <v>-2.4553571428571428</v>
      </c>
      <c r="E3764" s="58" t="s">
        <v>13981</v>
      </c>
    </row>
    <row r="3765" spans="1:5">
      <c r="A3765" s="58" t="s">
        <v>7685</v>
      </c>
      <c r="B3765" s="58" t="s">
        <v>7686</v>
      </c>
      <c r="C3765" s="58" t="s">
        <v>85</v>
      </c>
      <c r="D3765" s="110">
        <v>0.84507042253521114</v>
      </c>
      <c r="E3765" s="58" t="s">
        <v>14035</v>
      </c>
    </row>
    <row r="3766" spans="1:5">
      <c r="A3766" s="58" t="s">
        <v>7687</v>
      </c>
      <c r="B3766" s="58" t="s">
        <v>7688</v>
      </c>
      <c r="C3766" s="58" t="s">
        <v>85</v>
      </c>
      <c r="D3766" s="110">
        <v>17.84776902887139</v>
      </c>
      <c r="E3766" s="58" t="s">
        <v>14036</v>
      </c>
    </row>
    <row r="3767" spans="1:5">
      <c r="A3767" s="58" t="s">
        <v>7689</v>
      </c>
      <c r="B3767" s="58" t="s">
        <v>7690</v>
      </c>
      <c r="C3767" s="58" t="s">
        <v>85</v>
      </c>
      <c r="D3767" s="110">
        <v>58.941344778254646</v>
      </c>
      <c r="E3767" s="58" t="s">
        <v>14036</v>
      </c>
    </row>
    <row r="3768" spans="1:5">
      <c r="A3768" s="58" t="s">
        <v>7691</v>
      </c>
      <c r="B3768" s="58" t="s">
        <v>333</v>
      </c>
      <c r="C3768" s="58" t="s">
        <v>85</v>
      </c>
      <c r="D3768" s="110">
        <v>48.936170212765958</v>
      </c>
      <c r="E3768" s="58" t="s">
        <v>14036</v>
      </c>
    </row>
    <row r="3769" spans="1:5">
      <c r="A3769" s="58" t="s">
        <v>7692</v>
      </c>
      <c r="B3769" s="58" t="s">
        <v>335</v>
      </c>
      <c r="C3769" s="58" t="s">
        <v>85</v>
      </c>
      <c r="D3769" s="110">
        <v>88.775510204081627</v>
      </c>
      <c r="E3769" s="58" t="s">
        <v>14036</v>
      </c>
    </row>
    <row r="3770" spans="1:5">
      <c r="A3770" s="58" t="s">
        <v>7693</v>
      </c>
      <c r="B3770" s="58" t="s">
        <v>337</v>
      </c>
      <c r="C3770" s="58" t="s">
        <v>85</v>
      </c>
      <c r="D3770" s="110">
        <v>-5.2083333333333339</v>
      </c>
      <c r="E3770" s="58" t="s">
        <v>13981</v>
      </c>
    </row>
    <row r="3771" spans="1:5">
      <c r="A3771" s="58" t="s">
        <v>7694</v>
      </c>
      <c r="B3771" s="58" t="s">
        <v>339</v>
      </c>
      <c r="C3771" s="58" t="s">
        <v>85</v>
      </c>
      <c r="D3771" s="110">
        <v>14.065510597302506</v>
      </c>
      <c r="E3771" s="58" t="s">
        <v>14036</v>
      </c>
    </row>
    <row r="3772" spans="1:5">
      <c r="A3772" s="58" t="s">
        <v>7695</v>
      </c>
      <c r="B3772" s="58" t="s">
        <v>341</v>
      </c>
      <c r="C3772" s="58" t="s">
        <v>85</v>
      </c>
      <c r="D3772" s="110">
        <v>42.843511450381676</v>
      </c>
      <c r="E3772" s="58" t="s">
        <v>14036</v>
      </c>
    </row>
    <row r="3773" spans="1:5">
      <c r="A3773" s="58" t="s">
        <v>7696</v>
      </c>
      <c r="B3773" s="58" t="s">
        <v>7697</v>
      </c>
      <c r="C3773" s="58" t="s">
        <v>85</v>
      </c>
      <c r="D3773" s="110">
        <v>42.347696879643387</v>
      </c>
      <c r="E3773" s="58" t="s">
        <v>14036</v>
      </c>
    </row>
    <row r="3774" spans="1:5">
      <c r="A3774" s="58" t="s">
        <v>7698</v>
      </c>
      <c r="B3774" s="58" t="s">
        <v>7699</v>
      </c>
      <c r="C3774" s="58" t="s">
        <v>85</v>
      </c>
      <c r="D3774" s="110">
        <v>46.956521739130437</v>
      </c>
      <c r="E3774" s="58" t="s">
        <v>14036</v>
      </c>
    </row>
    <row r="3775" spans="1:5">
      <c r="A3775" s="58" t="s">
        <v>7700</v>
      </c>
      <c r="B3775" s="58" t="s">
        <v>7701</v>
      </c>
      <c r="C3775" s="58" t="s">
        <v>85</v>
      </c>
      <c r="D3775" s="110">
        <v>84.768211920529808</v>
      </c>
      <c r="E3775" s="58" t="s">
        <v>14036</v>
      </c>
    </row>
    <row r="3776" spans="1:5">
      <c r="A3776" s="58" t="s">
        <v>7702</v>
      </c>
      <c r="B3776" s="58" t="s">
        <v>7703</v>
      </c>
      <c r="C3776" s="58" t="s">
        <v>85</v>
      </c>
      <c r="D3776" s="110">
        <v>77.227722772277232</v>
      </c>
      <c r="E3776" s="58" t="s">
        <v>14036</v>
      </c>
    </row>
    <row r="3777" spans="1:5">
      <c r="A3777" s="58" t="s">
        <v>7704</v>
      </c>
      <c r="B3777" s="58" t="s">
        <v>7705</v>
      </c>
      <c r="C3777" s="58" t="s">
        <v>85</v>
      </c>
      <c r="D3777" s="110">
        <v>101.16054158607351</v>
      </c>
      <c r="E3777" s="58" t="s">
        <v>14036</v>
      </c>
    </row>
    <row r="3778" spans="1:5">
      <c r="A3778" s="58" t="s">
        <v>7706</v>
      </c>
      <c r="B3778" s="58" t="s">
        <v>7707</v>
      </c>
      <c r="C3778" s="58" t="s">
        <v>85</v>
      </c>
      <c r="D3778" s="110">
        <v>88.445667125171937</v>
      </c>
      <c r="E3778" s="58" t="s">
        <v>14036</v>
      </c>
    </row>
    <row r="3779" spans="1:5">
      <c r="A3779" s="58" t="s">
        <v>7708</v>
      </c>
      <c r="B3779" s="58" t="s">
        <v>7709</v>
      </c>
      <c r="C3779" s="58" t="s">
        <v>85</v>
      </c>
      <c r="D3779" s="110">
        <v>37.258347978910365</v>
      </c>
      <c r="E3779" s="58" t="s">
        <v>14036</v>
      </c>
    </row>
    <row r="3780" spans="1:5">
      <c r="A3780" s="58" t="s">
        <v>7710</v>
      </c>
      <c r="B3780" s="58" t="s">
        <v>7711</v>
      </c>
      <c r="C3780" s="58" t="s">
        <v>85</v>
      </c>
      <c r="D3780" s="110">
        <v>-8.9153046062407135</v>
      </c>
      <c r="E3780" s="58" t="s">
        <v>13981</v>
      </c>
    </row>
    <row r="3781" spans="1:5">
      <c r="A3781" s="58" t="s">
        <v>7712</v>
      </c>
      <c r="B3781" s="58" t="s">
        <v>7713</v>
      </c>
      <c r="C3781" s="58" t="s">
        <v>85</v>
      </c>
      <c r="D3781" s="110">
        <v>26.491228070175438</v>
      </c>
      <c r="E3781" s="58" t="s">
        <v>14036</v>
      </c>
    </row>
    <row r="3782" spans="1:5">
      <c r="A3782" s="58" t="s">
        <v>7714</v>
      </c>
      <c r="B3782" s="58" t="s">
        <v>7715</v>
      </c>
      <c r="C3782" s="58" t="s">
        <v>85</v>
      </c>
      <c r="D3782" s="110">
        <v>53.256150506512299</v>
      </c>
      <c r="E3782" s="58" t="s">
        <v>14036</v>
      </c>
    </row>
    <row r="3783" spans="1:5">
      <c r="A3783" s="58" t="s">
        <v>7716</v>
      </c>
      <c r="B3783" s="58" t="s">
        <v>7717</v>
      </c>
      <c r="C3783" s="58" t="s">
        <v>85</v>
      </c>
      <c r="D3783" s="110">
        <v>46.317280453257794</v>
      </c>
      <c r="E3783" s="58" t="s">
        <v>14036</v>
      </c>
    </row>
    <row r="3784" spans="1:5">
      <c r="A3784" s="58" t="s">
        <v>7718</v>
      </c>
      <c r="B3784" s="58" t="s">
        <v>7719</v>
      </c>
      <c r="C3784" s="58" t="s">
        <v>85</v>
      </c>
      <c r="D3784" s="110">
        <v>22.413793103448278</v>
      </c>
      <c r="E3784" s="58" t="s">
        <v>14036</v>
      </c>
    </row>
    <row r="3785" spans="1:5">
      <c r="A3785" s="58" t="s">
        <v>7720</v>
      </c>
      <c r="B3785" s="58" t="s">
        <v>7721</v>
      </c>
      <c r="C3785" s="58" t="s">
        <v>85</v>
      </c>
      <c r="D3785" s="110">
        <v>64.497041420118336</v>
      </c>
      <c r="E3785" s="58" t="s">
        <v>14036</v>
      </c>
    </row>
    <row r="3786" spans="1:5">
      <c r="A3786" s="58" t="s">
        <v>7722</v>
      </c>
      <c r="B3786" s="58" t="s">
        <v>7723</v>
      </c>
      <c r="C3786" s="58" t="s">
        <v>85</v>
      </c>
      <c r="D3786" s="110">
        <v>162.5</v>
      </c>
      <c r="E3786" s="58" t="s">
        <v>14036</v>
      </c>
    </row>
    <row r="3787" spans="1:5">
      <c r="A3787" s="58" t="s">
        <v>7724</v>
      </c>
      <c r="B3787" s="58" t="s">
        <v>7725</v>
      </c>
      <c r="C3787" s="58" t="s">
        <v>85</v>
      </c>
      <c r="D3787" s="110">
        <v>-13.905683192261185</v>
      </c>
      <c r="E3787" s="58" t="s">
        <v>13981</v>
      </c>
    </row>
    <row r="3788" spans="1:5">
      <c r="A3788" s="58" t="s">
        <v>7726</v>
      </c>
      <c r="B3788" s="58" t="s">
        <v>7727</v>
      </c>
      <c r="C3788" s="58" t="s">
        <v>85</v>
      </c>
      <c r="D3788" s="110">
        <v>105.04840940525588</v>
      </c>
      <c r="E3788" s="58" t="s">
        <v>14036</v>
      </c>
    </row>
    <row r="3789" spans="1:5">
      <c r="A3789" s="58" t="s">
        <v>7728</v>
      </c>
      <c r="B3789" s="58" t="s">
        <v>7729</v>
      </c>
      <c r="C3789" s="58" t="s">
        <v>85</v>
      </c>
      <c r="D3789" s="110">
        <v>7.0197044334975365</v>
      </c>
      <c r="E3789" s="58" t="s">
        <v>14036</v>
      </c>
    </row>
    <row r="3790" spans="1:5">
      <c r="A3790" s="58" t="s">
        <v>7730</v>
      </c>
      <c r="B3790" s="58" t="s">
        <v>7731</v>
      </c>
      <c r="C3790" s="58" t="s">
        <v>85</v>
      </c>
      <c r="D3790" s="110">
        <v>75.397973950795944</v>
      </c>
      <c r="E3790" s="58" t="s">
        <v>14036</v>
      </c>
    </row>
    <row r="3791" spans="1:5">
      <c r="A3791" s="58" t="s">
        <v>7732</v>
      </c>
      <c r="B3791" s="58" t="s">
        <v>7733</v>
      </c>
      <c r="C3791" s="58" t="s">
        <v>85</v>
      </c>
      <c r="D3791" s="110">
        <v>49.045521292217323</v>
      </c>
      <c r="E3791" s="58" t="s">
        <v>14036</v>
      </c>
    </row>
    <row r="3792" spans="1:5">
      <c r="A3792" s="58" t="s">
        <v>7734</v>
      </c>
      <c r="B3792" s="58" t="s">
        <v>7735</v>
      </c>
      <c r="C3792" s="58" t="s">
        <v>85</v>
      </c>
      <c r="D3792" s="110">
        <v>21.755725190839694</v>
      </c>
      <c r="E3792" s="58" t="s">
        <v>14036</v>
      </c>
    </row>
    <row r="3793" spans="1:5">
      <c r="A3793" s="58" t="s">
        <v>7736</v>
      </c>
      <c r="B3793" s="58" t="s">
        <v>7737</v>
      </c>
      <c r="C3793" s="58" t="s">
        <v>85</v>
      </c>
      <c r="D3793" s="110">
        <v>27.331189710610932</v>
      </c>
      <c r="E3793" s="58" t="s">
        <v>14036</v>
      </c>
    </row>
    <row r="3794" spans="1:5">
      <c r="A3794" s="58" t="s">
        <v>7738</v>
      </c>
      <c r="B3794" s="58" t="s">
        <v>7739</v>
      </c>
      <c r="C3794" s="58" t="s">
        <v>85</v>
      </c>
      <c r="D3794" s="110">
        <v>23.848878394332939</v>
      </c>
      <c r="E3794" s="58" t="s">
        <v>14036</v>
      </c>
    </row>
    <row r="3795" spans="1:5">
      <c r="A3795" s="58" t="s">
        <v>7740</v>
      </c>
      <c r="B3795" s="58" t="s">
        <v>7741</v>
      </c>
      <c r="C3795" s="58" t="s">
        <v>85</v>
      </c>
      <c r="D3795" s="110">
        <v>48.387096774193552</v>
      </c>
      <c r="E3795" s="58" t="s">
        <v>14036</v>
      </c>
    </row>
    <row r="3796" spans="1:5">
      <c r="A3796" s="58" t="s">
        <v>7742</v>
      </c>
      <c r="B3796" s="58" t="s">
        <v>7743</v>
      </c>
      <c r="C3796" s="58" t="s">
        <v>85</v>
      </c>
      <c r="D3796" s="110">
        <v>2.7777777777777777</v>
      </c>
      <c r="E3796" s="58" t="s">
        <v>14035</v>
      </c>
    </row>
    <row r="3797" spans="1:5">
      <c r="A3797" s="58" t="s">
        <v>7744</v>
      </c>
      <c r="B3797" s="58" t="s">
        <v>7745</v>
      </c>
      <c r="C3797" s="58" t="s">
        <v>85</v>
      </c>
      <c r="D3797" s="110">
        <v>26.046511627906977</v>
      </c>
      <c r="E3797" s="58" t="s">
        <v>14036</v>
      </c>
    </row>
    <row r="3798" spans="1:5">
      <c r="A3798" s="58" t="s">
        <v>7746</v>
      </c>
      <c r="B3798" s="58" t="s">
        <v>7747</v>
      </c>
      <c r="C3798" s="58" t="s">
        <v>85</v>
      </c>
      <c r="D3798" s="110">
        <v>4.5523520485584212</v>
      </c>
      <c r="E3798" s="58" t="s">
        <v>14036</v>
      </c>
    </row>
    <row r="3799" spans="1:5">
      <c r="A3799" s="58" t="s">
        <v>7748</v>
      </c>
      <c r="B3799" s="58" t="s">
        <v>531</v>
      </c>
      <c r="C3799" s="58" t="s">
        <v>85</v>
      </c>
      <c r="D3799" s="110">
        <v>6.9970845481049562</v>
      </c>
      <c r="E3799" s="58" t="s">
        <v>14036</v>
      </c>
    </row>
    <row r="3800" spans="1:5">
      <c r="A3800" s="58" t="s">
        <v>7749</v>
      </c>
      <c r="B3800" s="58" t="s">
        <v>533</v>
      </c>
      <c r="C3800" s="58" t="s">
        <v>85</v>
      </c>
      <c r="D3800" s="110">
        <v>-4.6538024971623155</v>
      </c>
      <c r="E3800" s="58" t="s">
        <v>13981</v>
      </c>
    </row>
    <row r="3801" spans="1:5">
      <c r="A3801" s="58" t="s">
        <v>7750</v>
      </c>
      <c r="B3801" s="58" t="s">
        <v>535</v>
      </c>
      <c r="C3801" s="58" t="s">
        <v>85</v>
      </c>
      <c r="D3801" s="110">
        <v>-3.7671232876712328</v>
      </c>
      <c r="E3801" s="58" t="s">
        <v>13981</v>
      </c>
    </row>
    <row r="3802" spans="1:5">
      <c r="A3802" s="58" t="s">
        <v>7751</v>
      </c>
      <c r="B3802" s="58" t="s">
        <v>537</v>
      </c>
      <c r="C3802" s="58" t="s">
        <v>85</v>
      </c>
      <c r="D3802" s="110">
        <v>19.372900335946248</v>
      </c>
      <c r="E3802" s="58" t="s">
        <v>14036</v>
      </c>
    </row>
    <row r="3803" spans="1:5">
      <c r="A3803" s="58" t="s">
        <v>7752</v>
      </c>
      <c r="B3803" s="58" t="s">
        <v>7753</v>
      </c>
      <c r="C3803" s="58" t="s">
        <v>85</v>
      </c>
      <c r="D3803" s="110">
        <v>8.495575221238937</v>
      </c>
      <c r="E3803" s="58" t="s">
        <v>14036</v>
      </c>
    </row>
    <row r="3804" spans="1:5">
      <c r="A3804" s="58" t="s">
        <v>7754</v>
      </c>
      <c r="B3804" s="58" t="s">
        <v>7755</v>
      </c>
      <c r="C3804" s="58" t="s">
        <v>85</v>
      </c>
      <c r="D3804" s="110">
        <v>25.481481481481481</v>
      </c>
      <c r="E3804" s="58" t="s">
        <v>14036</v>
      </c>
    </row>
    <row r="3805" spans="1:5">
      <c r="A3805" s="58" t="s">
        <v>7756</v>
      </c>
      <c r="B3805" s="58" t="s">
        <v>7757</v>
      </c>
      <c r="C3805" s="58" t="s">
        <v>85</v>
      </c>
      <c r="D3805" s="110">
        <v>15.425531914893616</v>
      </c>
      <c r="E3805" s="58" t="s">
        <v>14036</v>
      </c>
    </row>
    <row r="3806" spans="1:5">
      <c r="A3806" s="58" t="s">
        <v>7758</v>
      </c>
      <c r="B3806" s="58" t="s">
        <v>7759</v>
      </c>
      <c r="C3806" s="58" t="s">
        <v>85</v>
      </c>
      <c r="D3806" s="110">
        <v>48.28897338403042</v>
      </c>
      <c r="E3806" s="58" t="s">
        <v>14036</v>
      </c>
    </row>
    <row r="3807" spans="1:5">
      <c r="A3807" s="58" t="s">
        <v>7760</v>
      </c>
      <c r="B3807" s="58" t="s">
        <v>7761</v>
      </c>
      <c r="C3807" s="58" t="s">
        <v>85</v>
      </c>
      <c r="D3807" s="110">
        <v>13.715046604527299</v>
      </c>
      <c r="E3807" s="58" t="s">
        <v>14036</v>
      </c>
    </row>
    <row r="3808" spans="1:5">
      <c r="A3808" s="58" t="s">
        <v>7762</v>
      </c>
      <c r="B3808" s="58" t="s">
        <v>7763</v>
      </c>
      <c r="C3808" s="58" t="s">
        <v>85</v>
      </c>
      <c r="D3808" s="110">
        <v>14.100719424460431</v>
      </c>
      <c r="E3808" s="58" t="s">
        <v>14036</v>
      </c>
    </row>
    <row r="3809" spans="1:5">
      <c r="A3809" s="58" t="s">
        <v>7764</v>
      </c>
      <c r="B3809" s="58" t="s">
        <v>7765</v>
      </c>
      <c r="C3809" s="58" t="s">
        <v>85</v>
      </c>
      <c r="D3809" s="110">
        <v>-2.1660649819494582</v>
      </c>
      <c r="E3809" s="58" t="s">
        <v>13981</v>
      </c>
    </row>
    <row r="3810" spans="1:5">
      <c r="A3810" s="58" t="s">
        <v>7766</v>
      </c>
      <c r="B3810" s="58" t="s">
        <v>7767</v>
      </c>
      <c r="C3810" s="58" t="s">
        <v>85</v>
      </c>
      <c r="D3810" s="110">
        <v>13.796791443850267</v>
      </c>
      <c r="E3810" s="58" t="s">
        <v>14036</v>
      </c>
    </row>
    <row r="3811" spans="1:5">
      <c r="A3811" s="58" t="s">
        <v>7768</v>
      </c>
      <c r="B3811" s="58" t="s">
        <v>7769</v>
      </c>
      <c r="C3811" s="58" t="s">
        <v>85</v>
      </c>
      <c r="D3811" s="110">
        <v>-47.457627118644069</v>
      </c>
      <c r="E3811" s="58" t="s">
        <v>13981</v>
      </c>
    </row>
    <row r="3812" spans="1:5">
      <c r="A3812" s="58" t="s">
        <v>7770</v>
      </c>
      <c r="B3812" s="58" t="s">
        <v>7771</v>
      </c>
      <c r="C3812" s="58" t="s">
        <v>85</v>
      </c>
      <c r="D3812" s="110">
        <v>9.393063583815028</v>
      </c>
      <c r="E3812" s="58" t="s">
        <v>14036</v>
      </c>
    </row>
    <row r="3813" spans="1:5">
      <c r="A3813" s="58" t="s">
        <v>7772</v>
      </c>
      <c r="B3813" s="58" t="s">
        <v>7773</v>
      </c>
      <c r="C3813" s="58" t="s">
        <v>85</v>
      </c>
      <c r="D3813" s="110">
        <v>17.00960219478738</v>
      </c>
      <c r="E3813" s="58" t="s">
        <v>14036</v>
      </c>
    </row>
    <row r="3814" spans="1:5">
      <c r="A3814" s="58" t="s">
        <v>7774</v>
      </c>
      <c r="B3814" s="58" t="s">
        <v>7775</v>
      </c>
      <c r="C3814" s="58" t="s">
        <v>85</v>
      </c>
      <c r="D3814" s="110">
        <v>-6.666666666666667</v>
      </c>
      <c r="E3814" s="58" t="s">
        <v>13981</v>
      </c>
    </row>
    <row r="3815" spans="1:5">
      <c r="A3815" s="58" t="s">
        <v>7776</v>
      </c>
      <c r="B3815" s="58" t="s">
        <v>7777</v>
      </c>
      <c r="C3815" s="58" t="s">
        <v>85</v>
      </c>
      <c r="D3815" s="110">
        <v>-14.95601173020528</v>
      </c>
      <c r="E3815" s="58" t="s">
        <v>13981</v>
      </c>
    </row>
    <row r="3816" spans="1:5">
      <c r="A3816" s="58" t="s">
        <v>7778</v>
      </c>
      <c r="B3816" s="58" t="s">
        <v>7779</v>
      </c>
      <c r="C3816" s="58" t="s">
        <v>85</v>
      </c>
      <c r="D3816" s="110">
        <v>45.270890725436182</v>
      </c>
      <c r="E3816" s="58" t="s">
        <v>14036</v>
      </c>
    </row>
    <row r="3817" spans="1:5">
      <c r="A3817" s="58" t="s">
        <v>7780</v>
      </c>
      <c r="B3817" s="58" t="s">
        <v>7781</v>
      </c>
      <c r="C3817" s="58" t="s">
        <v>85</v>
      </c>
      <c r="D3817" s="110">
        <v>2.6620370370370372</v>
      </c>
      <c r="E3817" s="58" t="s">
        <v>14035</v>
      </c>
    </row>
    <row r="3818" spans="1:5">
      <c r="A3818" s="58" t="s">
        <v>7782</v>
      </c>
      <c r="B3818" s="58" t="s">
        <v>7783</v>
      </c>
      <c r="C3818" s="58" t="s">
        <v>85</v>
      </c>
      <c r="D3818" s="110">
        <v>74.137931034482762</v>
      </c>
      <c r="E3818" s="58" t="s">
        <v>14036</v>
      </c>
    </row>
    <row r="3819" spans="1:5">
      <c r="A3819" s="58" t="s">
        <v>7784</v>
      </c>
      <c r="B3819" s="58" t="s">
        <v>7785</v>
      </c>
      <c r="C3819" s="58" t="s">
        <v>85</v>
      </c>
      <c r="D3819" s="110">
        <v>29.56152758132956</v>
      </c>
      <c r="E3819" s="58" t="s">
        <v>14036</v>
      </c>
    </row>
    <row r="3820" spans="1:5">
      <c r="A3820" s="58" t="s">
        <v>7786</v>
      </c>
      <c r="B3820" s="58" t="s">
        <v>7787</v>
      </c>
      <c r="C3820" s="58" t="s">
        <v>85</v>
      </c>
      <c r="D3820" s="110">
        <v>-19.774346793349167</v>
      </c>
      <c r="E3820" s="58" t="s">
        <v>13981</v>
      </c>
    </row>
    <row r="3821" spans="1:5">
      <c r="A3821" s="58" t="s">
        <v>7788</v>
      </c>
      <c r="B3821" s="58" t="s">
        <v>7789</v>
      </c>
      <c r="C3821" s="58" t="s">
        <v>85</v>
      </c>
      <c r="D3821" s="110">
        <v>38.879736408566721</v>
      </c>
      <c r="E3821" s="58" t="s">
        <v>14036</v>
      </c>
    </row>
    <row r="3822" spans="1:5">
      <c r="A3822" s="58" t="s">
        <v>7790</v>
      </c>
      <c r="B3822" s="58" t="s">
        <v>7791</v>
      </c>
      <c r="C3822" s="58" t="s">
        <v>85</v>
      </c>
      <c r="D3822" s="110">
        <v>16.363636363636363</v>
      </c>
      <c r="E3822" s="58" t="s">
        <v>14036</v>
      </c>
    </row>
    <row r="3823" spans="1:5">
      <c r="A3823" s="58" t="s">
        <v>7792</v>
      </c>
      <c r="B3823" s="58" t="s">
        <v>7793</v>
      </c>
      <c r="C3823" s="58" t="s">
        <v>85</v>
      </c>
      <c r="D3823" s="110">
        <v>8.0845771144278622</v>
      </c>
      <c r="E3823" s="58" t="s">
        <v>14036</v>
      </c>
    </row>
    <row r="3824" spans="1:5">
      <c r="A3824" s="58" t="s">
        <v>7794</v>
      </c>
      <c r="B3824" s="58" t="s">
        <v>7795</v>
      </c>
      <c r="C3824" s="58" t="s">
        <v>85</v>
      </c>
      <c r="D3824" s="110">
        <v>13.233724653148347</v>
      </c>
      <c r="E3824" s="58" t="s">
        <v>14036</v>
      </c>
    </row>
    <row r="3825" spans="1:5">
      <c r="A3825" s="58" t="s">
        <v>7796</v>
      </c>
      <c r="B3825" s="58" t="s">
        <v>7797</v>
      </c>
      <c r="C3825" s="58" t="s">
        <v>85</v>
      </c>
      <c r="D3825" s="110">
        <v>8.0341880341880341</v>
      </c>
      <c r="E3825" s="58" t="s">
        <v>14036</v>
      </c>
    </row>
    <row r="3826" spans="1:5">
      <c r="A3826" s="58" t="s">
        <v>7798</v>
      </c>
      <c r="B3826" s="58" t="s">
        <v>7799</v>
      </c>
      <c r="C3826" s="58" t="s">
        <v>85</v>
      </c>
      <c r="D3826" s="110">
        <v>17.407878017789074</v>
      </c>
      <c r="E3826" s="58" t="s">
        <v>14036</v>
      </c>
    </row>
    <row r="3827" spans="1:5">
      <c r="A3827" s="58" t="s">
        <v>7800</v>
      </c>
      <c r="B3827" s="58" t="s">
        <v>7801</v>
      </c>
      <c r="C3827" s="58" t="s">
        <v>85</v>
      </c>
      <c r="D3827" s="110">
        <v>0.32537960954446854</v>
      </c>
      <c r="E3827" s="58" t="s">
        <v>14035</v>
      </c>
    </row>
    <row r="3828" spans="1:5">
      <c r="A3828" s="58" t="s">
        <v>7802</v>
      </c>
      <c r="B3828" s="58" t="s">
        <v>7803</v>
      </c>
      <c r="C3828" s="58" t="s">
        <v>85</v>
      </c>
      <c r="D3828" s="110">
        <v>5.3554040895813042</v>
      </c>
      <c r="E3828" s="58" t="s">
        <v>14036</v>
      </c>
    </row>
    <row r="3829" spans="1:5">
      <c r="A3829" s="58" t="s">
        <v>7804</v>
      </c>
      <c r="B3829" s="58" t="s">
        <v>7805</v>
      </c>
      <c r="C3829" s="58" t="s">
        <v>85</v>
      </c>
      <c r="D3829" s="110">
        <v>-7.1657754010695189</v>
      </c>
      <c r="E3829" s="58" t="s">
        <v>13981</v>
      </c>
    </row>
    <row r="3830" spans="1:5">
      <c r="A3830" s="58" t="s">
        <v>7806</v>
      </c>
      <c r="B3830" s="58" t="s">
        <v>7807</v>
      </c>
      <c r="C3830" s="58" t="s">
        <v>85</v>
      </c>
      <c r="D3830" s="110">
        <v>15.080213903743314</v>
      </c>
      <c r="E3830" s="58" t="s">
        <v>14036</v>
      </c>
    </row>
    <row r="3831" spans="1:5">
      <c r="A3831" s="58" t="s">
        <v>7808</v>
      </c>
      <c r="B3831" s="58" t="s">
        <v>7809</v>
      </c>
      <c r="C3831" s="58" t="s">
        <v>85</v>
      </c>
      <c r="D3831" s="110">
        <v>10.59245960502693</v>
      </c>
      <c r="E3831" s="58" t="s">
        <v>14036</v>
      </c>
    </row>
    <row r="3832" spans="1:5">
      <c r="A3832" s="58" t="s">
        <v>7810</v>
      </c>
      <c r="B3832" s="58" t="s">
        <v>7811</v>
      </c>
      <c r="C3832" s="58" t="s">
        <v>85</v>
      </c>
      <c r="D3832" s="110">
        <v>6.1349693251533743</v>
      </c>
      <c r="E3832" s="58" t="s">
        <v>14036</v>
      </c>
    </row>
    <row r="3833" spans="1:5">
      <c r="A3833" s="58" t="s">
        <v>7812</v>
      </c>
      <c r="B3833" s="58" t="s">
        <v>7813</v>
      </c>
      <c r="C3833" s="58" t="s">
        <v>85</v>
      </c>
      <c r="D3833" s="110">
        <v>-4.3383947939262475</v>
      </c>
      <c r="E3833" s="58" t="s">
        <v>13981</v>
      </c>
    </row>
    <row r="3834" spans="1:5">
      <c r="A3834" s="58" t="s">
        <v>7814</v>
      </c>
      <c r="B3834" s="58" t="s">
        <v>7815</v>
      </c>
      <c r="C3834" s="58" t="s">
        <v>85</v>
      </c>
      <c r="D3834" s="110">
        <v>-4.3296089385474863</v>
      </c>
      <c r="E3834" s="58" t="s">
        <v>13981</v>
      </c>
    </row>
    <row r="3835" spans="1:5">
      <c r="A3835" s="58" t="s">
        <v>7816</v>
      </c>
      <c r="B3835" s="58" t="s">
        <v>7817</v>
      </c>
      <c r="C3835" s="58" t="s">
        <v>85</v>
      </c>
      <c r="D3835" s="110">
        <v>-0.94339622641509435</v>
      </c>
      <c r="E3835" s="58" t="s">
        <v>13981</v>
      </c>
    </row>
    <row r="3836" spans="1:5">
      <c r="A3836" s="58" t="s">
        <v>7818</v>
      </c>
      <c r="B3836" s="58" t="s">
        <v>7819</v>
      </c>
      <c r="C3836" s="58" t="s">
        <v>85</v>
      </c>
      <c r="D3836" s="110">
        <v>25.116822429906545</v>
      </c>
      <c r="E3836" s="58" t="s">
        <v>14036</v>
      </c>
    </row>
    <row r="3837" spans="1:5">
      <c r="A3837" s="58" t="s">
        <v>7820</v>
      </c>
      <c r="B3837" s="58" t="s">
        <v>7821</v>
      </c>
      <c r="C3837" s="58" t="s">
        <v>85</v>
      </c>
      <c r="D3837" s="110">
        <v>6.0679611650485441</v>
      </c>
      <c r="E3837" s="58" t="s">
        <v>14036</v>
      </c>
    </row>
    <row r="3838" spans="1:5">
      <c r="A3838" s="58" t="s">
        <v>7822</v>
      </c>
      <c r="B3838" s="58" t="s">
        <v>7823</v>
      </c>
      <c r="C3838" s="58" t="s">
        <v>85</v>
      </c>
      <c r="D3838" s="110">
        <v>-5.1724137931034484</v>
      </c>
      <c r="E3838" s="58" t="s">
        <v>13981</v>
      </c>
    </row>
    <row r="3839" spans="1:5">
      <c r="A3839" s="58" t="s">
        <v>7824</v>
      </c>
      <c r="B3839" s="58" t="s">
        <v>7825</v>
      </c>
      <c r="C3839" s="58" t="s">
        <v>85</v>
      </c>
      <c r="D3839" s="110">
        <v>-2.8571428571428572</v>
      </c>
      <c r="E3839" s="58" t="s">
        <v>13981</v>
      </c>
    </row>
    <row r="3840" spans="1:5">
      <c r="A3840" s="58" t="s">
        <v>7826</v>
      </c>
      <c r="B3840" s="58" t="s">
        <v>7827</v>
      </c>
      <c r="C3840" s="58" t="s">
        <v>85</v>
      </c>
      <c r="D3840" s="110">
        <v>-26.350461133069832</v>
      </c>
      <c r="E3840" s="58" t="s">
        <v>13981</v>
      </c>
    </row>
    <row r="3841" spans="1:5">
      <c r="A3841" s="58" t="s">
        <v>7828</v>
      </c>
      <c r="B3841" s="58" t="s">
        <v>7829</v>
      </c>
      <c r="C3841" s="58" t="s">
        <v>85</v>
      </c>
      <c r="D3841" s="110">
        <v>-23.132183908045977</v>
      </c>
      <c r="E3841" s="58" t="s">
        <v>13981</v>
      </c>
    </row>
    <row r="3842" spans="1:5">
      <c r="A3842" s="58" t="s">
        <v>7830</v>
      </c>
      <c r="B3842" s="58" t="s">
        <v>7831</v>
      </c>
      <c r="C3842" s="58" t="s">
        <v>85</v>
      </c>
      <c r="D3842" s="110">
        <v>12.885906040268457</v>
      </c>
      <c r="E3842" s="58" t="s">
        <v>14036</v>
      </c>
    </row>
    <row r="3843" spans="1:5">
      <c r="A3843" s="58" t="s">
        <v>7832</v>
      </c>
      <c r="B3843" s="58" t="s">
        <v>7833</v>
      </c>
      <c r="C3843" s="58" t="s">
        <v>85</v>
      </c>
      <c r="D3843" s="110">
        <v>-0.33840947546531303</v>
      </c>
      <c r="E3843" s="58" t="s">
        <v>13981</v>
      </c>
    </row>
    <row r="3844" spans="1:5">
      <c r="A3844" s="58" t="s">
        <v>7834</v>
      </c>
      <c r="B3844" s="58" t="s">
        <v>7835</v>
      </c>
      <c r="C3844" s="58" t="s">
        <v>85</v>
      </c>
      <c r="D3844" s="110">
        <v>-0.95238095238095244</v>
      </c>
      <c r="E3844" s="58" t="s">
        <v>13981</v>
      </c>
    </row>
    <row r="3845" spans="1:5">
      <c r="A3845" s="58" t="s">
        <v>7836</v>
      </c>
      <c r="B3845" s="58" t="s">
        <v>7837</v>
      </c>
      <c r="C3845" s="58" t="s">
        <v>85</v>
      </c>
      <c r="D3845" s="110">
        <v>-13.566289825282633</v>
      </c>
      <c r="E3845" s="58" t="s">
        <v>13981</v>
      </c>
    </row>
    <row r="3846" spans="1:5">
      <c r="A3846" s="58" t="s">
        <v>7838</v>
      </c>
      <c r="B3846" s="58" t="s">
        <v>7839</v>
      </c>
      <c r="C3846" s="58" t="s">
        <v>85</v>
      </c>
      <c r="D3846" s="110">
        <v>-3.2122905027932962</v>
      </c>
      <c r="E3846" s="58" t="s">
        <v>13981</v>
      </c>
    </row>
    <row r="3847" spans="1:5">
      <c r="A3847" s="58" t="s">
        <v>7840</v>
      </c>
      <c r="B3847" s="58" t="s">
        <v>7841</v>
      </c>
      <c r="C3847" s="58" t="s">
        <v>85</v>
      </c>
      <c r="D3847" s="110">
        <v>133.7696335078534</v>
      </c>
      <c r="E3847" s="58" t="s">
        <v>14036</v>
      </c>
    </row>
    <row r="3848" spans="1:5">
      <c r="A3848" s="58" t="s">
        <v>7842</v>
      </c>
      <c r="B3848" s="58" t="s">
        <v>7843</v>
      </c>
      <c r="C3848" s="58" t="s">
        <v>85</v>
      </c>
      <c r="D3848" s="110">
        <v>-13.928914505283382</v>
      </c>
      <c r="E3848" s="58" t="s">
        <v>13981</v>
      </c>
    </row>
    <row r="3849" spans="1:5">
      <c r="A3849" s="58" t="s">
        <v>7844</v>
      </c>
      <c r="B3849" s="58" t="s">
        <v>7845</v>
      </c>
      <c r="C3849" s="58" t="s">
        <v>85</v>
      </c>
      <c r="D3849" s="110">
        <v>-31.439046746104495</v>
      </c>
      <c r="E3849" s="58" t="s">
        <v>13981</v>
      </c>
    </row>
    <row r="3850" spans="1:5">
      <c r="A3850" s="58" t="s">
        <v>7846</v>
      </c>
      <c r="B3850" s="58" t="s">
        <v>7847</v>
      </c>
      <c r="C3850" s="58" t="s">
        <v>85</v>
      </c>
      <c r="D3850" s="110">
        <v>-1.3292433537832311</v>
      </c>
      <c r="E3850" s="58" t="s">
        <v>13981</v>
      </c>
    </row>
    <row r="3851" spans="1:5">
      <c r="A3851" s="58" t="s">
        <v>7848</v>
      </c>
      <c r="B3851" s="58" t="s">
        <v>7849</v>
      </c>
      <c r="C3851" s="58" t="s">
        <v>85</v>
      </c>
      <c r="D3851" s="110">
        <v>-9.1304347826086953</v>
      </c>
      <c r="E3851" s="58" t="s">
        <v>13981</v>
      </c>
    </row>
    <row r="3852" spans="1:5">
      <c r="A3852" s="58" t="s">
        <v>7850</v>
      </c>
      <c r="B3852" s="58" t="s">
        <v>7851</v>
      </c>
      <c r="C3852" s="58" t="s">
        <v>85</v>
      </c>
      <c r="D3852" s="110">
        <v>-5.9436913451511986</v>
      </c>
      <c r="E3852" s="58" t="s">
        <v>13981</v>
      </c>
    </row>
    <row r="3853" spans="1:5">
      <c r="A3853" s="58" t="s">
        <v>7852</v>
      </c>
      <c r="B3853" s="58" t="s">
        <v>7853</v>
      </c>
      <c r="C3853" s="58" t="s">
        <v>85</v>
      </c>
      <c r="D3853" s="110">
        <v>41.726618705035975</v>
      </c>
      <c r="E3853" s="58" t="s">
        <v>14036</v>
      </c>
    </row>
    <row r="3854" spans="1:5">
      <c r="A3854" s="58" t="s">
        <v>7854</v>
      </c>
      <c r="B3854" s="58" t="s">
        <v>7855</v>
      </c>
      <c r="C3854" s="58" t="s">
        <v>85</v>
      </c>
      <c r="D3854" s="110">
        <v>-7.8358208955223887</v>
      </c>
      <c r="E3854" s="58" t="s">
        <v>13981</v>
      </c>
    </row>
    <row r="3855" spans="1:5">
      <c r="A3855" s="58" t="s">
        <v>7856</v>
      </c>
      <c r="B3855" s="58" t="s">
        <v>7857</v>
      </c>
      <c r="C3855" s="58" t="s">
        <v>85</v>
      </c>
      <c r="D3855" s="110">
        <v>7.2361809045226124</v>
      </c>
      <c r="E3855" s="58" t="s">
        <v>14036</v>
      </c>
    </row>
    <row r="3856" spans="1:5">
      <c r="A3856" s="58" t="s">
        <v>7858</v>
      </c>
      <c r="B3856" s="58" t="s">
        <v>7859</v>
      </c>
      <c r="C3856" s="58" t="s">
        <v>85</v>
      </c>
      <c r="D3856" s="110">
        <v>4.0735873850197102</v>
      </c>
      <c r="E3856" s="58" t="s">
        <v>14035</v>
      </c>
    </row>
    <row r="3857" spans="1:5">
      <c r="A3857" s="58" t="s">
        <v>7860</v>
      </c>
      <c r="B3857" s="58" t="s">
        <v>7861</v>
      </c>
      <c r="C3857" s="58" t="s">
        <v>85</v>
      </c>
      <c r="D3857" s="110">
        <v>17.409470752089138</v>
      </c>
      <c r="E3857" s="58" t="s">
        <v>14036</v>
      </c>
    </row>
    <row r="3858" spans="1:5">
      <c r="A3858" s="58" t="s">
        <v>7862</v>
      </c>
      <c r="B3858" s="58" t="s">
        <v>7863</v>
      </c>
      <c r="C3858" s="58" t="s">
        <v>85</v>
      </c>
      <c r="D3858" s="110">
        <v>40.296052631578952</v>
      </c>
      <c r="E3858" s="58" t="s">
        <v>14036</v>
      </c>
    </row>
    <row r="3859" spans="1:5">
      <c r="A3859" s="58" t="s">
        <v>7864</v>
      </c>
      <c r="B3859" s="58" t="s">
        <v>7865</v>
      </c>
      <c r="C3859" s="58" t="s">
        <v>85</v>
      </c>
      <c r="D3859" s="110">
        <v>-0.17331022530329288</v>
      </c>
      <c r="E3859" s="58" t="s">
        <v>13981</v>
      </c>
    </row>
    <row r="3860" spans="1:5">
      <c r="A3860" s="58" t="s">
        <v>7866</v>
      </c>
      <c r="B3860" s="58" t="s">
        <v>7867</v>
      </c>
      <c r="C3860" s="58" t="s">
        <v>85</v>
      </c>
      <c r="D3860" s="110">
        <v>-1.2761020881670533</v>
      </c>
      <c r="E3860" s="58" t="s">
        <v>13981</v>
      </c>
    </row>
    <row r="3861" spans="1:5">
      <c r="A3861" s="58" t="s">
        <v>7868</v>
      </c>
      <c r="B3861" s="58" t="s">
        <v>7869</v>
      </c>
      <c r="C3861" s="58" t="s">
        <v>85</v>
      </c>
      <c r="D3861" s="110">
        <v>13.636363636363635</v>
      </c>
      <c r="E3861" s="58" t="s">
        <v>14036</v>
      </c>
    </row>
    <row r="3862" spans="1:5">
      <c r="A3862" s="58" t="s">
        <v>7870</v>
      </c>
      <c r="B3862" s="58" t="s">
        <v>7871</v>
      </c>
      <c r="C3862" s="58" t="s">
        <v>85</v>
      </c>
      <c r="D3862" s="110">
        <v>59.930915371329874</v>
      </c>
      <c r="E3862" s="58" t="s">
        <v>14036</v>
      </c>
    </row>
    <row r="3863" spans="1:5">
      <c r="A3863" s="58" t="s">
        <v>7872</v>
      </c>
      <c r="B3863" s="58" t="s">
        <v>7873</v>
      </c>
      <c r="C3863" s="58" t="s">
        <v>85</v>
      </c>
      <c r="D3863" s="110">
        <v>21.936459909228443</v>
      </c>
      <c r="E3863" s="58" t="s">
        <v>14036</v>
      </c>
    </row>
    <row r="3864" spans="1:5">
      <c r="A3864" s="58" t="s">
        <v>7874</v>
      </c>
      <c r="B3864" s="58" t="s">
        <v>7875</v>
      </c>
      <c r="C3864" s="58" t="s">
        <v>85</v>
      </c>
      <c r="D3864" s="110">
        <v>-1.6029593094944512</v>
      </c>
      <c r="E3864" s="58" t="s">
        <v>13981</v>
      </c>
    </row>
    <row r="3865" spans="1:5">
      <c r="A3865" s="58" t="s">
        <v>7876</v>
      </c>
      <c r="B3865" s="58" t="s">
        <v>7877</v>
      </c>
      <c r="C3865" s="58" t="s">
        <v>85</v>
      </c>
      <c r="D3865" s="110">
        <v>8</v>
      </c>
      <c r="E3865" s="58" t="s">
        <v>14036</v>
      </c>
    </row>
    <row r="3866" spans="1:5">
      <c r="A3866" s="58" t="s">
        <v>7878</v>
      </c>
      <c r="B3866" s="58" t="s">
        <v>7879</v>
      </c>
      <c r="C3866" s="58" t="s">
        <v>85</v>
      </c>
      <c r="D3866" s="110">
        <v>1.5659955257270695</v>
      </c>
      <c r="E3866" s="58" t="s">
        <v>14035</v>
      </c>
    </row>
    <row r="3867" spans="1:5">
      <c r="A3867" s="58" t="s">
        <v>7880</v>
      </c>
      <c r="B3867" s="58" t="s">
        <v>7881</v>
      </c>
      <c r="C3867" s="58" t="s">
        <v>85</v>
      </c>
      <c r="D3867" s="110">
        <v>2.1148036253776437</v>
      </c>
      <c r="E3867" s="58" t="s">
        <v>14035</v>
      </c>
    </row>
    <row r="3868" spans="1:5">
      <c r="A3868" s="58" t="s">
        <v>7882</v>
      </c>
      <c r="B3868" s="58" t="s">
        <v>7883</v>
      </c>
      <c r="C3868" s="58" t="s">
        <v>85</v>
      </c>
      <c r="D3868" s="110">
        <v>16.666666666666664</v>
      </c>
      <c r="E3868" s="58" t="s">
        <v>14036</v>
      </c>
    </row>
    <row r="3869" spans="1:5">
      <c r="A3869" s="58" t="s">
        <v>7884</v>
      </c>
      <c r="B3869" s="58" t="s">
        <v>7885</v>
      </c>
      <c r="C3869" s="58" t="s">
        <v>85</v>
      </c>
      <c r="D3869" s="110">
        <v>2.4934383202099739</v>
      </c>
      <c r="E3869" s="58" t="s">
        <v>14035</v>
      </c>
    </row>
    <row r="3870" spans="1:5">
      <c r="A3870" s="58" t="s">
        <v>7886</v>
      </c>
      <c r="B3870" s="58" t="s">
        <v>7887</v>
      </c>
      <c r="C3870" s="58" t="s">
        <v>85</v>
      </c>
      <c r="D3870" s="110">
        <v>13.297150610583447</v>
      </c>
      <c r="E3870" s="58" t="s">
        <v>14036</v>
      </c>
    </row>
    <row r="3871" spans="1:5">
      <c r="A3871" s="58" t="s">
        <v>7888</v>
      </c>
      <c r="B3871" s="58" t="s">
        <v>7889</v>
      </c>
      <c r="C3871" s="58" t="s">
        <v>85</v>
      </c>
      <c r="D3871" s="110">
        <v>4.3895747599451296</v>
      </c>
      <c r="E3871" s="58" t="s">
        <v>14035</v>
      </c>
    </row>
    <row r="3872" spans="1:5">
      <c r="A3872" s="58" t="s">
        <v>7890</v>
      </c>
      <c r="B3872" s="58" t="s">
        <v>7891</v>
      </c>
      <c r="C3872" s="58" t="s">
        <v>85</v>
      </c>
      <c r="D3872" s="110">
        <v>10.252600297176819</v>
      </c>
      <c r="E3872" s="58" t="s">
        <v>14036</v>
      </c>
    </row>
    <row r="3873" spans="1:5">
      <c r="A3873" s="58" t="s">
        <v>7892</v>
      </c>
      <c r="B3873" s="58" t="s">
        <v>7893</v>
      </c>
      <c r="C3873" s="58" t="s">
        <v>85</v>
      </c>
      <c r="D3873" s="110">
        <v>30.252100840336134</v>
      </c>
      <c r="E3873" s="58" t="s">
        <v>14036</v>
      </c>
    </row>
    <row r="3874" spans="1:5">
      <c r="A3874" s="58" t="s">
        <v>7894</v>
      </c>
      <c r="B3874" s="58" t="s">
        <v>7895</v>
      </c>
      <c r="C3874" s="58" t="s">
        <v>85</v>
      </c>
      <c r="D3874" s="110">
        <v>14.516129032258066</v>
      </c>
      <c r="E3874" s="58" t="s">
        <v>14036</v>
      </c>
    </row>
    <row r="3875" spans="1:5">
      <c r="A3875" s="58" t="s">
        <v>7896</v>
      </c>
      <c r="B3875" s="58" t="s">
        <v>7897</v>
      </c>
      <c r="C3875" s="58" t="s">
        <v>85</v>
      </c>
      <c r="D3875" s="110">
        <v>23.728813559322035</v>
      </c>
      <c r="E3875" s="58" t="s">
        <v>14036</v>
      </c>
    </row>
    <row r="3876" spans="1:5">
      <c r="A3876" s="58" t="s">
        <v>7898</v>
      </c>
      <c r="B3876" s="58" t="s">
        <v>7899</v>
      </c>
      <c r="C3876" s="58" t="s">
        <v>85</v>
      </c>
      <c r="D3876" s="110">
        <v>7.4756229685807156</v>
      </c>
      <c r="E3876" s="58" t="s">
        <v>14036</v>
      </c>
    </row>
    <row r="3877" spans="1:5">
      <c r="A3877" s="58" t="s">
        <v>7900</v>
      </c>
      <c r="B3877" s="58" t="s">
        <v>7901</v>
      </c>
      <c r="C3877" s="58" t="s">
        <v>85</v>
      </c>
      <c r="D3877" s="110">
        <v>33.490566037735846</v>
      </c>
      <c r="E3877" s="58" t="s">
        <v>14036</v>
      </c>
    </row>
    <row r="3878" spans="1:5">
      <c r="A3878" s="58" t="s">
        <v>7902</v>
      </c>
      <c r="B3878" s="58" t="s">
        <v>7903</v>
      </c>
      <c r="C3878" s="58" t="s">
        <v>85</v>
      </c>
      <c r="D3878" s="110">
        <v>37.124802527646125</v>
      </c>
      <c r="E3878" s="58" t="s">
        <v>14036</v>
      </c>
    </row>
    <row r="3879" spans="1:5">
      <c r="A3879" s="58" t="s">
        <v>7904</v>
      </c>
      <c r="B3879" s="58" t="s">
        <v>7905</v>
      </c>
      <c r="C3879" s="58" t="s">
        <v>85</v>
      </c>
      <c r="D3879" s="110">
        <v>43.902439024390247</v>
      </c>
      <c r="E3879" s="58" t="s">
        <v>14036</v>
      </c>
    </row>
    <row r="3880" spans="1:5">
      <c r="A3880" s="58" t="s">
        <v>7906</v>
      </c>
      <c r="B3880" s="58" t="s">
        <v>7907</v>
      </c>
      <c r="C3880" s="58" t="s">
        <v>85</v>
      </c>
      <c r="D3880" s="110">
        <v>34.747145187601959</v>
      </c>
      <c r="E3880" s="58" t="s">
        <v>14036</v>
      </c>
    </row>
    <row r="3881" spans="1:5">
      <c r="A3881" s="58" t="s">
        <v>7908</v>
      </c>
      <c r="B3881" s="58" t="s">
        <v>7909</v>
      </c>
      <c r="C3881" s="58" t="s">
        <v>85</v>
      </c>
      <c r="D3881" s="110">
        <v>48.477751756440277</v>
      </c>
      <c r="E3881" s="58" t="s">
        <v>14036</v>
      </c>
    </row>
    <row r="3882" spans="1:5">
      <c r="A3882" s="58" t="s">
        <v>7910</v>
      </c>
      <c r="B3882" s="58" t="s">
        <v>7911</v>
      </c>
      <c r="C3882" s="58" t="s">
        <v>85</v>
      </c>
      <c r="D3882" s="110">
        <v>7.2302558398220249</v>
      </c>
      <c r="E3882" s="58" t="s">
        <v>14036</v>
      </c>
    </row>
    <row r="3883" spans="1:5">
      <c r="A3883" s="58" t="s">
        <v>7912</v>
      </c>
      <c r="B3883" s="58" t="s">
        <v>3441</v>
      </c>
      <c r="C3883" s="58" t="s">
        <v>85</v>
      </c>
      <c r="D3883" s="110">
        <v>31.777378815080791</v>
      </c>
      <c r="E3883" s="58" t="s">
        <v>14036</v>
      </c>
    </row>
    <row r="3884" spans="1:5">
      <c r="A3884" s="58" t="s">
        <v>7913</v>
      </c>
      <c r="B3884" s="58" t="s">
        <v>3443</v>
      </c>
      <c r="C3884" s="58" t="s">
        <v>85</v>
      </c>
      <c r="D3884" s="110">
        <v>4.3424317617866004</v>
      </c>
      <c r="E3884" s="58" t="s">
        <v>14035</v>
      </c>
    </row>
    <row r="3885" spans="1:5">
      <c r="A3885" s="58" t="s">
        <v>7914</v>
      </c>
      <c r="B3885" s="58" t="s">
        <v>3445</v>
      </c>
      <c r="C3885" s="58" t="s">
        <v>85</v>
      </c>
      <c r="D3885" s="110">
        <v>12.790697674418606</v>
      </c>
      <c r="E3885" s="58" t="s">
        <v>14036</v>
      </c>
    </row>
    <row r="3886" spans="1:5">
      <c r="A3886" s="58" t="s">
        <v>7915</v>
      </c>
      <c r="B3886" s="58" t="s">
        <v>3447</v>
      </c>
      <c r="C3886" s="58" t="s">
        <v>85</v>
      </c>
      <c r="D3886" s="110">
        <v>145.11873350923483</v>
      </c>
      <c r="E3886" s="58" t="s">
        <v>14036</v>
      </c>
    </row>
    <row r="3887" spans="1:5">
      <c r="A3887" s="58" t="s">
        <v>7916</v>
      </c>
      <c r="B3887" s="58" t="s">
        <v>3449</v>
      </c>
      <c r="C3887" s="58" t="s">
        <v>85</v>
      </c>
      <c r="D3887" s="110">
        <v>9.2071611253196934</v>
      </c>
      <c r="E3887" s="58" t="s">
        <v>14036</v>
      </c>
    </row>
    <row r="3888" spans="1:5">
      <c r="A3888" s="58" t="s">
        <v>7917</v>
      </c>
      <c r="B3888" s="58" t="s">
        <v>7918</v>
      </c>
      <c r="C3888" s="58" t="s">
        <v>85</v>
      </c>
      <c r="D3888" s="110">
        <v>61.591695501730101</v>
      </c>
      <c r="E3888" s="58" t="s">
        <v>14036</v>
      </c>
    </row>
    <row r="3889" spans="1:5">
      <c r="A3889" s="58" t="s">
        <v>7919</v>
      </c>
      <c r="B3889" s="58" t="s">
        <v>7920</v>
      </c>
      <c r="C3889" s="58" t="s">
        <v>85</v>
      </c>
      <c r="D3889" s="110">
        <v>103.12174817898023</v>
      </c>
      <c r="E3889" s="58" t="s">
        <v>14036</v>
      </c>
    </row>
    <row r="3890" spans="1:5">
      <c r="A3890" s="58" t="s">
        <v>7921</v>
      </c>
      <c r="B3890" s="58" t="s">
        <v>7922</v>
      </c>
      <c r="C3890" s="58" t="s">
        <v>85</v>
      </c>
      <c r="D3890" s="110">
        <v>-3.9</v>
      </c>
      <c r="E3890" s="58" t="s">
        <v>13981</v>
      </c>
    </row>
    <row r="3891" spans="1:5">
      <c r="A3891" s="58" t="s">
        <v>7923</v>
      </c>
      <c r="B3891" s="58" t="s">
        <v>7924</v>
      </c>
      <c r="C3891" s="58" t="s">
        <v>85</v>
      </c>
      <c r="D3891" s="110">
        <v>113.3846153846154</v>
      </c>
      <c r="E3891" s="58" t="s">
        <v>14036</v>
      </c>
    </row>
    <row r="3892" spans="1:5">
      <c r="A3892" s="58" t="s">
        <v>7925</v>
      </c>
      <c r="B3892" s="58" t="s">
        <v>7926</v>
      </c>
      <c r="C3892" s="58" t="s">
        <v>85</v>
      </c>
      <c r="D3892" s="110">
        <v>5.8937198067632846</v>
      </c>
      <c r="E3892" s="58" t="s">
        <v>14036</v>
      </c>
    </row>
    <row r="3893" spans="1:5">
      <c r="A3893" s="58" t="s">
        <v>7927</v>
      </c>
      <c r="B3893" s="58" t="s">
        <v>7928</v>
      </c>
      <c r="C3893" s="58" t="s">
        <v>85</v>
      </c>
      <c r="D3893" s="110">
        <v>24.663677130044842</v>
      </c>
      <c r="E3893" s="58" t="s">
        <v>14036</v>
      </c>
    </row>
    <row r="3894" spans="1:5">
      <c r="A3894" s="58" t="s">
        <v>7929</v>
      </c>
      <c r="B3894" s="58" t="s">
        <v>7930</v>
      </c>
      <c r="C3894" s="58" t="s">
        <v>85</v>
      </c>
      <c r="D3894" s="110">
        <v>103.34645669291338</v>
      </c>
      <c r="E3894" s="58" t="s">
        <v>14036</v>
      </c>
    </row>
    <row r="3895" spans="1:5">
      <c r="A3895" s="58" t="s">
        <v>7931</v>
      </c>
      <c r="B3895" s="58" t="s">
        <v>7932</v>
      </c>
      <c r="C3895" s="58" t="s">
        <v>85</v>
      </c>
      <c r="D3895" s="110">
        <v>2.6315789473684208</v>
      </c>
      <c r="E3895" s="58" t="s">
        <v>14035</v>
      </c>
    </row>
    <row r="3896" spans="1:5">
      <c r="A3896" s="58" t="s">
        <v>7933</v>
      </c>
      <c r="B3896" s="58" t="s">
        <v>7934</v>
      </c>
      <c r="C3896" s="58" t="s">
        <v>85</v>
      </c>
      <c r="D3896" s="110">
        <v>18.726591760299627</v>
      </c>
      <c r="E3896" s="58" t="s">
        <v>14036</v>
      </c>
    </row>
    <row r="3897" spans="1:5">
      <c r="A3897" s="58" t="s">
        <v>7935</v>
      </c>
      <c r="B3897" s="58" t="s">
        <v>7936</v>
      </c>
      <c r="C3897" s="58" t="s">
        <v>85</v>
      </c>
      <c r="D3897" s="110">
        <v>11.404435058078141</v>
      </c>
      <c r="E3897" s="58" t="s">
        <v>14036</v>
      </c>
    </row>
    <row r="3898" spans="1:5">
      <c r="A3898" s="58" t="s">
        <v>7937</v>
      </c>
      <c r="B3898" s="58" t="s">
        <v>7938</v>
      </c>
      <c r="C3898" s="58" t="s">
        <v>85</v>
      </c>
      <c r="D3898" s="110">
        <v>2.4557956777996068</v>
      </c>
      <c r="E3898" s="58" t="s">
        <v>14035</v>
      </c>
    </row>
    <row r="3899" spans="1:5">
      <c r="A3899" s="58" t="s">
        <v>7939</v>
      </c>
      <c r="B3899" s="58" t="s">
        <v>7940</v>
      </c>
      <c r="C3899" s="58" t="s">
        <v>85</v>
      </c>
      <c r="D3899" s="110">
        <v>8.5020242914979747</v>
      </c>
      <c r="E3899" s="58" t="s">
        <v>14036</v>
      </c>
    </row>
    <row r="3900" spans="1:5">
      <c r="A3900" s="58" t="s">
        <v>7941</v>
      </c>
      <c r="B3900" s="58" t="s">
        <v>7942</v>
      </c>
      <c r="C3900" s="58" t="s">
        <v>85</v>
      </c>
      <c r="D3900" s="110">
        <v>-1.8691588785046727</v>
      </c>
      <c r="E3900" s="58" t="s">
        <v>13981</v>
      </c>
    </row>
    <row r="3901" spans="1:5">
      <c r="A3901" s="58" t="s">
        <v>7943</v>
      </c>
      <c r="B3901" s="58" t="s">
        <v>7944</v>
      </c>
      <c r="C3901" s="58" t="s">
        <v>85</v>
      </c>
      <c r="D3901" s="110">
        <v>36.095965103598694</v>
      </c>
      <c r="E3901" s="58" t="s">
        <v>14036</v>
      </c>
    </row>
    <row r="3902" spans="1:5">
      <c r="A3902" s="58" t="s">
        <v>7945</v>
      </c>
      <c r="B3902" s="58" t="s">
        <v>7946</v>
      </c>
      <c r="C3902" s="58" t="s">
        <v>85</v>
      </c>
      <c r="D3902" s="110">
        <v>13.579049466537343</v>
      </c>
      <c r="E3902" s="58" t="s">
        <v>14036</v>
      </c>
    </row>
    <row r="3903" spans="1:5">
      <c r="A3903" s="58" t="s">
        <v>7947</v>
      </c>
      <c r="B3903" s="58" t="s">
        <v>7948</v>
      </c>
      <c r="C3903" s="58" t="s">
        <v>85</v>
      </c>
      <c r="D3903" s="110">
        <v>8.4057971014492754</v>
      </c>
      <c r="E3903" s="58" t="s">
        <v>14036</v>
      </c>
    </row>
    <row r="3904" spans="1:5">
      <c r="A3904" s="58" t="s">
        <v>7949</v>
      </c>
      <c r="B3904" s="58" t="s">
        <v>7950</v>
      </c>
      <c r="C3904" s="58" t="s">
        <v>85</v>
      </c>
      <c r="D3904" s="110">
        <v>7.1428571428571423</v>
      </c>
      <c r="E3904" s="58" t="s">
        <v>14036</v>
      </c>
    </row>
    <row r="3905" spans="1:5">
      <c r="A3905" s="58" t="s">
        <v>7951</v>
      </c>
      <c r="B3905" s="58" t="s">
        <v>7952</v>
      </c>
      <c r="C3905" s="58" t="s">
        <v>85</v>
      </c>
      <c r="D3905" s="110">
        <v>2</v>
      </c>
      <c r="E3905" s="58" t="s">
        <v>14035</v>
      </c>
    </row>
    <row r="3906" spans="1:5">
      <c r="A3906" s="58" t="s">
        <v>7953</v>
      </c>
      <c r="B3906" s="58" t="s">
        <v>7954</v>
      </c>
      <c r="C3906" s="58" t="s">
        <v>85</v>
      </c>
      <c r="D3906" s="110">
        <v>29.61487383798141</v>
      </c>
      <c r="E3906" s="58" t="s">
        <v>14036</v>
      </c>
    </row>
    <row r="3907" spans="1:5">
      <c r="A3907" s="58" t="s">
        <v>7955</v>
      </c>
      <c r="B3907" s="58" t="s">
        <v>7956</v>
      </c>
      <c r="C3907" s="58" t="s">
        <v>85</v>
      </c>
      <c r="D3907" s="110">
        <v>-0.99502487562189057</v>
      </c>
      <c r="E3907" s="58" t="s">
        <v>13981</v>
      </c>
    </row>
    <row r="3908" spans="1:5">
      <c r="A3908" s="58" t="s">
        <v>7957</v>
      </c>
      <c r="B3908" s="58" t="s">
        <v>7958</v>
      </c>
      <c r="C3908" s="58" t="s">
        <v>85</v>
      </c>
      <c r="D3908" s="110">
        <v>10.872313527180784</v>
      </c>
      <c r="E3908" s="58" t="s">
        <v>14036</v>
      </c>
    </row>
    <row r="3909" spans="1:5">
      <c r="A3909" s="58" t="s">
        <v>7959</v>
      </c>
      <c r="B3909" s="58" t="s">
        <v>7960</v>
      </c>
      <c r="C3909" s="58" t="s">
        <v>85</v>
      </c>
      <c r="D3909" s="110">
        <v>20.261437908496731</v>
      </c>
      <c r="E3909" s="58" t="s">
        <v>14036</v>
      </c>
    </row>
    <row r="3910" spans="1:5">
      <c r="A3910" s="58" t="s">
        <v>7961</v>
      </c>
      <c r="B3910" s="58" t="s">
        <v>7962</v>
      </c>
      <c r="C3910" s="58" t="s">
        <v>85</v>
      </c>
      <c r="D3910" s="110">
        <v>2.9684601113172544</v>
      </c>
      <c r="E3910" s="58" t="s">
        <v>14035</v>
      </c>
    </row>
    <row r="3911" spans="1:5">
      <c r="A3911" s="58" t="s">
        <v>7963</v>
      </c>
      <c r="B3911" s="58" t="s">
        <v>7964</v>
      </c>
      <c r="C3911" s="58" t="s">
        <v>85</v>
      </c>
      <c r="D3911" s="110">
        <v>-8.8359046283309954</v>
      </c>
      <c r="E3911" s="58" t="s">
        <v>13981</v>
      </c>
    </row>
    <row r="3912" spans="1:5">
      <c r="A3912" s="58" t="s">
        <v>7965</v>
      </c>
      <c r="B3912" s="58" t="s">
        <v>7966</v>
      </c>
      <c r="C3912" s="58" t="s">
        <v>85</v>
      </c>
      <c r="D3912" s="110">
        <v>-19.130434782608695</v>
      </c>
      <c r="E3912" s="58" t="s">
        <v>13981</v>
      </c>
    </row>
    <row r="3913" spans="1:5">
      <c r="A3913" s="58" t="s">
        <v>7967</v>
      </c>
      <c r="B3913" s="58" t="s">
        <v>7968</v>
      </c>
      <c r="C3913" s="58" t="s">
        <v>85</v>
      </c>
      <c r="D3913" s="110">
        <v>-1.0849909584086799</v>
      </c>
      <c r="E3913" s="58" t="s">
        <v>13981</v>
      </c>
    </row>
    <row r="3914" spans="1:5">
      <c r="A3914" s="58" t="s">
        <v>7969</v>
      </c>
      <c r="B3914" s="58" t="s">
        <v>7970</v>
      </c>
      <c r="C3914" s="58" t="s">
        <v>85</v>
      </c>
      <c r="D3914" s="110">
        <v>20.807061790668349</v>
      </c>
      <c r="E3914" s="58" t="s">
        <v>14036</v>
      </c>
    </row>
    <row r="3915" spans="1:5">
      <c r="A3915" s="58" t="s">
        <v>7971</v>
      </c>
      <c r="B3915" s="58" t="s">
        <v>7972</v>
      </c>
      <c r="C3915" s="58" t="s">
        <v>85</v>
      </c>
      <c r="D3915" s="110">
        <v>22.356495468277945</v>
      </c>
      <c r="E3915" s="58" t="s">
        <v>14036</v>
      </c>
    </row>
    <row r="3916" spans="1:5">
      <c r="A3916" s="58" t="s">
        <v>7973</v>
      </c>
      <c r="B3916" s="58" t="s">
        <v>7974</v>
      </c>
      <c r="C3916" s="58" t="s">
        <v>85</v>
      </c>
      <c r="D3916" s="110">
        <v>5.303760848601736</v>
      </c>
      <c r="E3916" s="58" t="s">
        <v>14036</v>
      </c>
    </row>
    <row r="3917" spans="1:5">
      <c r="A3917" s="58" t="s">
        <v>7975</v>
      </c>
      <c r="B3917" s="58" t="s">
        <v>7976</v>
      </c>
      <c r="C3917" s="58" t="s">
        <v>85</v>
      </c>
      <c r="D3917" s="110">
        <v>11.885245901639344</v>
      </c>
      <c r="E3917" s="58" t="s">
        <v>14036</v>
      </c>
    </row>
    <row r="3918" spans="1:5">
      <c r="A3918" s="58" t="s">
        <v>7977</v>
      </c>
      <c r="B3918" s="58" t="s">
        <v>7978</v>
      </c>
      <c r="C3918" s="58" t="s">
        <v>85</v>
      </c>
      <c r="D3918" s="110">
        <v>25.040650406504067</v>
      </c>
      <c r="E3918" s="58" t="s">
        <v>14036</v>
      </c>
    </row>
    <row r="3919" spans="1:5">
      <c r="A3919" s="58" t="s">
        <v>7979</v>
      </c>
      <c r="B3919" s="58" t="s">
        <v>7980</v>
      </c>
      <c r="C3919" s="58" t="s">
        <v>85</v>
      </c>
      <c r="D3919" s="110">
        <v>4.7217537942664416</v>
      </c>
      <c r="E3919" s="58" t="s">
        <v>14036</v>
      </c>
    </row>
    <row r="3920" spans="1:5">
      <c r="A3920" s="58" t="s">
        <v>7981</v>
      </c>
      <c r="B3920" s="58" t="s">
        <v>7982</v>
      </c>
      <c r="C3920" s="58" t="s">
        <v>85</v>
      </c>
      <c r="D3920" s="110">
        <v>7.4739829706717122</v>
      </c>
      <c r="E3920" s="58" t="s">
        <v>14036</v>
      </c>
    </row>
    <row r="3921" spans="1:5">
      <c r="A3921" s="58" t="s">
        <v>7983</v>
      </c>
      <c r="B3921" s="58" t="s">
        <v>7984</v>
      </c>
      <c r="C3921" s="58" t="s">
        <v>85</v>
      </c>
      <c r="D3921" s="110">
        <v>6.1330561330561331</v>
      </c>
      <c r="E3921" s="58" t="s">
        <v>14036</v>
      </c>
    </row>
    <row r="3922" spans="1:5">
      <c r="A3922" s="58" t="s">
        <v>7985</v>
      </c>
      <c r="B3922" s="58" t="s">
        <v>7986</v>
      </c>
      <c r="C3922" s="58" t="s">
        <v>85</v>
      </c>
      <c r="D3922" s="110">
        <v>-2.4045261669024045</v>
      </c>
      <c r="E3922" s="58" t="s">
        <v>13981</v>
      </c>
    </row>
    <row r="3923" spans="1:5">
      <c r="A3923" s="58" t="s">
        <v>7987</v>
      </c>
      <c r="B3923" s="58" t="s">
        <v>7988</v>
      </c>
      <c r="C3923" s="58" t="s">
        <v>85</v>
      </c>
      <c r="D3923" s="110">
        <v>-1.3651877133105803</v>
      </c>
      <c r="E3923" s="58" t="s">
        <v>13981</v>
      </c>
    </row>
    <row r="3924" spans="1:5">
      <c r="A3924" s="58" t="s">
        <v>7989</v>
      </c>
      <c r="B3924" s="58" t="s">
        <v>7990</v>
      </c>
      <c r="C3924" s="58" t="s">
        <v>85</v>
      </c>
      <c r="D3924" s="110">
        <v>10.17274472168906</v>
      </c>
      <c r="E3924" s="58" t="s">
        <v>14036</v>
      </c>
    </row>
    <row r="3925" spans="1:5">
      <c r="A3925" s="58" t="s">
        <v>7991</v>
      </c>
      <c r="B3925" s="58" t="s">
        <v>7992</v>
      </c>
      <c r="C3925" s="58" t="s">
        <v>85</v>
      </c>
      <c r="D3925" s="110">
        <v>2.0706455542021924</v>
      </c>
      <c r="E3925" s="58" t="s">
        <v>14035</v>
      </c>
    </row>
    <row r="3926" spans="1:5">
      <c r="A3926" s="58" t="s">
        <v>7993</v>
      </c>
      <c r="B3926" s="58" t="s">
        <v>7994</v>
      </c>
      <c r="C3926" s="58" t="s">
        <v>85</v>
      </c>
      <c r="D3926" s="110">
        <v>45.539280958721704</v>
      </c>
      <c r="E3926" s="58" t="s">
        <v>14036</v>
      </c>
    </row>
    <row r="3927" spans="1:5">
      <c r="A3927" s="58" t="s">
        <v>7995</v>
      </c>
      <c r="B3927" s="58" t="s">
        <v>7996</v>
      </c>
      <c r="C3927" s="58" t="s">
        <v>85</v>
      </c>
      <c r="D3927" s="110">
        <v>6.2862669245647966</v>
      </c>
      <c r="E3927" s="58" t="s">
        <v>14036</v>
      </c>
    </row>
    <row r="3928" spans="1:5">
      <c r="A3928" s="58" t="s">
        <v>7997</v>
      </c>
      <c r="B3928" s="58" t="s">
        <v>7998</v>
      </c>
      <c r="C3928" s="58" t="s">
        <v>85</v>
      </c>
      <c r="D3928" s="110">
        <v>-1.5214384508990317</v>
      </c>
      <c r="E3928" s="58" t="s">
        <v>13981</v>
      </c>
    </row>
    <row r="3929" spans="1:5">
      <c r="A3929" s="58" t="s">
        <v>7999</v>
      </c>
      <c r="B3929" s="58" t="s">
        <v>8000</v>
      </c>
      <c r="C3929" s="58" t="s">
        <v>85</v>
      </c>
      <c r="D3929" s="110">
        <v>22.912423625254583</v>
      </c>
      <c r="E3929" s="58" t="s">
        <v>14036</v>
      </c>
    </row>
    <row r="3930" spans="1:5">
      <c r="A3930" s="58" t="s">
        <v>8001</v>
      </c>
      <c r="B3930" s="58" t="s">
        <v>8002</v>
      </c>
      <c r="C3930" s="58" t="s">
        <v>85</v>
      </c>
      <c r="D3930" s="110">
        <v>-3.9840637450199203</v>
      </c>
      <c r="E3930" s="58" t="s">
        <v>13981</v>
      </c>
    </row>
    <row r="3931" spans="1:5">
      <c r="A3931" s="58" t="s">
        <v>8003</v>
      </c>
      <c r="B3931" s="58" t="s">
        <v>8004</v>
      </c>
      <c r="C3931" s="58" t="s">
        <v>85</v>
      </c>
      <c r="D3931" s="110">
        <v>10.725893824485373</v>
      </c>
      <c r="E3931" s="58" t="s">
        <v>14036</v>
      </c>
    </row>
    <row r="3932" spans="1:5">
      <c r="A3932" s="58" t="s">
        <v>8005</v>
      </c>
      <c r="B3932" s="58" t="s">
        <v>8006</v>
      </c>
      <c r="C3932" s="58" t="s">
        <v>85</v>
      </c>
      <c r="D3932" s="110">
        <v>9.1422121896162523</v>
      </c>
      <c r="E3932" s="58" t="s">
        <v>14036</v>
      </c>
    </row>
    <row r="3933" spans="1:5">
      <c r="A3933" s="58" t="s">
        <v>8007</v>
      </c>
      <c r="B3933" s="58" t="s">
        <v>8008</v>
      </c>
      <c r="C3933" s="58" t="s">
        <v>85</v>
      </c>
      <c r="D3933" s="110">
        <v>-0.73421439060205573</v>
      </c>
      <c r="E3933" s="58" t="s">
        <v>13981</v>
      </c>
    </row>
    <row r="3934" spans="1:5">
      <c r="A3934" s="58" t="s">
        <v>8009</v>
      </c>
      <c r="B3934" s="58" t="s">
        <v>8010</v>
      </c>
      <c r="C3934" s="58" t="s">
        <v>85</v>
      </c>
      <c r="D3934" s="110">
        <v>4.5610034207525656</v>
      </c>
      <c r="E3934" s="58" t="s">
        <v>14036</v>
      </c>
    </row>
    <row r="3935" spans="1:5">
      <c r="A3935" s="58" t="s">
        <v>8011</v>
      </c>
      <c r="B3935" s="58" t="s">
        <v>8012</v>
      </c>
      <c r="C3935" s="58" t="s">
        <v>85</v>
      </c>
      <c r="D3935" s="110">
        <v>-13.5752688172043</v>
      </c>
      <c r="E3935" s="58" t="s">
        <v>13981</v>
      </c>
    </row>
    <row r="3936" spans="1:5">
      <c r="A3936" s="58" t="s">
        <v>8013</v>
      </c>
      <c r="B3936" s="58" t="s">
        <v>8014</v>
      </c>
      <c r="C3936" s="58" t="s">
        <v>85</v>
      </c>
      <c r="D3936" s="110">
        <v>10.929853181076671</v>
      </c>
      <c r="E3936" s="58" t="s">
        <v>14036</v>
      </c>
    </row>
    <row r="3937" spans="1:5">
      <c r="A3937" s="58" t="s">
        <v>8015</v>
      </c>
      <c r="B3937" s="58" t="s">
        <v>8016</v>
      </c>
      <c r="C3937" s="58" t="s">
        <v>85</v>
      </c>
      <c r="D3937" s="110">
        <v>-4.7619047619047619</v>
      </c>
      <c r="E3937" s="58" t="s">
        <v>13981</v>
      </c>
    </row>
    <row r="3938" spans="1:5">
      <c r="A3938" s="58" t="s">
        <v>8017</v>
      </c>
      <c r="B3938" s="58" t="s">
        <v>8018</v>
      </c>
      <c r="C3938" s="58" t="s">
        <v>85</v>
      </c>
      <c r="D3938" s="110">
        <v>5.7142857142857144</v>
      </c>
      <c r="E3938" s="58" t="s">
        <v>14036</v>
      </c>
    </row>
    <row r="3939" spans="1:5">
      <c r="A3939" s="58" t="s">
        <v>8019</v>
      </c>
      <c r="B3939" s="58" t="s">
        <v>8020</v>
      </c>
      <c r="C3939" s="58" t="s">
        <v>85</v>
      </c>
      <c r="D3939" s="110">
        <v>0.72202166064981954</v>
      </c>
      <c r="E3939" s="58" t="s">
        <v>14035</v>
      </c>
    </row>
    <row r="3940" spans="1:5">
      <c r="A3940" s="58" t="s">
        <v>8021</v>
      </c>
      <c r="B3940" s="58" t="s">
        <v>8022</v>
      </c>
      <c r="C3940" s="58" t="s">
        <v>85</v>
      </c>
      <c r="D3940" s="110">
        <v>7.4812967581047385</v>
      </c>
      <c r="E3940" s="58" t="s">
        <v>14036</v>
      </c>
    </row>
    <row r="3941" spans="1:5">
      <c r="A3941" s="58" t="s">
        <v>8023</v>
      </c>
      <c r="B3941" s="58" t="s">
        <v>8024</v>
      </c>
      <c r="C3941" s="58" t="s">
        <v>85</v>
      </c>
      <c r="D3941" s="110">
        <v>14.123006833712983</v>
      </c>
      <c r="E3941" s="58" t="s">
        <v>14036</v>
      </c>
    </row>
    <row r="3942" spans="1:5">
      <c r="A3942" s="58" t="s">
        <v>8025</v>
      </c>
      <c r="B3942" s="58" t="s">
        <v>8026</v>
      </c>
      <c r="C3942" s="58" t="s">
        <v>85</v>
      </c>
      <c r="D3942" s="110">
        <v>-4.1867954911433172</v>
      </c>
      <c r="E3942" s="58" t="s">
        <v>13981</v>
      </c>
    </row>
    <row r="3943" spans="1:5">
      <c r="A3943" s="58" t="s">
        <v>8027</v>
      </c>
      <c r="B3943" s="58" t="s">
        <v>8028</v>
      </c>
      <c r="C3943" s="58" t="s">
        <v>85</v>
      </c>
      <c r="D3943" s="110">
        <v>45.174825174825173</v>
      </c>
      <c r="E3943" s="58" t="s">
        <v>14036</v>
      </c>
    </row>
    <row r="3944" spans="1:5">
      <c r="A3944" s="58" t="s">
        <v>8029</v>
      </c>
      <c r="B3944" s="58" t="s">
        <v>8030</v>
      </c>
      <c r="C3944" s="58" t="s">
        <v>85</v>
      </c>
      <c r="D3944" s="110">
        <v>13.940256045519202</v>
      </c>
      <c r="E3944" s="58" t="s">
        <v>14036</v>
      </c>
    </row>
    <row r="3945" spans="1:5">
      <c r="A3945" s="58" t="s">
        <v>8031</v>
      </c>
      <c r="B3945" s="58" t="s">
        <v>8032</v>
      </c>
      <c r="C3945" s="58" t="s">
        <v>85</v>
      </c>
      <c r="D3945" s="110">
        <v>0.89928057553956831</v>
      </c>
      <c r="E3945" s="58" t="s">
        <v>14035</v>
      </c>
    </row>
    <row r="3946" spans="1:5">
      <c r="A3946" s="58" t="s">
        <v>8033</v>
      </c>
      <c r="B3946" s="58" t="s">
        <v>8034</v>
      </c>
      <c r="C3946" s="58" t="s">
        <v>85</v>
      </c>
      <c r="D3946" s="110">
        <v>-3.9215686274509802</v>
      </c>
      <c r="E3946" s="58" t="s">
        <v>13981</v>
      </c>
    </row>
    <row r="3947" spans="1:5">
      <c r="A3947" s="58" t="s">
        <v>8035</v>
      </c>
      <c r="B3947" s="58" t="s">
        <v>8036</v>
      </c>
      <c r="C3947" s="58" t="s">
        <v>85</v>
      </c>
      <c r="D3947" s="110">
        <v>-1.7489711934156378</v>
      </c>
      <c r="E3947" s="58" t="s">
        <v>13981</v>
      </c>
    </row>
    <row r="3948" spans="1:5">
      <c r="A3948" s="58" t="s">
        <v>8037</v>
      </c>
      <c r="B3948" s="58" t="s">
        <v>8038</v>
      </c>
      <c r="C3948" s="58" t="s">
        <v>85</v>
      </c>
      <c r="D3948" s="110">
        <v>-4.4444444444444446</v>
      </c>
      <c r="E3948" s="58" t="s">
        <v>13981</v>
      </c>
    </row>
    <row r="3949" spans="1:5">
      <c r="A3949" s="58" t="s">
        <v>8039</v>
      </c>
      <c r="B3949" s="58" t="s">
        <v>8040</v>
      </c>
      <c r="C3949" s="58" t="s">
        <v>85</v>
      </c>
      <c r="D3949" s="110">
        <v>-5.7971014492753623</v>
      </c>
      <c r="E3949" s="58" t="s">
        <v>13981</v>
      </c>
    </row>
    <row r="3950" spans="1:5">
      <c r="A3950" s="58" t="s">
        <v>8041</v>
      </c>
      <c r="B3950" s="58" t="s">
        <v>8042</v>
      </c>
      <c r="C3950" s="58" t="s">
        <v>85</v>
      </c>
      <c r="D3950" s="110">
        <v>-2.3863636363636367</v>
      </c>
      <c r="E3950" s="58" t="s">
        <v>13981</v>
      </c>
    </row>
    <row r="3951" spans="1:5">
      <c r="A3951" s="58" t="s">
        <v>8043</v>
      </c>
      <c r="B3951" s="58" t="s">
        <v>8044</v>
      </c>
      <c r="C3951" s="58" t="s">
        <v>85</v>
      </c>
      <c r="D3951" s="110">
        <v>-2.3160762942779289</v>
      </c>
      <c r="E3951" s="58" t="s">
        <v>13981</v>
      </c>
    </row>
    <row r="3952" spans="1:5">
      <c r="A3952" s="58" t="s">
        <v>8045</v>
      </c>
      <c r="B3952" s="58" t="s">
        <v>8046</v>
      </c>
      <c r="C3952" s="58" t="s">
        <v>85</v>
      </c>
      <c r="D3952" s="110">
        <v>-1.4267185473411155</v>
      </c>
      <c r="E3952" s="58" t="s">
        <v>13981</v>
      </c>
    </row>
    <row r="3953" spans="1:5">
      <c r="A3953" s="58" t="s">
        <v>8047</v>
      </c>
      <c r="B3953" s="58" t="s">
        <v>8048</v>
      </c>
      <c r="C3953" s="58" t="s">
        <v>85</v>
      </c>
      <c r="D3953" s="110">
        <v>0.72639225181598066</v>
      </c>
      <c r="E3953" s="58" t="s">
        <v>14035</v>
      </c>
    </row>
    <row r="3954" spans="1:5">
      <c r="A3954" s="58" t="s">
        <v>8049</v>
      </c>
      <c r="B3954" s="58" t="s">
        <v>8050</v>
      </c>
      <c r="C3954" s="58" t="s">
        <v>85</v>
      </c>
      <c r="D3954" s="110">
        <v>-5.0890585241730273</v>
      </c>
      <c r="E3954" s="58" t="s">
        <v>13981</v>
      </c>
    </row>
    <row r="3955" spans="1:5">
      <c r="A3955" s="58" t="s">
        <v>8051</v>
      </c>
      <c r="B3955" s="58" t="s">
        <v>8052</v>
      </c>
      <c r="C3955" s="58" t="s">
        <v>85</v>
      </c>
      <c r="D3955" s="110">
        <v>20.508982035928145</v>
      </c>
      <c r="E3955" s="58" t="s">
        <v>14036</v>
      </c>
    </row>
    <row r="3956" spans="1:5">
      <c r="A3956" s="58" t="s">
        <v>8053</v>
      </c>
      <c r="B3956" s="58" t="s">
        <v>8054</v>
      </c>
      <c r="C3956" s="58" t="s">
        <v>85</v>
      </c>
      <c r="D3956" s="110">
        <v>-5.4678007290400972</v>
      </c>
      <c r="E3956" s="58" t="s">
        <v>13981</v>
      </c>
    </row>
    <row r="3957" spans="1:5">
      <c r="A3957" s="58" t="s">
        <v>8055</v>
      </c>
      <c r="B3957" s="58" t="s">
        <v>8056</v>
      </c>
      <c r="C3957" s="58" t="s">
        <v>85</v>
      </c>
      <c r="D3957" s="110">
        <v>-8.4551148225469728</v>
      </c>
      <c r="E3957" s="58" t="s">
        <v>13981</v>
      </c>
    </row>
    <row r="3958" spans="1:5">
      <c r="A3958" s="58" t="s">
        <v>8057</v>
      </c>
      <c r="B3958" s="58" t="s">
        <v>8058</v>
      </c>
      <c r="C3958" s="58" t="s">
        <v>85</v>
      </c>
      <c r="D3958" s="110">
        <v>1.8214936247723135</v>
      </c>
      <c r="E3958" s="58" t="s">
        <v>14035</v>
      </c>
    </row>
    <row r="3959" spans="1:5">
      <c r="A3959" s="58" t="s">
        <v>8059</v>
      </c>
      <c r="B3959" s="58" t="s">
        <v>8060</v>
      </c>
      <c r="C3959" s="58" t="s">
        <v>85</v>
      </c>
      <c r="D3959" s="110">
        <v>-7.7777777777777777</v>
      </c>
      <c r="E3959" s="58" t="s">
        <v>13981</v>
      </c>
    </row>
    <row r="3960" spans="1:5">
      <c r="A3960" s="58" t="s">
        <v>8061</v>
      </c>
      <c r="B3960" s="58" t="s">
        <v>8062</v>
      </c>
      <c r="C3960" s="58" t="s">
        <v>85</v>
      </c>
      <c r="D3960" s="110">
        <v>-1.8726591760299627</v>
      </c>
      <c r="E3960" s="58" t="s">
        <v>13981</v>
      </c>
    </row>
    <row r="3961" spans="1:5">
      <c r="A3961" s="58" t="s">
        <v>8063</v>
      </c>
      <c r="B3961" s="58" t="s">
        <v>8064</v>
      </c>
      <c r="C3961" s="58" t="s">
        <v>85</v>
      </c>
      <c r="D3961" s="110">
        <v>-0.54151624548736454</v>
      </c>
      <c r="E3961" s="58" t="s">
        <v>13981</v>
      </c>
    </row>
    <row r="3962" spans="1:5">
      <c r="A3962" s="58" t="s">
        <v>8065</v>
      </c>
      <c r="B3962" s="58" t="s">
        <v>8066</v>
      </c>
      <c r="C3962" s="58" t="s">
        <v>85</v>
      </c>
      <c r="D3962" s="110">
        <v>17.559523809523807</v>
      </c>
      <c r="E3962" s="58" t="s">
        <v>14036</v>
      </c>
    </row>
    <row r="3963" spans="1:5">
      <c r="A3963" s="58" t="s">
        <v>8067</v>
      </c>
      <c r="B3963" s="58" t="s">
        <v>8068</v>
      </c>
      <c r="C3963" s="58" t="s">
        <v>85</v>
      </c>
      <c r="D3963" s="110">
        <v>-12.396694214876034</v>
      </c>
      <c r="E3963" s="58" t="s">
        <v>13981</v>
      </c>
    </row>
    <row r="3964" spans="1:5">
      <c r="A3964" s="58" t="s">
        <v>8069</v>
      </c>
      <c r="B3964" s="58" t="s">
        <v>8070</v>
      </c>
      <c r="C3964" s="58" t="s">
        <v>85</v>
      </c>
      <c r="D3964" s="110">
        <v>39.611178614823814</v>
      </c>
      <c r="E3964" s="58" t="s">
        <v>14036</v>
      </c>
    </row>
    <row r="3965" spans="1:5">
      <c r="A3965" s="58" t="s">
        <v>8071</v>
      </c>
      <c r="B3965" s="58" t="s">
        <v>8072</v>
      </c>
      <c r="C3965" s="58" t="s">
        <v>85</v>
      </c>
      <c r="D3965" s="110">
        <v>-1.2804097311139564</v>
      </c>
      <c r="E3965" s="58" t="s">
        <v>13981</v>
      </c>
    </row>
    <row r="3966" spans="1:5">
      <c r="A3966" s="58" t="s">
        <v>8073</v>
      </c>
      <c r="B3966" s="58" t="s">
        <v>8074</v>
      </c>
      <c r="C3966" s="58" t="s">
        <v>85</v>
      </c>
      <c r="D3966" s="110">
        <v>-2.0560747663551404</v>
      </c>
      <c r="E3966" s="58" t="s">
        <v>13981</v>
      </c>
    </row>
    <row r="3967" spans="1:5">
      <c r="A3967" s="58" t="s">
        <v>8075</v>
      </c>
      <c r="B3967" s="58" t="s">
        <v>8076</v>
      </c>
      <c r="C3967" s="58" t="s">
        <v>85</v>
      </c>
      <c r="D3967" s="110">
        <v>4.5026178010471209</v>
      </c>
      <c r="E3967" s="58" t="s">
        <v>14036</v>
      </c>
    </row>
    <row r="3968" spans="1:5">
      <c r="A3968" s="58" t="s">
        <v>8077</v>
      </c>
      <c r="B3968" s="58" t="s">
        <v>8078</v>
      </c>
      <c r="C3968" s="58" t="s">
        <v>85</v>
      </c>
      <c r="D3968" s="110">
        <v>1.1166253101736971</v>
      </c>
      <c r="E3968" s="58" t="s">
        <v>14035</v>
      </c>
    </row>
    <row r="3969" spans="1:5">
      <c r="A3969" s="58" t="s">
        <v>8079</v>
      </c>
      <c r="B3969" s="58" t="s">
        <v>8080</v>
      </c>
      <c r="C3969" s="58" t="s">
        <v>85</v>
      </c>
      <c r="D3969" s="110">
        <v>6.0961313012895664</v>
      </c>
      <c r="E3969" s="58" t="s">
        <v>14036</v>
      </c>
    </row>
    <row r="3970" spans="1:5">
      <c r="A3970" s="58" t="s">
        <v>8081</v>
      </c>
      <c r="B3970" s="58" t="s">
        <v>8082</v>
      </c>
      <c r="C3970" s="58" t="s">
        <v>85</v>
      </c>
      <c r="D3970" s="110">
        <v>-4.7120418848167542</v>
      </c>
      <c r="E3970" s="58" t="s">
        <v>13981</v>
      </c>
    </row>
    <row r="3971" spans="1:5">
      <c r="A3971" s="58" t="s">
        <v>8083</v>
      </c>
      <c r="B3971" s="58" t="s">
        <v>8084</v>
      </c>
      <c r="C3971" s="58" t="s">
        <v>85</v>
      </c>
      <c r="D3971" s="110">
        <v>16.068052930056712</v>
      </c>
      <c r="E3971" s="58" t="s">
        <v>14036</v>
      </c>
    </row>
    <row r="3972" spans="1:5">
      <c r="A3972" s="58" t="s">
        <v>8085</v>
      </c>
      <c r="B3972" s="58" t="s">
        <v>8086</v>
      </c>
      <c r="C3972" s="58" t="s">
        <v>85</v>
      </c>
      <c r="D3972" s="110">
        <v>0.902061855670103</v>
      </c>
      <c r="E3972" s="58" t="s">
        <v>14035</v>
      </c>
    </row>
    <row r="3973" spans="1:5">
      <c r="A3973" s="58" t="s">
        <v>8087</v>
      </c>
      <c r="B3973" s="58" t="s">
        <v>8088</v>
      </c>
      <c r="C3973" s="58" t="s">
        <v>85</v>
      </c>
      <c r="D3973" s="110">
        <v>6.9875776397515521</v>
      </c>
      <c r="E3973" s="58" t="s">
        <v>14036</v>
      </c>
    </row>
    <row r="3974" spans="1:5">
      <c r="A3974" s="58" t="s">
        <v>8089</v>
      </c>
      <c r="B3974" s="58" t="s">
        <v>8090</v>
      </c>
      <c r="C3974" s="58" t="s">
        <v>85</v>
      </c>
      <c r="D3974" s="110">
        <v>67.372881355932208</v>
      </c>
      <c r="E3974" s="58" t="s">
        <v>14036</v>
      </c>
    </row>
    <row r="3975" spans="1:5">
      <c r="A3975" s="58" t="s">
        <v>8091</v>
      </c>
      <c r="B3975" s="58" t="s">
        <v>8092</v>
      </c>
      <c r="C3975" s="58" t="s">
        <v>85</v>
      </c>
      <c r="D3975" s="110">
        <v>9.9328859060402692</v>
      </c>
      <c r="E3975" s="58" t="s">
        <v>14036</v>
      </c>
    </row>
    <row r="3976" spans="1:5">
      <c r="A3976" s="58" t="s">
        <v>8093</v>
      </c>
      <c r="B3976" s="58" t="s">
        <v>8094</v>
      </c>
      <c r="C3976" s="58" t="s">
        <v>85</v>
      </c>
      <c r="D3976" s="110">
        <v>7.2368421052631584</v>
      </c>
      <c r="E3976" s="58" t="s">
        <v>14036</v>
      </c>
    </row>
    <row r="3977" spans="1:5">
      <c r="A3977" s="58" t="s">
        <v>8095</v>
      </c>
      <c r="B3977" s="58" t="s">
        <v>8096</v>
      </c>
      <c r="C3977" s="58" t="s">
        <v>85</v>
      </c>
      <c r="D3977" s="110">
        <v>55.696202531645568</v>
      </c>
      <c r="E3977" s="58" t="s">
        <v>14036</v>
      </c>
    </row>
    <row r="3978" spans="1:5">
      <c r="A3978" s="58" t="s">
        <v>8097</v>
      </c>
      <c r="B3978" s="58" t="s">
        <v>8098</v>
      </c>
      <c r="C3978" s="58" t="s">
        <v>85</v>
      </c>
      <c r="D3978" s="110">
        <v>17.592592592592592</v>
      </c>
      <c r="E3978" s="58" t="s">
        <v>14036</v>
      </c>
    </row>
    <row r="3979" spans="1:5">
      <c r="A3979" s="58" t="s">
        <v>8099</v>
      </c>
      <c r="B3979" s="58" t="s">
        <v>8100</v>
      </c>
      <c r="C3979" s="58" t="s">
        <v>85</v>
      </c>
      <c r="D3979" s="110">
        <v>10.623229461756374</v>
      </c>
      <c r="E3979" s="58" t="s">
        <v>14036</v>
      </c>
    </row>
    <row r="3980" spans="1:5">
      <c r="A3980" s="58" t="s">
        <v>8101</v>
      </c>
      <c r="B3980" s="58" t="s">
        <v>8102</v>
      </c>
      <c r="C3980" s="58" t="s">
        <v>85</v>
      </c>
      <c r="D3980" s="110">
        <v>-2.3735810113519094</v>
      </c>
      <c r="E3980" s="58" t="s">
        <v>13981</v>
      </c>
    </row>
    <row r="3981" spans="1:5">
      <c r="A3981" s="58" t="s">
        <v>8103</v>
      </c>
      <c r="B3981" s="58" t="s">
        <v>8104</v>
      </c>
      <c r="C3981" s="58" t="s">
        <v>85</v>
      </c>
      <c r="D3981" s="110">
        <v>-9.940357852882703E-2</v>
      </c>
      <c r="E3981" s="58" t="s">
        <v>13981</v>
      </c>
    </row>
    <row r="3982" spans="1:5">
      <c r="A3982" s="58" t="s">
        <v>8105</v>
      </c>
      <c r="B3982" s="58" t="s">
        <v>8106</v>
      </c>
      <c r="C3982" s="58" t="s">
        <v>85</v>
      </c>
      <c r="D3982" s="110">
        <v>-11.40625</v>
      </c>
      <c r="E3982" s="58" t="s">
        <v>13981</v>
      </c>
    </row>
    <row r="3983" spans="1:5">
      <c r="A3983" s="58" t="s">
        <v>8107</v>
      </c>
      <c r="B3983" s="58" t="s">
        <v>8108</v>
      </c>
      <c r="C3983" s="58" t="s">
        <v>85</v>
      </c>
      <c r="D3983" s="110">
        <v>-6.471494607087827</v>
      </c>
      <c r="E3983" s="58" t="s">
        <v>13981</v>
      </c>
    </row>
    <row r="3984" spans="1:5">
      <c r="A3984" s="58" t="s">
        <v>8109</v>
      </c>
      <c r="B3984" s="58" t="s">
        <v>8110</v>
      </c>
      <c r="C3984" s="58" t="s">
        <v>85</v>
      </c>
      <c r="D3984" s="110">
        <v>1.1523687580025608</v>
      </c>
      <c r="E3984" s="58" t="s">
        <v>14035</v>
      </c>
    </row>
    <row r="3985" spans="1:5">
      <c r="A3985" s="58" t="s">
        <v>8111</v>
      </c>
      <c r="B3985" s="58" t="s">
        <v>8112</v>
      </c>
      <c r="C3985" s="58" t="s">
        <v>85</v>
      </c>
      <c r="D3985" s="110">
        <v>-3.8058991436726926</v>
      </c>
      <c r="E3985" s="58" t="s">
        <v>13981</v>
      </c>
    </row>
    <row r="3986" spans="1:5">
      <c r="A3986" s="58" t="s">
        <v>8113</v>
      </c>
      <c r="B3986" s="58" t="s">
        <v>8114</v>
      </c>
      <c r="C3986" s="58" t="s">
        <v>85</v>
      </c>
      <c r="D3986" s="110">
        <v>-2.6132404181184667</v>
      </c>
      <c r="E3986" s="58" t="s">
        <v>13981</v>
      </c>
    </row>
    <row r="3987" spans="1:5">
      <c r="A3987" s="58" t="s">
        <v>8115</v>
      </c>
      <c r="B3987" s="58" t="s">
        <v>8116</v>
      </c>
      <c r="C3987" s="58" t="s">
        <v>85</v>
      </c>
      <c r="D3987" s="110">
        <v>2.4096385542168677</v>
      </c>
      <c r="E3987" s="58" t="s">
        <v>14035</v>
      </c>
    </row>
    <row r="3988" spans="1:5">
      <c r="A3988" s="58" t="s">
        <v>8117</v>
      </c>
      <c r="B3988" s="58" t="s">
        <v>8118</v>
      </c>
      <c r="C3988" s="58" t="s">
        <v>85</v>
      </c>
      <c r="D3988" s="110">
        <v>-6.6941297631307934</v>
      </c>
      <c r="E3988" s="58" t="s">
        <v>13981</v>
      </c>
    </row>
    <row r="3989" spans="1:5">
      <c r="A3989" s="58" t="s">
        <v>8119</v>
      </c>
      <c r="B3989" s="58" t="s">
        <v>8120</v>
      </c>
      <c r="C3989" s="58" t="s">
        <v>85</v>
      </c>
      <c r="D3989" s="110">
        <v>5.2156469408224675</v>
      </c>
      <c r="E3989" s="58" t="s">
        <v>14036</v>
      </c>
    </row>
    <row r="3990" spans="1:5">
      <c r="A3990" s="58" t="s">
        <v>8121</v>
      </c>
      <c r="B3990" s="58" t="s">
        <v>8122</v>
      </c>
      <c r="C3990" s="58" t="s">
        <v>85</v>
      </c>
      <c r="D3990" s="110">
        <v>-6.8292682926829276</v>
      </c>
      <c r="E3990" s="58" t="s">
        <v>13981</v>
      </c>
    </row>
    <row r="3991" spans="1:5">
      <c r="A3991" s="58" t="s">
        <v>8123</v>
      </c>
      <c r="B3991" s="58" t="s">
        <v>8124</v>
      </c>
      <c r="C3991" s="58" t="s">
        <v>85</v>
      </c>
      <c r="D3991" s="110">
        <v>0.77369439071566737</v>
      </c>
      <c r="E3991" s="58" t="s">
        <v>14035</v>
      </c>
    </row>
    <row r="3992" spans="1:5">
      <c r="A3992" s="58" t="s">
        <v>8125</v>
      </c>
      <c r="B3992" s="58" t="s">
        <v>8126</v>
      </c>
      <c r="C3992" s="58" t="s">
        <v>85</v>
      </c>
      <c r="D3992" s="110">
        <v>9.0370370370370363</v>
      </c>
      <c r="E3992" s="58" t="s">
        <v>14036</v>
      </c>
    </row>
    <row r="3993" spans="1:5">
      <c r="A3993" s="58" t="s">
        <v>8127</v>
      </c>
      <c r="B3993" s="58" t="s">
        <v>8128</v>
      </c>
      <c r="C3993" s="58" t="s">
        <v>85</v>
      </c>
      <c r="D3993" s="110">
        <v>-18.630751964085299</v>
      </c>
      <c r="E3993" s="58" t="s">
        <v>13981</v>
      </c>
    </row>
    <row r="3994" spans="1:5">
      <c r="A3994" s="58" t="s">
        <v>8129</v>
      </c>
      <c r="B3994" s="58" t="s">
        <v>8130</v>
      </c>
      <c r="C3994" s="58" t="s">
        <v>85</v>
      </c>
      <c r="D3994" s="110">
        <v>3.0465949820788532</v>
      </c>
      <c r="E3994" s="58" t="s">
        <v>14035</v>
      </c>
    </row>
    <row r="3995" spans="1:5">
      <c r="A3995" s="58" t="s">
        <v>8131</v>
      </c>
      <c r="B3995" s="58" t="s">
        <v>8132</v>
      </c>
      <c r="C3995" s="58" t="s">
        <v>85</v>
      </c>
      <c r="D3995" s="110">
        <v>1.2121212121212122</v>
      </c>
      <c r="E3995" s="58" t="s">
        <v>14035</v>
      </c>
    </row>
    <row r="3996" spans="1:5">
      <c r="A3996" s="58" t="s">
        <v>8133</v>
      </c>
      <c r="B3996" s="58" t="s">
        <v>8134</v>
      </c>
      <c r="C3996" s="58" t="s">
        <v>85</v>
      </c>
      <c r="D3996" s="110">
        <v>-9.6875</v>
      </c>
      <c r="E3996" s="58" t="s">
        <v>13981</v>
      </c>
    </row>
    <row r="3997" spans="1:5">
      <c r="A3997" s="58" t="s">
        <v>8135</v>
      </c>
      <c r="B3997" s="58" t="s">
        <v>8136</v>
      </c>
      <c r="C3997" s="58" t="s">
        <v>85</v>
      </c>
      <c r="D3997" s="110">
        <v>-4.6044864226682405</v>
      </c>
      <c r="E3997" s="58" t="s">
        <v>13981</v>
      </c>
    </row>
    <row r="3998" spans="1:5">
      <c r="A3998" s="58" t="s">
        <v>8137</v>
      </c>
      <c r="B3998" s="58" t="s">
        <v>8138</v>
      </c>
      <c r="C3998" s="58" t="s">
        <v>85</v>
      </c>
      <c r="D3998" s="110">
        <v>28.47025495750708</v>
      </c>
      <c r="E3998" s="58" t="s">
        <v>14036</v>
      </c>
    </row>
    <row r="3999" spans="1:5">
      <c r="A3999" s="58" t="s">
        <v>8139</v>
      </c>
      <c r="B3999" s="58" t="s">
        <v>8140</v>
      </c>
      <c r="C3999" s="58" t="s">
        <v>85</v>
      </c>
      <c r="D3999" s="110">
        <v>-17.32484076433121</v>
      </c>
      <c r="E3999" s="58" t="s">
        <v>13981</v>
      </c>
    </row>
    <row r="4000" spans="1:5">
      <c r="A4000" s="58" t="s">
        <v>8141</v>
      </c>
      <c r="B4000" s="58" t="s">
        <v>8142</v>
      </c>
      <c r="C4000" s="58" t="s">
        <v>85</v>
      </c>
      <c r="D4000" s="110">
        <v>11.39240506329114</v>
      </c>
      <c r="E4000" s="58" t="s">
        <v>14036</v>
      </c>
    </row>
    <row r="4001" spans="1:5">
      <c r="A4001" s="58" t="s">
        <v>8143</v>
      </c>
      <c r="B4001" s="58" t="s">
        <v>8144</v>
      </c>
      <c r="C4001" s="58" t="s">
        <v>85</v>
      </c>
      <c r="D4001" s="110">
        <v>-2.3399014778325125</v>
      </c>
      <c r="E4001" s="58" t="s">
        <v>13981</v>
      </c>
    </row>
    <row r="4002" spans="1:5">
      <c r="A4002" s="58" t="s">
        <v>8145</v>
      </c>
      <c r="B4002" s="58" t="s">
        <v>8146</v>
      </c>
      <c r="C4002" s="58" t="s">
        <v>85</v>
      </c>
      <c r="D4002" s="110">
        <v>-8.4651162790697683</v>
      </c>
      <c r="E4002" s="58" t="s">
        <v>13981</v>
      </c>
    </row>
    <row r="4003" spans="1:5">
      <c r="A4003" s="58" t="s">
        <v>8147</v>
      </c>
      <c r="B4003" s="58" t="s">
        <v>8148</v>
      </c>
      <c r="C4003" s="58" t="s">
        <v>85</v>
      </c>
      <c r="D4003" s="110">
        <v>25.167037861915372</v>
      </c>
      <c r="E4003" s="58" t="s">
        <v>14036</v>
      </c>
    </row>
    <row r="4004" spans="1:5">
      <c r="A4004" s="58" t="s">
        <v>8149</v>
      </c>
      <c r="B4004" s="58" t="s">
        <v>8150</v>
      </c>
      <c r="C4004" s="58" t="s">
        <v>85</v>
      </c>
      <c r="D4004" s="110">
        <v>-8.7962962962962958</v>
      </c>
      <c r="E4004" s="58" t="s">
        <v>13981</v>
      </c>
    </row>
    <row r="4005" spans="1:5">
      <c r="A4005" s="58" t="s">
        <v>8151</v>
      </c>
      <c r="B4005" s="58" t="s">
        <v>8152</v>
      </c>
      <c r="C4005" s="58" t="s">
        <v>85</v>
      </c>
      <c r="D4005" s="110">
        <v>-2.8571428571428572</v>
      </c>
      <c r="E4005" s="58" t="s">
        <v>13981</v>
      </c>
    </row>
    <row r="4006" spans="1:5">
      <c r="A4006" s="58" t="s">
        <v>8153</v>
      </c>
      <c r="B4006" s="58" t="s">
        <v>8154</v>
      </c>
      <c r="C4006" s="58" t="s">
        <v>86</v>
      </c>
      <c r="D4006" s="110">
        <v>6.9158878504672892</v>
      </c>
      <c r="E4006" s="58" t="s">
        <v>14036</v>
      </c>
    </row>
    <row r="4007" spans="1:5">
      <c r="A4007" s="58" t="s">
        <v>8155</v>
      </c>
      <c r="B4007" s="58" t="s">
        <v>8156</v>
      </c>
      <c r="C4007" s="58" t="s">
        <v>86</v>
      </c>
      <c r="D4007" s="110">
        <v>-2.9357798165137616</v>
      </c>
      <c r="E4007" s="58" t="s">
        <v>13981</v>
      </c>
    </row>
    <row r="4008" spans="1:5">
      <c r="A4008" s="58" t="s">
        <v>8157</v>
      </c>
      <c r="B4008" s="58" t="s">
        <v>8158</v>
      </c>
      <c r="C4008" s="58" t="s">
        <v>86</v>
      </c>
      <c r="D4008" s="110">
        <v>11.495673671199011</v>
      </c>
      <c r="E4008" s="58" t="s">
        <v>14036</v>
      </c>
    </row>
    <row r="4009" spans="1:5">
      <c r="A4009" s="58" t="s">
        <v>8159</v>
      </c>
      <c r="B4009" s="58" t="s">
        <v>8160</v>
      </c>
      <c r="C4009" s="58" t="s">
        <v>86</v>
      </c>
      <c r="D4009" s="110">
        <v>-13.005050505050505</v>
      </c>
      <c r="E4009" s="58" t="s">
        <v>13981</v>
      </c>
    </row>
    <row r="4010" spans="1:5">
      <c r="A4010" s="58" t="s">
        <v>8161</v>
      </c>
      <c r="B4010" s="58" t="s">
        <v>8162</v>
      </c>
      <c r="C4010" s="58" t="s">
        <v>86</v>
      </c>
      <c r="D4010" s="110">
        <v>7.1713147410358573</v>
      </c>
      <c r="E4010" s="58" t="s">
        <v>14036</v>
      </c>
    </row>
    <row r="4011" spans="1:5">
      <c r="A4011" s="58" t="s">
        <v>8163</v>
      </c>
      <c r="B4011" s="58" t="s">
        <v>8164</v>
      </c>
      <c r="C4011" s="58" t="s">
        <v>86</v>
      </c>
      <c r="D4011" s="110">
        <v>6.8788501026694053</v>
      </c>
      <c r="E4011" s="58" t="s">
        <v>14036</v>
      </c>
    </row>
    <row r="4012" spans="1:5">
      <c r="A4012" s="58" t="s">
        <v>8165</v>
      </c>
      <c r="B4012" s="58" t="s">
        <v>8166</v>
      </c>
      <c r="C4012" s="58" t="s">
        <v>86</v>
      </c>
      <c r="D4012" s="110">
        <v>9.5588235294117645</v>
      </c>
      <c r="E4012" s="58" t="s">
        <v>14036</v>
      </c>
    </row>
    <row r="4013" spans="1:5">
      <c r="A4013" s="58" t="s">
        <v>8167</v>
      </c>
      <c r="B4013" s="58" t="s">
        <v>8168</v>
      </c>
      <c r="C4013" s="58" t="s">
        <v>86</v>
      </c>
      <c r="D4013" s="110">
        <v>6.0901339829476253</v>
      </c>
      <c r="E4013" s="58" t="s">
        <v>14036</v>
      </c>
    </row>
    <row r="4014" spans="1:5">
      <c r="A4014" s="58" t="s">
        <v>8169</v>
      </c>
      <c r="B4014" s="58" t="s">
        <v>8170</v>
      </c>
      <c r="C4014" s="58" t="s">
        <v>86</v>
      </c>
      <c r="D4014" s="110">
        <v>-3.9603960396039604</v>
      </c>
      <c r="E4014" s="58" t="s">
        <v>13981</v>
      </c>
    </row>
    <row r="4015" spans="1:5">
      <c r="A4015" s="58" t="s">
        <v>8171</v>
      </c>
      <c r="B4015" s="58" t="s">
        <v>8172</v>
      </c>
      <c r="C4015" s="58" t="s">
        <v>86</v>
      </c>
      <c r="D4015" s="110">
        <v>4.5272969374167777</v>
      </c>
      <c r="E4015" s="58" t="s">
        <v>14036</v>
      </c>
    </row>
    <row r="4016" spans="1:5">
      <c r="A4016" s="58" t="s">
        <v>8173</v>
      </c>
      <c r="B4016" s="58" t="s">
        <v>8174</v>
      </c>
      <c r="C4016" s="58" t="s">
        <v>86</v>
      </c>
      <c r="D4016" s="110">
        <v>-4.1841004184100417</v>
      </c>
      <c r="E4016" s="58" t="s">
        <v>13981</v>
      </c>
    </row>
    <row r="4017" spans="1:5">
      <c r="A4017" s="58" t="s">
        <v>8175</v>
      </c>
      <c r="B4017" s="58" t="s">
        <v>8176</v>
      </c>
      <c r="C4017" s="58" t="s">
        <v>86</v>
      </c>
      <c r="D4017" s="110">
        <v>-2.8205128205128207</v>
      </c>
      <c r="E4017" s="58" t="s">
        <v>13981</v>
      </c>
    </row>
    <row r="4018" spans="1:5">
      <c r="A4018" s="58" t="s">
        <v>8177</v>
      </c>
      <c r="B4018" s="58" t="s">
        <v>8178</v>
      </c>
      <c r="C4018" s="58" t="s">
        <v>86</v>
      </c>
      <c r="D4018" s="110">
        <v>-5.2215189873417724</v>
      </c>
      <c r="E4018" s="58" t="s">
        <v>13981</v>
      </c>
    </row>
    <row r="4019" spans="1:5">
      <c r="A4019" s="58" t="s">
        <v>8179</v>
      </c>
      <c r="B4019" s="58" t="s">
        <v>8180</v>
      </c>
      <c r="C4019" s="58" t="s">
        <v>86</v>
      </c>
      <c r="D4019" s="110">
        <v>2.9299363057324843</v>
      </c>
      <c r="E4019" s="58" t="s">
        <v>14035</v>
      </c>
    </row>
    <row r="4020" spans="1:5">
      <c r="A4020" s="58" t="s">
        <v>8181</v>
      </c>
      <c r="B4020" s="58" t="s">
        <v>8182</v>
      </c>
      <c r="C4020" s="58" t="s">
        <v>86</v>
      </c>
      <c r="D4020" s="110">
        <v>3.0694668820678515</v>
      </c>
      <c r="E4020" s="58" t="s">
        <v>14035</v>
      </c>
    </row>
    <row r="4021" spans="1:5">
      <c r="A4021" s="58" t="s">
        <v>8183</v>
      </c>
      <c r="B4021" s="58" t="s">
        <v>8184</v>
      </c>
      <c r="C4021" s="58" t="s">
        <v>86</v>
      </c>
      <c r="D4021" s="110">
        <v>6.1911170928667563</v>
      </c>
      <c r="E4021" s="58" t="s">
        <v>14036</v>
      </c>
    </row>
    <row r="4022" spans="1:5">
      <c r="A4022" s="58" t="s">
        <v>8185</v>
      </c>
      <c r="B4022" s="58" t="s">
        <v>8186</v>
      </c>
      <c r="C4022" s="58" t="s">
        <v>86</v>
      </c>
      <c r="D4022" s="110">
        <v>-7.8516902944383862</v>
      </c>
      <c r="E4022" s="58" t="s">
        <v>13981</v>
      </c>
    </row>
    <row r="4023" spans="1:5">
      <c r="A4023" s="58" t="s">
        <v>8187</v>
      </c>
      <c r="B4023" s="58" t="s">
        <v>8188</v>
      </c>
      <c r="C4023" s="58" t="s">
        <v>86</v>
      </c>
      <c r="D4023" s="110">
        <v>5.6265984654731458</v>
      </c>
      <c r="E4023" s="58" t="s">
        <v>14036</v>
      </c>
    </row>
    <row r="4024" spans="1:5">
      <c r="A4024" s="58" t="s">
        <v>8189</v>
      </c>
      <c r="B4024" s="58" t="s">
        <v>8190</v>
      </c>
      <c r="C4024" s="58" t="s">
        <v>86</v>
      </c>
      <c r="D4024" s="110">
        <v>0.16835016835016833</v>
      </c>
      <c r="E4024" s="58" t="s">
        <v>14035</v>
      </c>
    </row>
    <row r="4025" spans="1:5">
      <c r="A4025" s="58" t="s">
        <v>8191</v>
      </c>
      <c r="B4025" s="58" t="s">
        <v>8192</v>
      </c>
      <c r="C4025" s="58" t="s">
        <v>86</v>
      </c>
      <c r="D4025" s="110">
        <v>-13.084112149532709</v>
      </c>
      <c r="E4025" s="58" t="s">
        <v>13981</v>
      </c>
    </row>
    <row r="4026" spans="1:5">
      <c r="A4026" s="58" t="s">
        <v>8193</v>
      </c>
      <c r="B4026" s="58" t="s">
        <v>8194</v>
      </c>
      <c r="C4026" s="58" t="s">
        <v>86</v>
      </c>
      <c r="D4026" s="110">
        <v>-5.2044609665427508</v>
      </c>
      <c r="E4026" s="58" t="s">
        <v>13981</v>
      </c>
    </row>
    <row r="4027" spans="1:5">
      <c r="A4027" s="58" t="s">
        <v>8195</v>
      </c>
      <c r="B4027" s="58" t="s">
        <v>8196</v>
      </c>
      <c r="C4027" s="58" t="s">
        <v>86</v>
      </c>
      <c r="D4027" s="110">
        <v>-2.1116138763197587</v>
      </c>
      <c r="E4027" s="58" t="s">
        <v>13981</v>
      </c>
    </row>
    <row r="4028" spans="1:5">
      <c r="A4028" s="58" t="s">
        <v>8197</v>
      </c>
      <c r="B4028" s="58" t="s">
        <v>8198</v>
      </c>
      <c r="C4028" s="58" t="s">
        <v>86</v>
      </c>
      <c r="D4028" s="110">
        <v>-0.25412960609911056</v>
      </c>
      <c r="E4028" s="58" t="s">
        <v>13981</v>
      </c>
    </row>
    <row r="4029" spans="1:5">
      <c r="A4029" s="58" t="s">
        <v>8199</v>
      </c>
      <c r="B4029" s="58" t="s">
        <v>8200</v>
      </c>
      <c r="C4029" s="58" t="s">
        <v>86</v>
      </c>
      <c r="D4029" s="110">
        <v>-12.637362637362637</v>
      </c>
      <c r="E4029" s="58" t="s">
        <v>13981</v>
      </c>
    </row>
    <row r="4030" spans="1:5">
      <c r="A4030" s="58" t="s">
        <v>8201</v>
      </c>
      <c r="B4030" s="58" t="s">
        <v>8202</v>
      </c>
      <c r="C4030" s="58" t="s">
        <v>86</v>
      </c>
      <c r="D4030" s="110">
        <v>7.4013157894736832</v>
      </c>
      <c r="E4030" s="58" t="s">
        <v>14036</v>
      </c>
    </row>
    <row r="4031" spans="1:5">
      <c r="A4031" s="58" t="s">
        <v>8203</v>
      </c>
      <c r="B4031" s="58" t="s">
        <v>8204</v>
      </c>
      <c r="C4031" s="58" t="s">
        <v>86</v>
      </c>
      <c r="D4031" s="110">
        <v>3.7845705967976713</v>
      </c>
      <c r="E4031" s="58" t="s">
        <v>14035</v>
      </c>
    </row>
    <row r="4032" spans="1:5">
      <c r="A4032" s="58" t="s">
        <v>8205</v>
      </c>
      <c r="B4032" s="58" t="s">
        <v>8206</v>
      </c>
      <c r="C4032" s="58" t="s">
        <v>86</v>
      </c>
      <c r="D4032" s="110">
        <v>0.92307692307692313</v>
      </c>
      <c r="E4032" s="58" t="s">
        <v>14035</v>
      </c>
    </row>
    <row r="4033" spans="1:5">
      <c r="A4033" s="58" t="s">
        <v>8207</v>
      </c>
      <c r="B4033" s="58" t="s">
        <v>8208</v>
      </c>
      <c r="C4033" s="58" t="s">
        <v>86</v>
      </c>
      <c r="D4033" s="110">
        <v>6.4727954971857402</v>
      </c>
      <c r="E4033" s="58" t="s">
        <v>14036</v>
      </c>
    </row>
    <row r="4034" spans="1:5">
      <c r="A4034" s="58" t="s">
        <v>8209</v>
      </c>
      <c r="B4034" s="58" t="s">
        <v>8210</v>
      </c>
      <c r="C4034" s="58" t="s">
        <v>86</v>
      </c>
      <c r="D4034" s="110">
        <v>-7.9584775086505193</v>
      </c>
      <c r="E4034" s="58" t="s">
        <v>13981</v>
      </c>
    </row>
    <row r="4035" spans="1:5">
      <c r="A4035" s="58" t="s">
        <v>8211</v>
      </c>
      <c r="B4035" s="58" t="s">
        <v>8212</v>
      </c>
      <c r="C4035" s="58" t="s">
        <v>86</v>
      </c>
      <c r="D4035" s="110">
        <v>-4.5751633986928102</v>
      </c>
      <c r="E4035" s="58" t="s">
        <v>13981</v>
      </c>
    </row>
    <row r="4036" spans="1:5">
      <c r="A4036" s="58" t="s">
        <v>8213</v>
      </c>
      <c r="B4036" s="58" t="s">
        <v>8214</v>
      </c>
      <c r="C4036" s="58" t="s">
        <v>86</v>
      </c>
      <c r="D4036" s="110">
        <v>6.2870699881376044</v>
      </c>
      <c r="E4036" s="58" t="s">
        <v>14036</v>
      </c>
    </row>
    <row r="4037" spans="1:5">
      <c r="A4037" s="58" t="s">
        <v>8215</v>
      </c>
      <c r="B4037" s="58" t="s">
        <v>8216</v>
      </c>
      <c r="C4037" s="58" t="s">
        <v>86</v>
      </c>
      <c r="D4037" s="110">
        <v>6.4327485380116958</v>
      </c>
      <c r="E4037" s="58" t="s">
        <v>14036</v>
      </c>
    </row>
    <row r="4038" spans="1:5">
      <c r="A4038" s="58" t="s">
        <v>8217</v>
      </c>
      <c r="B4038" s="58" t="s">
        <v>8218</v>
      </c>
      <c r="C4038" s="58" t="s">
        <v>86</v>
      </c>
      <c r="D4038" s="110">
        <v>-1.053864168618267</v>
      </c>
      <c r="E4038" s="58" t="s">
        <v>13981</v>
      </c>
    </row>
    <row r="4039" spans="1:5">
      <c r="A4039" s="58" t="s">
        <v>8219</v>
      </c>
      <c r="B4039" s="58" t="s">
        <v>8220</v>
      </c>
      <c r="C4039" s="58" t="s">
        <v>86</v>
      </c>
      <c r="D4039" s="110">
        <v>-4.8969072164948457</v>
      </c>
      <c r="E4039" s="58" t="s">
        <v>13981</v>
      </c>
    </row>
    <row r="4040" spans="1:5">
      <c r="A4040" s="58" t="s">
        <v>8221</v>
      </c>
      <c r="B4040" s="58" t="s">
        <v>8222</v>
      </c>
      <c r="C4040" s="58" t="s">
        <v>86</v>
      </c>
      <c r="D4040" s="110">
        <v>65.537555228276872</v>
      </c>
      <c r="E4040" s="58" t="s">
        <v>14036</v>
      </c>
    </row>
    <row r="4041" spans="1:5">
      <c r="A4041" s="58" t="s">
        <v>8223</v>
      </c>
      <c r="B4041" s="58" t="s">
        <v>8224</v>
      </c>
      <c r="C4041" s="58" t="s">
        <v>86</v>
      </c>
      <c r="D4041" s="110">
        <v>8.2015810276679844</v>
      </c>
      <c r="E4041" s="58" t="s">
        <v>14036</v>
      </c>
    </row>
    <row r="4042" spans="1:5">
      <c r="A4042" s="58" t="s">
        <v>8225</v>
      </c>
      <c r="B4042" s="58" t="s">
        <v>8226</v>
      </c>
      <c r="C4042" s="58" t="s">
        <v>86</v>
      </c>
      <c r="D4042" s="110">
        <v>-2.773497688751926</v>
      </c>
      <c r="E4042" s="58" t="s">
        <v>13981</v>
      </c>
    </row>
    <row r="4043" spans="1:5">
      <c r="A4043" s="58" t="s">
        <v>8227</v>
      </c>
      <c r="B4043" s="58" t="s">
        <v>8228</v>
      </c>
      <c r="C4043" s="58" t="s">
        <v>86</v>
      </c>
      <c r="D4043" s="110">
        <v>11.787072243346007</v>
      </c>
      <c r="E4043" s="58" t="s">
        <v>14036</v>
      </c>
    </row>
    <row r="4044" spans="1:5">
      <c r="A4044" s="58" t="s">
        <v>8229</v>
      </c>
      <c r="B4044" s="58" t="s">
        <v>8230</v>
      </c>
      <c r="C4044" s="58" t="s">
        <v>86</v>
      </c>
      <c r="D4044" s="110">
        <v>12.560975609756097</v>
      </c>
      <c r="E4044" s="58" t="s">
        <v>14036</v>
      </c>
    </row>
    <row r="4045" spans="1:5">
      <c r="A4045" s="58" t="s">
        <v>8231</v>
      </c>
      <c r="B4045" s="58" t="s">
        <v>8232</v>
      </c>
      <c r="C4045" s="58" t="s">
        <v>86</v>
      </c>
      <c r="D4045" s="110">
        <v>9.7103918228279387</v>
      </c>
      <c r="E4045" s="58" t="s">
        <v>14036</v>
      </c>
    </row>
    <row r="4046" spans="1:5">
      <c r="A4046" s="58" t="s">
        <v>8233</v>
      </c>
      <c r="B4046" s="58" t="s">
        <v>8234</v>
      </c>
      <c r="C4046" s="58" t="s">
        <v>86</v>
      </c>
      <c r="D4046" s="110">
        <v>1.6470588235294119</v>
      </c>
      <c r="E4046" s="58" t="s">
        <v>14035</v>
      </c>
    </row>
    <row r="4047" spans="1:5">
      <c r="A4047" s="58" t="s">
        <v>8235</v>
      </c>
      <c r="B4047" s="58" t="s">
        <v>8236</v>
      </c>
      <c r="C4047" s="58" t="s">
        <v>86</v>
      </c>
      <c r="D4047" s="110">
        <v>5.6179775280898872</v>
      </c>
      <c r="E4047" s="58" t="s">
        <v>14036</v>
      </c>
    </row>
    <row r="4048" spans="1:5">
      <c r="A4048" s="58" t="s">
        <v>8237</v>
      </c>
      <c r="B4048" s="58" t="s">
        <v>8238</v>
      </c>
      <c r="C4048" s="58" t="s">
        <v>86</v>
      </c>
      <c r="D4048" s="110">
        <v>0.36057692307692307</v>
      </c>
      <c r="E4048" s="58" t="s">
        <v>14035</v>
      </c>
    </row>
    <row r="4049" spans="1:5">
      <c r="A4049" s="58" t="s">
        <v>8239</v>
      </c>
      <c r="B4049" s="58" t="s">
        <v>8240</v>
      </c>
      <c r="C4049" s="58" t="s">
        <v>86</v>
      </c>
      <c r="D4049" s="110">
        <v>-1.0191082802547771</v>
      </c>
      <c r="E4049" s="58" t="s">
        <v>13981</v>
      </c>
    </row>
    <row r="4050" spans="1:5">
      <c r="A4050" s="58" t="s">
        <v>8241</v>
      </c>
      <c r="B4050" s="58" t="s">
        <v>8242</v>
      </c>
      <c r="C4050" s="58" t="s">
        <v>86</v>
      </c>
      <c r="D4050" s="110">
        <v>4.6616541353383463</v>
      </c>
      <c r="E4050" s="58" t="s">
        <v>14036</v>
      </c>
    </row>
    <row r="4051" spans="1:5">
      <c r="A4051" s="58" t="s">
        <v>8243</v>
      </c>
      <c r="B4051" s="58" t="s">
        <v>8244</v>
      </c>
      <c r="C4051" s="58" t="s">
        <v>86</v>
      </c>
      <c r="D4051" s="110">
        <v>97.39776951672863</v>
      </c>
      <c r="E4051" s="58" t="s">
        <v>14036</v>
      </c>
    </row>
    <row r="4052" spans="1:5">
      <c r="A4052" s="58" t="s">
        <v>8245</v>
      </c>
      <c r="B4052" s="58" t="s">
        <v>8246</v>
      </c>
      <c r="C4052" s="58" t="s">
        <v>86</v>
      </c>
      <c r="D4052" s="110">
        <v>-8.4532374100719423</v>
      </c>
      <c r="E4052" s="58" t="s">
        <v>13981</v>
      </c>
    </row>
    <row r="4053" spans="1:5">
      <c r="A4053" s="58" t="s">
        <v>8247</v>
      </c>
      <c r="B4053" s="58" t="s">
        <v>8248</v>
      </c>
      <c r="C4053" s="58" t="s">
        <v>86</v>
      </c>
      <c r="D4053" s="110">
        <v>27.868852459016392</v>
      </c>
      <c r="E4053" s="58" t="s">
        <v>14036</v>
      </c>
    </row>
    <row r="4054" spans="1:5">
      <c r="A4054" s="58" t="s">
        <v>8249</v>
      </c>
      <c r="B4054" s="58" t="s">
        <v>8250</v>
      </c>
      <c r="C4054" s="58" t="s">
        <v>86</v>
      </c>
      <c r="D4054" s="110">
        <v>1.4725568942436411</v>
      </c>
      <c r="E4054" s="58" t="s">
        <v>14035</v>
      </c>
    </row>
    <row r="4055" spans="1:5">
      <c r="A4055" s="58" t="s">
        <v>8251</v>
      </c>
      <c r="B4055" s="58" t="s">
        <v>8252</v>
      </c>
      <c r="C4055" s="58" t="s">
        <v>86</v>
      </c>
      <c r="D4055" s="110">
        <v>-6.5522620904836195</v>
      </c>
      <c r="E4055" s="58" t="s">
        <v>13981</v>
      </c>
    </row>
    <row r="4056" spans="1:5">
      <c r="A4056" s="58" t="s">
        <v>8253</v>
      </c>
      <c r="B4056" s="58" t="s">
        <v>8254</v>
      </c>
      <c r="C4056" s="58" t="s">
        <v>86</v>
      </c>
      <c r="D4056" s="110">
        <v>-5.5555555555555554</v>
      </c>
      <c r="E4056" s="58" t="s">
        <v>13981</v>
      </c>
    </row>
    <row r="4057" spans="1:5">
      <c r="A4057" s="58" t="s">
        <v>8255</v>
      </c>
      <c r="B4057" s="58" t="s">
        <v>8256</v>
      </c>
      <c r="C4057" s="58" t="s">
        <v>86</v>
      </c>
      <c r="D4057" s="110">
        <v>0</v>
      </c>
      <c r="E4057" s="58" t="s">
        <v>14034</v>
      </c>
    </row>
    <row r="4058" spans="1:5">
      <c r="A4058" s="58" t="s">
        <v>8257</v>
      </c>
      <c r="B4058" s="58" t="s">
        <v>8258</v>
      </c>
      <c r="C4058" s="58" t="s">
        <v>86</v>
      </c>
      <c r="D4058" s="110">
        <v>0.99601593625498008</v>
      </c>
      <c r="E4058" s="58" t="s">
        <v>14035</v>
      </c>
    </row>
    <row r="4059" spans="1:5">
      <c r="A4059" s="58" t="s">
        <v>8259</v>
      </c>
      <c r="B4059" s="58" t="s">
        <v>8260</v>
      </c>
      <c r="C4059" s="58" t="s">
        <v>86</v>
      </c>
      <c r="D4059" s="110">
        <v>-7.4074074074074066</v>
      </c>
      <c r="E4059" s="58" t="s">
        <v>13981</v>
      </c>
    </row>
    <row r="4060" spans="1:5">
      <c r="A4060" s="58" t="s">
        <v>8261</v>
      </c>
      <c r="B4060" s="58" t="s">
        <v>8262</v>
      </c>
      <c r="C4060" s="58" t="s">
        <v>86</v>
      </c>
      <c r="D4060" s="110">
        <v>2.0752269779507131</v>
      </c>
      <c r="E4060" s="58" t="s">
        <v>14035</v>
      </c>
    </row>
    <row r="4061" spans="1:5">
      <c r="A4061" s="58" t="s">
        <v>8263</v>
      </c>
      <c r="B4061" s="58" t="s">
        <v>8264</v>
      </c>
      <c r="C4061" s="58" t="s">
        <v>86</v>
      </c>
      <c r="D4061" s="110">
        <v>16.40625</v>
      </c>
      <c r="E4061" s="58" t="s">
        <v>14036</v>
      </c>
    </row>
    <row r="4062" spans="1:5">
      <c r="A4062" s="58" t="s">
        <v>8265</v>
      </c>
      <c r="B4062" s="58" t="s">
        <v>8266</v>
      </c>
      <c r="C4062" s="58" t="s">
        <v>86</v>
      </c>
      <c r="D4062" s="110">
        <v>-1.078582434514638</v>
      </c>
      <c r="E4062" s="58" t="s">
        <v>13981</v>
      </c>
    </row>
    <row r="4063" spans="1:5">
      <c r="A4063" s="58" t="s">
        <v>8267</v>
      </c>
      <c r="B4063" s="58" t="s">
        <v>8268</v>
      </c>
      <c r="C4063" s="58" t="s">
        <v>86</v>
      </c>
      <c r="D4063" s="110">
        <v>-2.8368794326241136</v>
      </c>
      <c r="E4063" s="58" t="s">
        <v>13981</v>
      </c>
    </row>
    <row r="4064" spans="1:5">
      <c r="A4064" s="58" t="s">
        <v>8269</v>
      </c>
      <c r="B4064" s="58" t="s">
        <v>8270</v>
      </c>
      <c r="C4064" s="58" t="s">
        <v>86</v>
      </c>
      <c r="D4064" s="110">
        <v>-4.3360433604336039</v>
      </c>
      <c r="E4064" s="58" t="s">
        <v>13981</v>
      </c>
    </row>
    <row r="4065" spans="1:5">
      <c r="A4065" s="58" t="s">
        <v>8271</v>
      </c>
      <c r="B4065" s="58" t="s">
        <v>8272</v>
      </c>
      <c r="C4065" s="58" t="s">
        <v>86</v>
      </c>
      <c r="D4065" s="110">
        <v>-5.0583657587548636</v>
      </c>
      <c r="E4065" s="58" t="s">
        <v>13981</v>
      </c>
    </row>
    <row r="4066" spans="1:5">
      <c r="A4066" s="58" t="s">
        <v>8273</v>
      </c>
      <c r="B4066" s="58" t="s">
        <v>8274</v>
      </c>
      <c r="C4066" s="58" t="s">
        <v>86</v>
      </c>
      <c r="D4066" s="110">
        <v>-7.240704500978473</v>
      </c>
      <c r="E4066" s="58" t="s">
        <v>13981</v>
      </c>
    </row>
    <row r="4067" spans="1:5">
      <c r="A4067" s="58" t="s">
        <v>8275</v>
      </c>
      <c r="B4067" s="58" t="s">
        <v>8276</v>
      </c>
      <c r="C4067" s="58" t="s">
        <v>86</v>
      </c>
      <c r="D4067" s="110">
        <v>-11.827956989247312</v>
      </c>
      <c r="E4067" s="58" t="s">
        <v>13981</v>
      </c>
    </row>
    <row r="4068" spans="1:5">
      <c r="A4068" s="58" t="s">
        <v>8277</v>
      </c>
      <c r="B4068" s="58" t="s">
        <v>8278</v>
      </c>
      <c r="C4068" s="58" t="s">
        <v>86</v>
      </c>
      <c r="D4068" s="110">
        <v>10.511089681774349</v>
      </c>
      <c r="E4068" s="58" t="s">
        <v>14036</v>
      </c>
    </row>
    <row r="4069" spans="1:5">
      <c r="A4069" s="58" t="s">
        <v>8279</v>
      </c>
      <c r="B4069" s="58" t="s">
        <v>8280</v>
      </c>
      <c r="C4069" s="58" t="s">
        <v>86</v>
      </c>
      <c r="D4069" s="110">
        <v>5.0973123262279891</v>
      </c>
      <c r="E4069" s="58" t="s">
        <v>14036</v>
      </c>
    </row>
    <row r="4070" spans="1:5">
      <c r="A4070" s="58" t="s">
        <v>8281</v>
      </c>
      <c r="B4070" s="58" t="s">
        <v>8282</v>
      </c>
      <c r="C4070" s="58" t="s">
        <v>86</v>
      </c>
      <c r="D4070" s="110">
        <v>31.803962460896766</v>
      </c>
      <c r="E4070" s="58" t="s">
        <v>14036</v>
      </c>
    </row>
    <row r="4071" spans="1:5">
      <c r="A4071" s="58" t="s">
        <v>8283</v>
      </c>
      <c r="B4071" s="58" t="s">
        <v>8284</v>
      </c>
      <c r="C4071" s="58" t="s">
        <v>86</v>
      </c>
      <c r="D4071" s="110">
        <v>11.804008908685969</v>
      </c>
      <c r="E4071" s="58" t="s">
        <v>14036</v>
      </c>
    </row>
    <row r="4072" spans="1:5">
      <c r="A4072" s="58" t="s">
        <v>8285</v>
      </c>
      <c r="B4072" s="58" t="s">
        <v>8286</v>
      </c>
      <c r="C4072" s="58" t="s">
        <v>86</v>
      </c>
      <c r="D4072" s="110">
        <v>0.77071290944123316</v>
      </c>
      <c r="E4072" s="58" t="s">
        <v>14035</v>
      </c>
    </row>
    <row r="4073" spans="1:5">
      <c r="A4073" s="58" t="s">
        <v>8287</v>
      </c>
      <c r="B4073" s="58" t="s">
        <v>8288</v>
      </c>
      <c r="C4073" s="58" t="s">
        <v>86</v>
      </c>
      <c r="D4073" s="110">
        <v>-7.5641025641025639</v>
      </c>
      <c r="E4073" s="58" t="s">
        <v>13981</v>
      </c>
    </row>
    <row r="4074" spans="1:5">
      <c r="A4074" s="58" t="s">
        <v>8289</v>
      </c>
      <c r="B4074" s="58" t="s">
        <v>8290</v>
      </c>
      <c r="C4074" s="58" t="s">
        <v>86</v>
      </c>
      <c r="D4074" s="110">
        <v>-0.96551724137931039</v>
      </c>
      <c r="E4074" s="58" t="s">
        <v>13981</v>
      </c>
    </row>
    <row r="4075" spans="1:5">
      <c r="A4075" s="58" t="s">
        <v>8291</v>
      </c>
      <c r="B4075" s="58" t="s">
        <v>8292</v>
      </c>
      <c r="C4075" s="58" t="s">
        <v>86</v>
      </c>
      <c r="D4075" s="110">
        <v>-4.5627376425855513</v>
      </c>
      <c r="E4075" s="58" t="s">
        <v>13981</v>
      </c>
    </row>
    <row r="4076" spans="1:5">
      <c r="A4076" s="58" t="s">
        <v>8293</v>
      </c>
      <c r="B4076" s="58" t="s">
        <v>8294</v>
      </c>
      <c r="C4076" s="58" t="s">
        <v>86</v>
      </c>
      <c r="D4076" s="110">
        <v>-8.0256821829855536</v>
      </c>
      <c r="E4076" s="58" t="s">
        <v>13981</v>
      </c>
    </row>
    <row r="4077" spans="1:5">
      <c r="A4077" s="58" t="s">
        <v>8295</v>
      </c>
      <c r="B4077" s="58" t="s">
        <v>8296</v>
      </c>
      <c r="C4077" s="58" t="s">
        <v>86</v>
      </c>
      <c r="D4077" s="110">
        <v>-6.4377682403433472</v>
      </c>
      <c r="E4077" s="58" t="s">
        <v>13981</v>
      </c>
    </row>
    <row r="4078" spans="1:5">
      <c r="A4078" s="58" t="s">
        <v>8297</v>
      </c>
      <c r="B4078" s="58" t="s">
        <v>8298</v>
      </c>
      <c r="C4078" s="58" t="s">
        <v>86</v>
      </c>
      <c r="D4078" s="110">
        <v>-5.6029232643118148</v>
      </c>
      <c r="E4078" s="58" t="s">
        <v>13981</v>
      </c>
    </row>
    <row r="4079" spans="1:5">
      <c r="A4079" s="58" t="s">
        <v>8299</v>
      </c>
      <c r="B4079" s="58" t="s">
        <v>8300</v>
      </c>
      <c r="C4079" s="58" t="s">
        <v>86</v>
      </c>
      <c r="D4079" s="110">
        <v>-5.1282051282051277</v>
      </c>
      <c r="E4079" s="58" t="s">
        <v>13981</v>
      </c>
    </row>
    <row r="4080" spans="1:5">
      <c r="A4080" s="58" t="s">
        <v>8301</v>
      </c>
      <c r="B4080" s="58" t="s">
        <v>8302</v>
      </c>
      <c r="C4080" s="58" t="s">
        <v>86</v>
      </c>
      <c r="D4080" s="110">
        <v>-6.7615658362989333</v>
      </c>
      <c r="E4080" s="58" t="s">
        <v>13981</v>
      </c>
    </row>
    <row r="4081" spans="1:5">
      <c r="A4081" s="58" t="s">
        <v>8303</v>
      </c>
      <c r="B4081" s="58" t="s">
        <v>8304</v>
      </c>
      <c r="C4081" s="58" t="s">
        <v>86</v>
      </c>
      <c r="D4081" s="110">
        <v>-12.108843537414966</v>
      </c>
      <c r="E4081" s="58" t="s">
        <v>13981</v>
      </c>
    </row>
    <row r="4082" spans="1:5">
      <c r="A4082" s="58" t="s">
        <v>8305</v>
      </c>
      <c r="B4082" s="58" t="s">
        <v>8306</v>
      </c>
      <c r="C4082" s="58" t="s">
        <v>86</v>
      </c>
      <c r="D4082" s="110">
        <v>-12.673611111111111</v>
      </c>
      <c r="E4082" s="58" t="s">
        <v>13981</v>
      </c>
    </row>
    <row r="4083" spans="1:5">
      <c r="A4083" s="58" t="s">
        <v>8307</v>
      </c>
      <c r="B4083" s="58" t="s">
        <v>8308</v>
      </c>
      <c r="C4083" s="58" t="s">
        <v>86</v>
      </c>
      <c r="D4083" s="110">
        <v>-2.0676691729323307</v>
      </c>
      <c r="E4083" s="58" t="s">
        <v>13981</v>
      </c>
    </row>
    <row r="4084" spans="1:5">
      <c r="A4084" s="58" t="s">
        <v>8309</v>
      </c>
      <c r="B4084" s="58" t="s">
        <v>8310</v>
      </c>
      <c r="C4084" s="58" t="s">
        <v>86</v>
      </c>
      <c r="D4084" s="110">
        <v>41.117764471057882</v>
      </c>
      <c r="E4084" s="58" t="s">
        <v>14036</v>
      </c>
    </row>
    <row r="4085" spans="1:5">
      <c r="A4085" s="58" t="s">
        <v>8311</v>
      </c>
      <c r="B4085" s="58" t="s">
        <v>8312</v>
      </c>
      <c r="C4085" s="58" t="s">
        <v>86</v>
      </c>
      <c r="D4085" s="110">
        <v>-8.7844739530132792</v>
      </c>
      <c r="E4085" s="58" t="s">
        <v>13981</v>
      </c>
    </row>
    <row r="4086" spans="1:5">
      <c r="A4086" s="58" t="s">
        <v>8313</v>
      </c>
      <c r="B4086" s="58" t="s">
        <v>8314</v>
      </c>
      <c r="C4086" s="58" t="s">
        <v>86</v>
      </c>
      <c r="D4086" s="110">
        <v>65.196078431372555</v>
      </c>
      <c r="E4086" s="58" t="s">
        <v>14036</v>
      </c>
    </row>
    <row r="4087" spans="1:5">
      <c r="A4087" s="58" t="s">
        <v>8315</v>
      </c>
      <c r="B4087" s="58" t="s">
        <v>8316</v>
      </c>
      <c r="C4087" s="58" t="s">
        <v>86</v>
      </c>
      <c r="D4087" s="110">
        <v>18.048128342245988</v>
      </c>
      <c r="E4087" s="58" t="s">
        <v>14036</v>
      </c>
    </row>
    <row r="4088" spans="1:5">
      <c r="A4088" s="58" t="s">
        <v>8317</v>
      </c>
      <c r="B4088" s="58" t="s">
        <v>8318</v>
      </c>
      <c r="C4088" s="58" t="s">
        <v>86</v>
      </c>
      <c r="D4088" s="110">
        <v>11.640953716690042</v>
      </c>
      <c r="E4088" s="58" t="s">
        <v>14036</v>
      </c>
    </row>
    <row r="4089" spans="1:5">
      <c r="A4089" s="58" t="s">
        <v>8319</v>
      </c>
      <c r="B4089" s="58" t="s">
        <v>8320</v>
      </c>
      <c r="C4089" s="58" t="s">
        <v>86</v>
      </c>
      <c r="D4089" s="110">
        <v>-4.9475262368815596</v>
      </c>
      <c r="E4089" s="58" t="s">
        <v>13981</v>
      </c>
    </row>
    <row r="4090" spans="1:5">
      <c r="A4090" s="58" t="s">
        <v>8321</v>
      </c>
      <c r="B4090" s="58" t="s">
        <v>8322</v>
      </c>
      <c r="C4090" s="58" t="s">
        <v>86</v>
      </c>
      <c r="D4090" s="110">
        <v>10</v>
      </c>
      <c r="E4090" s="58" t="s">
        <v>14036</v>
      </c>
    </row>
    <row r="4091" spans="1:5">
      <c r="A4091" s="58" t="s">
        <v>8323</v>
      </c>
      <c r="B4091" s="58" t="s">
        <v>8324</v>
      </c>
      <c r="C4091" s="58" t="s">
        <v>86</v>
      </c>
      <c r="D4091" s="110">
        <v>-9.5161290322580641</v>
      </c>
      <c r="E4091" s="58" t="s">
        <v>13981</v>
      </c>
    </row>
    <row r="4092" spans="1:5">
      <c r="A4092" s="58" t="s">
        <v>8325</v>
      </c>
      <c r="B4092" s="58" t="s">
        <v>8326</v>
      </c>
      <c r="C4092" s="58" t="s">
        <v>86</v>
      </c>
      <c r="D4092" s="110">
        <v>8.6698337292161511</v>
      </c>
      <c r="E4092" s="58" t="s">
        <v>14036</v>
      </c>
    </row>
    <row r="4093" spans="1:5">
      <c r="A4093" s="58" t="s">
        <v>8327</v>
      </c>
      <c r="B4093" s="58" t="s">
        <v>8328</v>
      </c>
      <c r="C4093" s="58" t="s">
        <v>86</v>
      </c>
      <c r="D4093" s="110">
        <v>158.88888888888889</v>
      </c>
      <c r="E4093" s="58" t="s">
        <v>14036</v>
      </c>
    </row>
    <row r="4094" spans="1:5">
      <c r="A4094" s="58" t="s">
        <v>8329</v>
      </c>
      <c r="B4094" s="58" t="s">
        <v>8330</v>
      </c>
      <c r="C4094" s="58" t="s">
        <v>86</v>
      </c>
      <c r="D4094" s="110">
        <v>-4.3478260869565215</v>
      </c>
      <c r="E4094" s="58" t="s">
        <v>13981</v>
      </c>
    </row>
    <row r="4095" spans="1:5">
      <c r="A4095" s="58" t="s">
        <v>8331</v>
      </c>
      <c r="B4095" s="58" t="s">
        <v>8332</v>
      </c>
      <c r="C4095" s="58" t="s">
        <v>86</v>
      </c>
      <c r="D4095" s="110">
        <v>97.125567322239036</v>
      </c>
      <c r="E4095" s="58" t="s">
        <v>14036</v>
      </c>
    </row>
    <row r="4096" spans="1:5">
      <c r="A4096" s="58" t="s">
        <v>8333</v>
      </c>
      <c r="B4096" s="58" t="s">
        <v>8334</v>
      </c>
      <c r="C4096" s="58" t="s">
        <v>86</v>
      </c>
      <c r="D4096" s="110">
        <v>17.061611374407583</v>
      </c>
      <c r="E4096" s="58" t="s">
        <v>14036</v>
      </c>
    </row>
    <row r="4097" spans="1:5">
      <c r="A4097" s="58" t="s">
        <v>8335</v>
      </c>
      <c r="B4097" s="58" t="s">
        <v>8336</v>
      </c>
      <c r="C4097" s="58" t="s">
        <v>86</v>
      </c>
      <c r="D4097" s="110">
        <v>8.6340206185567006</v>
      </c>
      <c r="E4097" s="58" t="s">
        <v>14036</v>
      </c>
    </row>
    <row r="4098" spans="1:5">
      <c r="A4098" s="58" t="s">
        <v>8337</v>
      </c>
      <c r="B4098" s="58" t="s">
        <v>8338</v>
      </c>
      <c r="C4098" s="58" t="s">
        <v>86</v>
      </c>
      <c r="D4098" s="110">
        <v>168.85245901639345</v>
      </c>
      <c r="E4098" s="58" t="s">
        <v>14036</v>
      </c>
    </row>
    <row r="4099" spans="1:5">
      <c r="A4099" s="58" t="s">
        <v>8339</v>
      </c>
      <c r="B4099" s="58" t="s">
        <v>8340</v>
      </c>
      <c r="C4099" s="58" t="s">
        <v>86</v>
      </c>
      <c r="D4099" s="110">
        <v>163.81215469613261</v>
      </c>
      <c r="E4099" s="58" t="s">
        <v>14036</v>
      </c>
    </row>
    <row r="4100" spans="1:5">
      <c r="A4100" s="58" t="s">
        <v>8341</v>
      </c>
      <c r="B4100" s="58" t="s">
        <v>8342</v>
      </c>
      <c r="C4100" s="58" t="s">
        <v>86</v>
      </c>
      <c r="D4100" s="110">
        <v>23.258559622195985</v>
      </c>
      <c r="E4100" s="58" t="s">
        <v>14036</v>
      </c>
    </row>
    <row r="4101" spans="1:5">
      <c r="A4101" s="58" t="s">
        <v>8343</v>
      </c>
      <c r="B4101" s="58" t="s">
        <v>8344</v>
      </c>
      <c r="C4101" s="58" t="s">
        <v>86</v>
      </c>
      <c r="D4101" s="110">
        <v>98.290598290598282</v>
      </c>
      <c r="E4101" s="58" t="s">
        <v>14036</v>
      </c>
    </row>
    <row r="4102" spans="1:5">
      <c r="A4102" s="58" t="s">
        <v>8345</v>
      </c>
      <c r="B4102" s="58" t="s">
        <v>8346</v>
      </c>
      <c r="C4102" s="58" t="s">
        <v>86</v>
      </c>
      <c r="D4102" s="110">
        <v>10.490307867730902</v>
      </c>
      <c r="E4102" s="58" t="s">
        <v>14036</v>
      </c>
    </row>
    <row r="4103" spans="1:5">
      <c r="A4103" s="58" t="s">
        <v>8347</v>
      </c>
      <c r="B4103" s="58" t="s">
        <v>8348</v>
      </c>
      <c r="C4103" s="58" t="s">
        <v>86</v>
      </c>
      <c r="D4103" s="110">
        <v>-6.3380281690140841</v>
      </c>
      <c r="E4103" s="58" t="s">
        <v>13981</v>
      </c>
    </row>
    <row r="4104" spans="1:5">
      <c r="A4104" s="58" t="s">
        <v>8349</v>
      </c>
      <c r="B4104" s="58" t="s">
        <v>8350</v>
      </c>
      <c r="C4104" s="58" t="s">
        <v>86</v>
      </c>
      <c r="D4104" s="110">
        <v>-5.4205607476635516</v>
      </c>
      <c r="E4104" s="58" t="s">
        <v>13981</v>
      </c>
    </row>
    <row r="4105" spans="1:5">
      <c r="A4105" s="58" t="s">
        <v>8351</v>
      </c>
      <c r="B4105" s="58" t="s">
        <v>8352</v>
      </c>
      <c r="C4105" s="58" t="s">
        <v>86</v>
      </c>
      <c r="D4105" s="110">
        <v>-10.281517747858016</v>
      </c>
      <c r="E4105" s="58" t="s">
        <v>13981</v>
      </c>
    </row>
    <row r="4106" spans="1:5">
      <c r="A4106" s="58" t="s">
        <v>8353</v>
      </c>
      <c r="B4106" s="58" t="s">
        <v>8354</v>
      </c>
      <c r="C4106" s="58" t="s">
        <v>86</v>
      </c>
      <c r="D4106" s="110">
        <v>-3.4068136272545089</v>
      </c>
      <c r="E4106" s="58" t="s">
        <v>13981</v>
      </c>
    </row>
    <row r="4107" spans="1:5">
      <c r="A4107" s="58" t="s">
        <v>8355</v>
      </c>
      <c r="B4107" s="58" t="s">
        <v>8356</v>
      </c>
      <c r="C4107" s="58" t="s">
        <v>86</v>
      </c>
      <c r="D4107" s="110">
        <v>-8.6763070077864288</v>
      </c>
      <c r="E4107" s="58" t="s">
        <v>13981</v>
      </c>
    </row>
    <row r="4108" spans="1:5">
      <c r="A4108" s="58" t="s">
        <v>8357</v>
      </c>
      <c r="B4108" s="58" t="s">
        <v>8358</v>
      </c>
      <c r="C4108" s="58" t="s">
        <v>86</v>
      </c>
      <c r="D4108" s="110">
        <v>-1.2886597938144329</v>
      </c>
      <c r="E4108" s="58" t="s">
        <v>13981</v>
      </c>
    </row>
    <row r="4109" spans="1:5">
      <c r="A4109" s="58" t="s">
        <v>8359</v>
      </c>
      <c r="B4109" s="58" t="s">
        <v>8360</v>
      </c>
      <c r="C4109" s="58" t="s">
        <v>86</v>
      </c>
      <c r="D4109" s="110">
        <v>0.3592814371257485</v>
      </c>
      <c r="E4109" s="58" t="s">
        <v>14035</v>
      </c>
    </row>
    <row r="4110" spans="1:5">
      <c r="A4110" s="58" t="s">
        <v>8361</v>
      </c>
      <c r="B4110" s="58" t="s">
        <v>8362</v>
      </c>
      <c r="C4110" s="58" t="s">
        <v>86</v>
      </c>
      <c r="D4110" s="110">
        <v>1.9637462235649545</v>
      </c>
      <c r="E4110" s="58" t="s">
        <v>14035</v>
      </c>
    </row>
    <row r="4111" spans="1:5">
      <c r="A4111" s="58" t="s">
        <v>8363</v>
      </c>
      <c r="B4111" s="58" t="s">
        <v>8364</v>
      </c>
      <c r="C4111" s="58" t="s">
        <v>86</v>
      </c>
      <c r="D4111" s="110">
        <v>-6.0034305317324188</v>
      </c>
      <c r="E4111" s="58" t="s">
        <v>13981</v>
      </c>
    </row>
    <row r="4112" spans="1:5">
      <c r="A4112" s="58" t="s">
        <v>8365</v>
      </c>
      <c r="B4112" s="58" t="s">
        <v>8366</v>
      </c>
      <c r="C4112" s="58" t="s">
        <v>86</v>
      </c>
      <c r="D4112" s="110">
        <v>-6.7821067821067826</v>
      </c>
      <c r="E4112" s="58" t="s">
        <v>13981</v>
      </c>
    </row>
    <row r="4113" spans="1:5">
      <c r="A4113" s="58" t="s">
        <v>8367</v>
      </c>
      <c r="B4113" s="58" t="s">
        <v>8368</v>
      </c>
      <c r="C4113" s="58" t="s">
        <v>86</v>
      </c>
      <c r="D4113" s="110">
        <v>-5.5026455026455023</v>
      </c>
      <c r="E4113" s="58" t="s">
        <v>13981</v>
      </c>
    </row>
    <row r="4114" spans="1:5">
      <c r="A4114" s="58" t="s">
        <v>8369</v>
      </c>
      <c r="B4114" s="58" t="s">
        <v>8370</v>
      </c>
      <c r="C4114" s="58" t="s">
        <v>86</v>
      </c>
      <c r="D4114" s="110">
        <v>1.3245033112582782</v>
      </c>
      <c r="E4114" s="58" t="s">
        <v>14035</v>
      </c>
    </row>
    <row r="4115" spans="1:5">
      <c r="A4115" s="58" t="s">
        <v>8371</v>
      </c>
      <c r="B4115" s="58" t="s">
        <v>8372</v>
      </c>
      <c r="C4115" s="58" t="s">
        <v>86</v>
      </c>
      <c r="D4115" s="110">
        <v>5.444126074498568</v>
      </c>
      <c r="E4115" s="58" t="s">
        <v>14036</v>
      </c>
    </row>
    <row r="4116" spans="1:5">
      <c r="A4116" s="58" t="s">
        <v>8373</v>
      </c>
      <c r="B4116" s="58" t="s">
        <v>8374</v>
      </c>
      <c r="C4116" s="58" t="s">
        <v>86</v>
      </c>
      <c r="D4116" s="110">
        <v>16.356877323420075</v>
      </c>
      <c r="E4116" s="58" t="s">
        <v>14036</v>
      </c>
    </row>
    <row r="4117" spans="1:5">
      <c r="A4117" s="58" t="s">
        <v>8375</v>
      </c>
      <c r="B4117" s="58" t="s">
        <v>8376</v>
      </c>
      <c r="C4117" s="58" t="s">
        <v>86</v>
      </c>
      <c r="D4117" s="110">
        <v>-3.375</v>
      </c>
      <c r="E4117" s="58" t="s">
        <v>13981</v>
      </c>
    </row>
    <row r="4118" spans="1:5">
      <c r="A4118" s="58" t="s">
        <v>8377</v>
      </c>
      <c r="B4118" s="58" t="s">
        <v>8378</v>
      </c>
      <c r="C4118" s="58" t="s">
        <v>86</v>
      </c>
      <c r="D4118" s="110">
        <v>-11.481056257175661</v>
      </c>
      <c r="E4118" s="58" t="s">
        <v>13981</v>
      </c>
    </row>
    <row r="4119" spans="1:5">
      <c r="A4119" s="58" t="s">
        <v>8379</v>
      </c>
      <c r="B4119" s="58" t="s">
        <v>8380</v>
      </c>
      <c r="C4119" s="58" t="s">
        <v>86</v>
      </c>
      <c r="D4119" s="110">
        <v>-9.0909090909090917</v>
      </c>
      <c r="E4119" s="58" t="s">
        <v>13981</v>
      </c>
    </row>
    <row r="4120" spans="1:5">
      <c r="A4120" s="58" t="s">
        <v>8381</v>
      </c>
      <c r="B4120" s="58" t="s">
        <v>8382</v>
      </c>
      <c r="C4120" s="58" t="s">
        <v>86</v>
      </c>
      <c r="D4120" s="110">
        <v>-10.789473684210527</v>
      </c>
      <c r="E4120" s="58" t="s">
        <v>13981</v>
      </c>
    </row>
    <row r="4121" spans="1:5">
      <c r="A4121" s="58" t="s">
        <v>8383</v>
      </c>
      <c r="B4121" s="58" t="s">
        <v>8384</v>
      </c>
      <c r="C4121" s="58" t="s">
        <v>86</v>
      </c>
      <c r="D4121" s="110">
        <v>1.0327022375215147</v>
      </c>
      <c r="E4121" s="58" t="s">
        <v>14035</v>
      </c>
    </row>
    <row r="4122" spans="1:5">
      <c r="A4122" s="58" t="s">
        <v>8385</v>
      </c>
      <c r="B4122" s="58" t="s">
        <v>8386</v>
      </c>
      <c r="C4122" s="58" t="s">
        <v>86</v>
      </c>
      <c r="D4122" s="110">
        <v>11.970534069981584</v>
      </c>
      <c r="E4122" s="58" t="s">
        <v>14036</v>
      </c>
    </row>
    <row r="4123" spans="1:5">
      <c r="A4123" s="58" t="s">
        <v>8387</v>
      </c>
      <c r="B4123" s="58" t="s">
        <v>8388</v>
      </c>
      <c r="C4123" s="58" t="s">
        <v>86</v>
      </c>
      <c r="D4123" s="110">
        <v>1.1210762331838564</v>
      </c>
      <c r="E4123" s="58" t="s">
        <v>14035</v>
      </c>
    </row>
    <row r="4124" spans="1:5">
      <c r="A4124" s="58" t="s">
        <v>8389</v>
      </c>
      <c r="B4124" s="58" t="s">
        <v>8390</v>
      </c>
      <c r="C4124" s="58" t="s">
        <v>86</v>
      </c>
      <c r="D4124" s="110">
        <v>-3.5874439461883409</v>
      </c>
      <c r="E4124" s="58" t="s">
        <v>13981</v>
      </c>
    </row>
    <row r="4125" spans="1:5">
      <c r="A4125" s="58" t="s">
        <v>8391</v>
      </c>
      <c r="B4125" s="58" t="s">
        <v>8392</v>
      </c>
      <c r="C4125" s="58" t="s">
        <v>86</v>
      </c>
      <c r="D4125" s="110">
        <v>-24.173318129988598</v>
      </c>
      <c r="E4125" s="58" t="s">
        <v>13981</v>
      </c>
    </row>
    <row r="4126" spans="1:5">
      <c r="A4126" s="58" t="s">
        <v>8393</v>
      </c>
      <c r="B4126" s="58" t="s">
        <v>8394</v>
      </c>
      <c r="C4126" s="58" t="s">
        <v>86</v>
      </c>
      <c r="D4126" s="110">
        <v>-8.0060422960725077</v>
      </c>
      <c r="E4126" s="58" t="s">
        <v>13981</v>
      </c>
    </row>
    <row r="4127" spans="1:5">
      <c r="A4127" s="58" t="s">
        <v>8395</v>
      </c>
      <c r="B4127" s="58" t="s">
        <v>8396</v>
      </c>
      <c r="C4127" s="58" t="s">
        <v>86</v>
      </c>
      <c r="D4127" s="110">
        <v>-4.4887780548628431</v>
      </c>
      <c r="E4127" s="58" t="s">
        <v>13981</v>
      </c>
    </row>
    <row r="4128" spans="1:5">
      <c r="A4128" s="58" t="s">
        <v>8397</v>
      </c>
      <c r="B4128" s="58" t="s">
        <v>8398</v>
      </c>
      <c r="C4128" s="58" t="s">
        <v>86</v>
      </c>
      <c r="D4128" s="110">
        <v>7.0615034168564916</v>
      </c>
      <c r="E4128" s="58" t="s">
        <v>14036</v>
      </c>
    </row>
    <row r="4129" spans="1:5">
      <c r="A4129" s="58" t="s">
        <v>8399</v>
      </c>
      <c r="B4129" s="58" t="s">
        <v>8400</v>
      </c>
      <c r="C4129" s="58" t="s">
        <v>86</v>
      </c>
      <c r="D4129" s="110">
        <v>-9.9255583126550881</v>
      </c>
      <c r="E4129" s="58" t="s">
        <v>13981</v>
      </c>
    </row>
    <row r="4130" spans="1:5">
      <c r="A4130" s="58" t="s">
        <v>8401</v>
      </c>
      <c r="B4130" s="58" t="s">
        <v>8402</v>
      </c>
      <c r="C4130" s="58" t="s">
        <v>86</v>
      </c>
      <c r="D4130" s="110">
        <v>-7.3818897637795269</v>
      </c>
      <c r="E4130" s="58" t="s">
        <v>13981</v>
      </c>
    </row>
    <row r="4131" spans="1:5">
      <c r="A4131" s="58" t="s">
        <v>8403</v>
      </c>
      <c r="B4131" s="58" t="s">
        <v>8404</v>
      </c>
      <c r="C4131" s="58" t="s">
        <v>86</v>
      </c>
      <c r="D4131" s="110">
        <v>8.7525150905432607</v>
      </c>
      <c r="E4131" s="58" t="s">
        <v>14036</v>
      </c>
    </row>
    <row r="4132" spans="1:5">
      <c r="A4132" s="58" t="s">
        <v>8405</v>
      </c>
      <c r="B4132" s="58" t="s">
        <v>8406</v>
      </c>
      <c r="C4132" s="58" t="s">
        <v>86</v>
      </c>
      <c r="D4132" s="110">
        <v>-3.3444816053511706</v>
      </c>
      <c r="E4132" s="58" t="s">
        <v>13981</v>
      </c>
    </row>
    <row r="4133" spans="1:5">
      <c r="A4133" s="58" t="s">
        <v>8407</v>
      </c>
      <c r="B4133" s="58" t="s">
        <v>8408</v>
      </c>
      <c r="C4133" s="58" t="s">
        <v>86</v>
      </c>
      <c r="D4133" s="110">
        <v>-15.422885572139302</v>
      </c>
      <c r="E4133" s="58" t="s">
        <v>13981</v>
      </c>
    </row>
    <row r="4134" spans="1:5">
      <c r="A4134" s="58" t="s">
        <v>8409</v>
      </c>
      <c r="B4134" s="58" t="s">
        <v>8410</v>
      </c>
      <c r="C4134" s="58" t="s">
        <v>86</v>
      </c>
      <c r="D4134" s="110">
        <v>-5.5496264674493059</v>
      </c>
      <c r="E4134" s="58" t="s">
        <v>13981</v>
      </c>
    </row>
    <row r="4135" spans="1:5">
      <c r="A4135" s="58" t="s">
        <v>8411</v>
      </c>
      <c r="B4135" s="58" t="s">
        <v>8412</v>
      </c>
      <c r="C4135" s="58" t="s">
        <v>86</v>
      </c>
      <c r="D4135" s="110">
        <v>-1.6617790811339197</v>
      </c>
      <c r="E4135" s="58" t="s">
        <v>13981</v>
      </c>
    </row>
    <row r="4136" spans="1:5">
      <c r="A4136" s="58" t="s">
        <v>8413</v>
      </c>
      <c r="B4136" s="58" t="s">
        <v>8414</v>
      </c>
      <c r="C4136" s="58" t="s">
        <v>86</v>
      </c>
      <c r="D4136" s="110">
        <v>-3.9816232771822357</v>
      </c>
      <c r="E4136" s="58" t="s">
        <v>13981</v>
      </c>
    </row>
    <row r="4137" spans="1:5">
      <c r="A4137" s="58" t="s">
        <v>8415</v>
      </c>
      <c r="B4137" s="58" t="s">
        <v>8416</v>
      </c>
      <c r="C4137" s="58" t="s">
        <v>86</v>
      </c>
      <c r="D4137" s="110">
        <v>-5.3333333333333339</v>
      </c>
      <c r="E4137" s="58" t="s">
        <v>13981</v>
      </c>
    </row>
    <row r="4138" spans="1:5">
      <c r="A4138" s="58" t="s">
        <v>8417</v>
      </c>
      <c r="B4138" s="58" t="s">
        <v>8418</v>
      </c>
      <c r="C4138" s="58" t="s">
        <v>86</v>
      </c>
      <c r="D4138" s="110">
        <v>-1.6270337922403004</v>
      </c>
      <c r="E4138" s="58" t="s">
        <v>13981</v>
      </c>
    </row>
    <row r="4139" spans="1:5">
      <c r="A4139" s="58" t="s">
        <v>8419</v>
      </c>
      <c r="B4139" s="58" t="s">
        <v>8420</v>
      </c>
      <c r="C4139" s="58" t="s">
        <v>86</v>
      </c>
      <c r="D4139" s="110">
        <v>-1.9193857965451053</v>
      </c>
      <c r="E4139" s="58" t="s">
        <v>13981</v>
      </c>
    </row>
    <row r="4140" spans="1:5">
      <c r="A4140" s="58" t="s">
        <v>8421</v>
      </c>
      <c r="B4140" s="58" t="s">
        <v>8422</v>
      </c>
      <c r="C4140" s="58" t="s">
        <v>86</v>
      </c>
      <c r="D4140" s="110">
        <v>-9.0686274509803919</v>
      </c>
      <c r="E4140" s="58" t="s">
        <v>13981</v>
      </c>
    </row>
    <row r="4141" spans="1:5">
      <c r="A4141" s="58" t="s">
        <v>8423</v>
      </c>
      <c r="B4141" s="58" t="s">
        <v>8424</v>
      </c>
      <c r="C4141" s="58" t="s">
        <v>86</v>
      </c>
      <c r="D4141" s="110">
        <v>-8.8412017167381975</v>
      </c>
      <c r="E4141" s="58" t="s">
        <v>13981</v>
      </c>
    </row>
    <row r="4142" spans="1:5">
      <c r="A4142" s="58" t="s">
        <v>8425</v>
      </c>
      <c r="B4142" s="58" t="s">
        <v>8426</v>
      </c>
      <c r="C4142" s="58" t="s">
        <v>86</v>
      </c>
      <c r="D4142" s="110">
        <v>-22.409638554216869</v>
      </c>
      <c r="E4142" s="58" t="s">
        <v>13981</v>
      </c>
    </row>
    <row r="4143" spans="1:5">
      <c r="A4143" s="58" t="s">
        <v>8427</v>
      </c>
      <c r="B4143" s="58" t="s">
        <v>8428</v>
      </c>
      <c r="C4143" s="58" t="s">
        <v>86</v>
      </c>
      <c r="D4143" s="110">
        <v>4.4421487603305785</v>
      </c>
      <c r="E4143" s="58" t="s">
        <v>14036</v>
      </c>
    </row>
    <row r="4144" spans="1:5">
      <c r="A4144" s="58" t="s">
        <v>8429</v>
      </c>
      <c r="B4144" s="58" t="s">
        <v>8430</v>
      </c>
      <c r="C4144" s="58" t="s">
        <v>86</v>
      </c>
      <c r="D4144" s="110">
        <v>7.700101317122594</v>
      </c>
      <c r="E4144" s="58" t="s">
        <v>14036</v>
      </c>
    </row>
    <row r="4145" spans="1:5">
      <c r="A4145" s="58" t="s">
        <v>8431</v>
      </c>
      <c r="B4145" s="58" t="s">
        <v>8432</v>
      </c>
      <c r="C4145" s="58" t="s">
        <v>86</v>
      </c>
      <c r="D4145" s="110">
        <v>0.27777777777777779</v>
      </c>
      <c r="E4145" s="58" t="s">
        <v>14035</v>
      </c>
    </row>
    <row r="4146" spans="1:5">
      <c r="A4146" s="58" t="s">
        <v>8433</v>
      </c>
      <c r="B4146" s="58" t="s">
        <v>8434</v>
      </c>
      <c r="C4146" s="58" t="s">
        <v>86</v>
      </c>
      <c r="D4146" s="110">
        <v>-6.7238912732474967</v>
      </c>
      <c r="E4146" s="58" t="s">
        <v>13981</v>
      </c>
    </row>
    <row r="4147" spans="1:5">
      <c r="A4147" s="58" t="s">
        <v>8435</v>
      </c>
      <c r="B4147" s="58" t="s">
        <v>8436</v>
      </c>
      <c r="C4147" s="58" t="s">
        <v>86</v>
      </c>
      <c r="D4147" s="110">
        <v>-6.654343807763401</v>
      </c>
      <c r="E4147" s="58" t="s">
        <v>13981</v>
      </c>
    </row>
    <row r="4148" spans="1:5">
      <c r="A4148" s="58" t="s">
        <v>8437</v>
      </c>
      <c r="B4148" s="58" t="s">
        <v>8438</v>
      </c>
      <c r="C4148" s="58" t="s">
        <v>86</v>
      </c>
      <c r="D4148" s="110">
        <v>-7.1322436849925701</v>
      </c>
      <c r="E4148" s="58" t="s">
        <v>13981</v>
      </c>
    </row>
    <row r="4149" spans="1:5">
      <c r="A4149" s="58" t="s">
        <v>8439</v>
      </c>
      <c r="B4149" s="58" t="s">
        <v>8440</v>
      </c>
      <c r="C4149" s="58" t="s">
        <v>86</v>
      </c>
      <c r="D4149" s="110">
        <v>-12.552301255230125</v>
      </c>
      <c r="E4149" s="58" t="s">
        <v>13981</v>
      </c>
    </row>
    <row r="4150" spans="1:5">
      <c r="A4150" s="58" t="s">
        <v>8441</v>
      </c>
      <c r="B4150" s="58" t="s">
        <v>8442</v>
      </c>
      <c r="C4150" s="58" t="s">
        <v>86</v>
      </c>
      <c r="D4150" s="110">
        <v>-8.6021505376344098</v>
      </c>
      <c r="E4150" s="58" t="s">
        <v>13981</v>
      </c>
    </row>
    <row r="4151" spans="1:5">
      <c r="A4151" s="58" t="s">
        <v>8443</v>
      </c>
      <c r="B4151" s="58" t="s">
        <v>8444</v>
      </c>
      <c r="C4151" s="58" t="s">
        <v>86</v>
      </c>
      <c r="D4151" s="110">
        <v>-8.0327868852459012</v>
      </c>
      <c r="E4151" s="58" t="s">
        <v>13981</v>
      </c>
    </row>
    <row r="4152" spans="1:5">
      <c r="A4152" s="58" t="s">
        <v>8445</v>
      </c>
      <c r="B4152" s="58" t="s">
        <v>8446</v>
      </c>
      <c r="C4152" s="58" t="s">
        <v>86</v>
      </c>
      <c r="D4152" s="110">
        <v>208.03782505910164</v>
      </c>
      <c r="E4152" s="58" t="s">
        <v>14036</v>
      </c>
    </row>
    <row r="4153" spans="1:5">
      <c r="A4153" s="58" t="s">
        <v>8447</v>
      </c>
      <c r="B4153" s="58" t="s">
        <v>8448</v>
      </c>
      <c r="C4153" s="58" t="s">
        <v>86</v>
      </c>
      <c r="D4153" s="110">
        <v>-8.9466089466089471</v>
      </c>
      <c r="E4153" s="58" t="s">
        <v>13981</v>
      </c>
    </row>
    <row r="4154" spans="1:5">
      <c r="A4154" s="58" t="s">
        <v>8449</v>
      </c>
      <c r="B4154" s="58" t="s">
        <v>8450</v>
      </c>
      <c r="C4154" s="58" t="s">
        <v>86</v>
      </c>
      <c r="D4154" s="110">
        <v>15.92442645074224</v>
      </c>
      <c r="E4154" s="58" t="s">
        <v>14036</v>
      </c>
    </row>
    <row r="4155" spans="1:5">
      <c r="A4155" s="58" t="s">
        <v>8451</v>
      </c>
      <c r="B4155" s="58" t="s">
        <v>8452</v>
      </c>
      <c r="C4155" s="58" t="s">
        <v>86</v>
      </c>
      <c r="D4155" s="110">
        <v>-4.8414023372287147</v>
      </c>
      <c r="E4155" s="58" t="s">
        <v>13981</v>
      </c>
    </row>
    <row r="4156" spans="1:5">
      <c r="A4156" s="58" t="s">
        <v>8453</v>
      </c>
      <c r="B4156" s="58" t="s">
        <v>8454</v>
      </c>
      <c r="C4156" s="58" t="s">
        <v>86</v>
      </c>
      <c r="D4156" s="110">
        <v>-8.6357947434292868</v>
      </c>
      <c r="E4156" s="58" t="s">
        <v>13981</v>
      </c>
    </row>
    <row r="4157" spans="1:5">
      <c r="A4157" s="58" t="s">
        <v>8455</v>
      </c>
      <c r="B4157" s="58" t="s">
        <v>8456</v>
      </c>
      <c r="C4157" s="58" t="s">
        <v>86</v>
      </c>
      <c r="D4157" s="110">
        <v>6.2084257206208431</v>
      </c>
      <c r="E4157" s="58" t="s">
        <v>14036</v>
      </c>
    </row>
    <row r="4158" spans="1:5">
      <c r="A4158" s="58" t="s">
        <v>8457</v>
      </c>
      <c r="B4158" s="58" t="s">
        <v>8458</v>
      </c>
      <c r="C4158" s="58" t="s">
        <v>86</v>
      </c>
      <c r="D4158" s="110">
        <v>53.348214285714292</v>
      </c>
      <c r="E4158" s="58" t="s">
        <v>14036</v>
      </c>
    </row>
    <row r="4159" spans="1:5">
      <c r="A4159" s="58" t="s">
        <v>8459</v>
      </c>
      <c r="B4159" s="58" t="s">
        <v>8460</v>
      </c>
      <c r="C4159" s="58" t="s">
        <v>86</v>
      </c>
      <c r="D4159" s="110">
        <v>9.4720496894409933</v>
      </c>
      <c r="E4159" s="58" t="s">
        <v>14036</v>
      </c>
    </row>
    <row r="4160" spans="1:5">
      <c r="A4160" s="58" t="s">
        <v>8461</v>
      </c>
      <c r="B4160" s="58" t="s">
        <v>8462</v>
      </c>
      <c r="C4160" s="58" t="s">
        <v>86</v>
      </c>
      <c r="D4160" s="110">
        <v>6.2228654124457305</v>
      </c>
      <c r="E4160" s="58" t="s">
        <v>14036</v>
      </c>
    </row>
    <row r="4161" spans="1:5">
      <c r="A4161" s="58" t="s">
        <v>8463</v>
      </c>
      <c r="B4161" s="58" t="s">
        <v>8464</v>
      </c>
      <c r="C4161" s="58" t="s">
        <v>86</v>
      </c>
      <c r="D4161" s="110">
        <v>-1.4836795252225521</v>
      </c>
      <c r="E4161" s="58" t="s">
        <v>13981</v>
      </c>
    </row>
    <row r="4162" spans="1:5">
      <c r="A4162" s="58" t="s">
        <v>8465</v>
      </c>
      <c r="B4162" s="58" t="s">
        <v>8466</v>
      </c>
      <c r="C4162" s="58" t="s">
        <v>86</v>
      </c>
      <c r="D4162" s="110">
        <v>17.118644067796609</v>
      </c>
      <c r="E4162" s="58" t="s">
        <v>14036</v>
      </c>
    </row>
    <row r="4163" spans="1:5">
      <c r="A4163" s="58" t="s">
        <v>8467</v>
      </c>
      <c r="B4163" s="58" t="s">
        <v>8468</v>
      </c>
      <c r="C4163" s="58" t="s">
        <v>86</v>
      </c>
      <c r="D4163" s="110">
        <v>-7.0588235294117645</v>
      </c>
      <c r="E4163" s="58" t="s">
        <v>13981</v>
      </c>
    </row>
    <row r="4164" spans="1:5">
      <c r="A4164" s="58" t="s">
        <v>8469</v>
      </c>
      <c r="B4164" s="58" t="s">
        <v>8470</v>
      </c>
      <c r="C4164" s="58" t="s">
        <v>86</v>
      </c>
      <c r="D4164" s="110">
        <v>10.866574965612106</v>
      </c>
      <c r="E4164" s="58" t="s">
        <v>14036</v>
      </c>
    </row>
    <row r="4165" spans="1:5">
      <c r="A4165" s="58" t="s">
        <v>8471</v>
      </c>
      <c r="B4165" s="58" t="s">
        <v>8472</v>
      </c>
      <c r="C4165" s="58" t="s">
        <v>86</v>
      </c>
      <c r="D4165" s="110">
        <v>15.953757225433526</v>
      </c>
      <c r="E4165" s="58" t="s">
        <v>14036</v>
      </c>
    </row>
    <row r="4166" spans="1:5">
      <c r="A4166" s="58" t="s">
        <v>8473</v>
      </c>
      <c r="B4166" s="58" t="s">
        <v>8474</v>
      </c>
      <c r="C4166" s="58" t="s">
        <v>86</v>
      </c>
      <c r="D4166" s="110">
        <v>3.1941031941031941</v>
      </c>
      <c r="E4166" s="58" t="s">
        <v>14035</v>
      </c>
    </row>
    <row r="4167" spans="1:5">
      <c r="A4167" s="58" t="s">
        <v>8475</v>
      </c>
      <c r="B4167" s="58" t="s">
        <v>8476</v>
      </c>
      <c r="C4167" s="58" t="s">
        <v>86</v>
      </c>
      <c r="D4167" s="110">
        <v>11.292073832790445</v>
      </c>
      <c r="E4167" s="58" t="s">
        <v>14036</v>
      </c>
    </row>
    <row r="4168" spans="1:5">
      <c r="A4168" s="58" t="s">
        <v>8477</v>
      </c>
      <c r="B4168" s="58" t="s">
        <v>8478</v>
      </c>
      <c r="C4168" s="58" t="s">
        <v>86</v>
      </c>
      <c r="D4168" s="110">
        <v>6.002143622722401</v>
      </c>
      <c r="E4168" s="58" t="s">
        <v>14036</v>
      </c>
    </row>
    <row r="4169" spans="1:5">
      <c r="A4169" s="58" t="s">
        <v>8479</v>
      </c>
      <c r="B4169" s="58" t="s">
        <v>8480</v>
      </c>
      <c r="C4169" s="58" t="s">
        <v>86</v>
      </c>
      <c r="D4169" s="110">
        <v>0.74074074074074081</v>
      </c>
      <c r="E4169" s="58" t="s">
        <v>14035</v>
      </c>
    </row>
    <row r="4170" spans="1:5">
      <c r="A4170" s="58" t="s">
        <v>8481</v>
      </c>
      <c r="B4170" s="58" t="s">
        <v>8482</v>
      </c>
      <c r="C4170" s="58" t="s">
        <v>86</v>
      </c>
      <c r="D4170" s="110">
        <v>-5.9431524547803614</v>
      </c>
      <c r="E4170" s="58" t="s">
        <v>13981</v>
      </c>
    </row>
    <row r="4171" spans="1:5">
      <c r="A4171" s="58" t="s">
        <v>8483</v>
      </c>
      <c r="B4171" s="58" t="s">
        <v>8484</v>
      </c>
      <c r="C4171" s="58" t="s">
        <v>86</v>
      </c>
      <c r="D4171" s="110">
        <v>-2.7914614121510675</v>
      </c>
      <c r="E4171" s="58" t="s">
        <v>13981</v>
      </c>
    </row>
    <row r="4172" spans="1:5">
      <c r="A4172" s="58" t="s">
        <v>8485</v>
      </c>
      <c r="B4172" s="58" t="s">
        <v>8486</v>
      </c>
      <c r="C4172" s="58" t="s">
        <v>86</v>
      </c>
      <c r="D4172" s="110">
        <v>1.5151515151515151</v>
      </c>
      <c r="E4172" s="58" t="s">
        <v>14035</v>
      </c>
    </row>
    <row r="4173" spans="1:5">
      <c r="A4173" s="58" t="s">
        <v>8487</v>
      </c>
      <c r="B4173" s="58" t="s">
        <v>8488</v>
      </c>
      <c r="C4173" s="58" t="s">
        <v>86</v>
      </c>
      <c r="D4173" s="110">
        <v>4.1193181818181817</v>
      </c>
      <c r="E4173" s="58" t="s">
        <v>14035</v>
      </c>
    </row>
    <row r="4174" spans="1:5">
      <c r="A4174" s="58" t="s">
        <v>8489</v>
      </c>
      <c r="B4174" s="58" t="s">
        <v>8490</v>
      </c>
      <c r="C4174" s="58" t="s">
        <v>86</v>
      </c>
      <c r="D4174" s="110">
        <v>-10.762331838565023</v>
      </c>
      <c r="E4174" s="58" t="s">
        <v>13981</v>
      </c>
    </row>
    <row r="4175" spans="1:5">
      <c r="A4175" s="58" t="s">
        <v>8491</v>
      </c>
      <c r="B4175" s="58" t="s">
        <v>8492</v>
      </c>
      <c r="C4175" s="58" t="s">
        <v>86</v>
      </c>
      <c r="D4175" s="110">
        <v>4.3010752688172049</v>
      </c>
      <c r="E4175" s="58" t="s">
        <v>14035</v>
      </c>
    </row>
    <row r="4176" spans="1:5">
      <c r="A4176" s="58" t="s">
        <v>8493</v>
      </c>
      <c r="B4176" s="58" t="s">
        <v>8494</v>
      </c>
      <c r="C4176" s="58" t="s">
        <v>86</v>
      </c>
      <c r="D4176" s="110">
        <v>8.8495575221238933</v>
      </c>
      <c r="E4176" s="58" t="s">
        <v>14036</v>
      </c>
    </row>
    <row r="4177" spans="1:5">
      <c r="A4177" s="58" t="s">
        <v>8495</v>
      </c>
      <c r="B4177" s="58" t="s">
        <v>8496</v>
      </c>
      <c r="C4177" s="58" t="s">
        <v>86</v>
      </c>
      <c r="D4177" s="110">
        <v>7.3131955484896665</v>
      </c>
      <c r="E4177" s="58" t="s">
        <v>14036</v>
      </c>
    </row>
    <row r="4178" spans="1:5">
      <c r="A4178" s="58" t="s">
        <v>8497</v>
      </c>
      <c r="B4178" s="58" t="s">
        <v>8498</v>
      </c>
      <c r="C4178" s="58" t="s">
        <v>86</v>
      </c>
      <c r="D4178" s="110">
        <v>8.6763070077864288</v>
      </c>
      <c r="E4178" s="58" t="s">
        <v>14036</v>
      </c>
    </row>
    <row r="4179" spans="1:5">
      <c r="A4179" s="58" t="s">
        <v>8499</v>
      </c>
      <c r="B4179" s="58" t="s">
        <v>8500</v>
      </c>
      <c r="C4179" s="58" t="s">
        <v>86</v>
      </c>
      <c r="D4179" s="110">
        <v>7.518796992481203</v>
      </c>
      <c r="E4179" s="58" t="s">
        <v>14036</v>
      </c>
    </row>
    <row r="4180" spans="1:5">
      <c r="A4180" s="58" t="s">
        <v>8501</v>
      </c>
      <c r="B4180" s="58" t="s">
        <v>8502</v>
      </c>
      <c r="C4180" s="58" t="s">
        <v>86</v>
      </c>
      <c r="D4180" s="110">
        <v>4.9535603715170282</v>
      </c>
      <c r="E4180" s="58" t="s">
        <v>14036</v>
      </c>
    </row>
    <row r="4181" spans="1:5">
      <c r="A4181" s="58" t="s">
        <v>8503</v>
      </c>
      <c r="B4181" s="58" t="s">
        <v>8504</v>
      </c>
      <c r="C4181" s="58" t="s">
        <v>86</v>
      </c>
      <c r="D4181" s="110">
        <v>-10.72</v>
      </c>
      <c r="E4181" s="58" t="s">
        <v>13981</v>
      </c>
    </row>
    <row r="4182" spans="1:5">
      <c r="A4182" s="58" t="s">
        <v>8505</v>
      </c>
      <c r="B4182" s="58" t="s">
        <v>8506</v>
      </c>
      <c r="C4182" s="58" t="s">
        <v>86</v>
      </c>
      <c r="D4182" s="110">
        <v>-12.357954545454545</v>
      </c>
      <c r="E4182" s="58" t="s">
        <v>13981</v>
      </c>
    </row>
    <row r="4183" spans="1:5">
      <c r="A4183" s="58" t="s">
        <v>8507</v>
      </c>
      <c r="B4183" s="58" t="s">
        <v>8508</v>
      </c>
      <c r="C4183" s="58" t="s">
        <v>86</v>
      </c>
      <c r="D4183" s="110">
        <v>25.986842105263158</v>
      </c>
      <c r="E4183" s="58" t="s">
        <v>14036</v>
      </c>
    </row>
    <row r="4184" spans="1:5">
      <c r="A4184" s="58" t="s">
        <v>8509</v>
      </c>
      <c r="B4184" s="58" t="s">
        <v>8510</v>
      </c>
      <c r="C4184" s="58" t="s">
        <v>86</v>
      </c>
      <c r="D4184" s="110">
        <v>7.5757575757575761</v>
      </c>
      <c r="E4184" s="58" t="s">
        <v>14036</v>
      </c>
    </row>
    <row r="4185" spans="1:5">
      <c r="A4185" s="58" t="s">
        <v>8511</v>
      </c>
      <c r="B4185" s="58" t="s">
        <v>8512</v>
      </c>
      <c r="C4185" s="58" t="s">
        <v>86</v>
      </c>
      <c r="D4185" s="110">
        <v>2.5052192066805845</v>
      </c>
      <c r="E4185" s="58" t="s">
        <v>14035</v>
      </c>
    </row>
    <row r="4186" spans="1:5">
      <c r="A4186" s="58" t="s">
        <v>8513</v>
      </c>
      <c r="B4186" s="58" t="s">
        <v>8514</v>
      </c>
      <c r="C4186" s="58" t="s">
        <v>86</v>
      </c>
      <c r="D4186" s="110">
        <v>-6.8796068796068797</v>
      </c>
      <c r="E4186" s="58" t="s">
        <v>13981</v>
      </c>
    </row>
    <row r="4187" spans="1:5">
      <c r="A4187" s="58" t="s">
        <v>8515</v>
      </c>
      <c r="B4187" s="58" t="s">
        <v>8516</v>
      </c>
      <c r="C4187" s="58" t="s">
        <v>86</v>
      </c>
      <c r="D4187" s="110">
        <v>-4.2654028436018958</v>
      </c>
      <c r="E4187" s="58" t="s">
        <v>13981</v>
      </c>
    </row>
    <row r="4188" spans="1:5">
      <c r="A4188" s="58" t="s">
        <v>8517</v>
      </c>
      <c r="B4188" s="58" t="s">
        <v>8518</v>
      </c>
      <c r="C4188" s="58" t="s">
        <v>86</v>
      </c>
      <c r="D4188" s="110">
        <v>-1.8005540166204987</v>
      </c>
      <c r="E4188" s="58" t="s">
        <v>13981</v>
      </c>
    </row>
    <row r="4189" spans="1:5">
      <c r="A4189" s="58" t="s">
        <v>8519</v>
      </c>
      <c r="B4189" s="58" t="s">
        <v>8520</v>
      </c>
      <c r="C4189" s="58" t="s">
        <v>86</v>
      </c>
      <c r="D4189" s="110">
        <v>-5.1136363636363642</v>
      </c>
      <c r="E4189" s="58" t="s">
        <v>13981</v>
      </c>
    </row>
    <row r="4190" spans="1:5">
      <c r="A4190" s="58" t="s">
        <v>8521</v>
      </c>
      <c r="B4190" s="58" t="s">
        <v>8522</v>
      </c>
      <c r="C4190" s="58" t="s">
        <v>86</v>
      </c>
      <c r="D4190" s="110">
        <v>-6.3427800269905532</v>
      </c>
      <c r="E4190" s="58" t="s">
        <v>13981</v>
      </c>
    </row>
    <row r="4191" spans="1:5">
      <c r="A4191" s="58" t="s">
        <v>8523</v>
      </c>
      <c r="B4191" s="58" t="s">
        <v>8524</v>
      </c>
      <c r="C4191" s="58" t="s">
        <v>86</v>
      </c>
      <c r="D4191" s="110">
        <v>2.2309711286089238</v>
      </c>
      <c r="E4191" s="58" t="s">
        <v>14035</v>
      </c>
    </row>
    <row r="4192" spans="1:5">
      <c r="A4192" s="58" t="s">
        <v>8525</v>
      </c>
      <c r="B4192" s="58" t="s">
        <v>8526</v>
      </c>
      <c r="C4192" s="58" t="s">
        <v>86</v>
      </c>
      <c r="D4192" s="110">
        <v>0.90497737556561098</v>
      </c>
      <c r="E4192" s="58" t="s">
        <v>14035</v>
      </c>
    </row>
    <row r="4193" spans="1:5">
      <c r="A4193" s="58" t="s">
        <v>8527</v>
      </c>
      <c r="B4193" s="58" t="s">
        <v>8528</v>
      </c>
      <c r="C4193" s="58" t="s">
        <v>86</v>
      </c>
      <c r="D4193" s="110">
        <v>5.241935483870968</v>
      </c>
      <c r="E4193" s="58" t="s">
        <v>14036</v>
      </c>
    </row>
    <row r="4194" spans="1:5">
      <c r="A4194" s="58" t="s">
        <v>8529</v>
      </c>
      <c r="B4194" s="58" t="s">
        <v>8530</v>
      </c>
      <c r="C4194" s="58" t="s">
        <v>86</v>
      </c>
      <c r="D4194" s="110">
        <v>-7.9947575360419396</v>
      </c>
      <c r="E4194" s="58" t="s">
        <v>13981</v>
      </c>
    </row>
    <row r="4195" spans="1:5">
      <c r="A4195" s="58" t="s">
        <v>8531</v>
      </c>
      <c r="B4195" s="58" t="s">
        <v>8532</v>
      </c>
      <c r="C4195" s="58" t="s">
        <v>86</v>
      </c>
      <c r="D4195" s="110">
        <v>7.3921971252566738</v>
      </c>
      <c r="E4195" s="58" t="s">
        <v>14036</v>
      </c>
    </row>
    <row r="4196" spans="1:5">
      <c r="A4196" s="58" t="s">
        <v>8533</v>
      </c>
      <c r="B4196" s="58" t="s">
        <v>8534</v>
      </c>
      <c r="C4196" s="58" t="s">
        <v>86</v>
      </c>
      <c r="D4196" s="110">
        <v>-4.4334975369458132</v>
      </c>
      <c r="E4196" s="58" t="s">
        <v>13981</v>
      </c>
    </row>
    <row r="4197" spans="1:5">
      <c r="A4197" s="58" t="s">
        <v>8535</v>
      </c>
      <c r="B4197" s="58" t="s">
        <v>8536</v>
      </c>
      <c r="C4197" s="58" t="s">
        <v>86</v>
      </c>
      <c r="D4197" s="110">
        <v>7.323943661971831</v>
      </c>
      <c r="E4197" s="58" t="s">
        <v>14036</v>
      </c>
    </row>
    <row r="4198" spans="1:5">
      <c r="A4198" s="58" t="s">
        <v>8537</v>
      </c>
      <c r="B4198" s="58" t="s">
        <v>8538</v>
      </c>
      <c r="C4198" s="58" t="s">
        <v>86</v>
      </c>
      <c r="D4198" s="110">
        <v>-4.2364532019704439</v>
      </c>
      <c r="E4198" s="58" t="s">
        <v>13981</v>
      </c>
    </row>
    <row r="4199" spans="1:5">
      <c r="A4199" s="58" t="s">
        <v>8539</v>
      </c>
      <c r="B4199" s="58" t="s">
        <v>8540</v>
      </c>
      <c r="C4199" s="58" t="s">
        <v>86</v>
      </c>
      <c r="D4199" s="110">
        <v>1.4059753954305798</v>
      </c>
      <c r="E4199" s="58" t="s">
        <v>14035</v>
      </c>
    </row>
    <row r="4200" spans="1:5">
      <c r="A4200" s="58" t="s">
        <v>8541</v>
      </c>
      <c r="B4200" s="58" t="s">
        <v>8542</v>
      </c>
      <c r="C4200" s="58" t="s">
        <v>86</v>
      </c>
      <c r="D4200" s="110">
        <v>14.107883817427386</v>
      </c>
      <c r="E4200" s="58" t="s">
        <v>14036</v>
      </c>
    </row>
    <row r="4201" spans="1:5">
      <c r="A4201" s="58" t="s">
        <v>8543</v>
      </c>
      <c r="B4201" s="58" t="s">
        <v>8544</v>
      </c>
      <c r="C4201" s="58" t="s">
        <v>86</v>
      </c>
      <c r="D4201" s="110">
        <v>-6.8627450980392162</v>
      </c>
      <c r="E4201" s="58" t="s">
        <v>13981</v>
      </c>
    </row>
    <row r="4202" spans="1:5">
      <c r="A4202" s="58" t="s">
        <v>8545</v>
      </c>
      <c r="B4202" s="58" t="s">
        <v>8546</v>
      </c>
      <c r="C4202" s="58" t="s">
        <v>86</v>
      </c>
      <c r="D4202" s="110">
        <v>-3.3333333333333335</v>
      </c>
      <c r="E4202" s="58" t="s">
        <v>13981</v>
      </c>
    </row>
    <row r="4203" spans="1:5">
      <c r="A4203" s="58" t="s">
        <v>8547</v>
      </c>
      <c r="B4203" s="58" t="s">
        <v>8548</v>
      </c>
      <c r="C4203" s="58" t="s">
        <v>86</v>
      </c>
      <c r="D4203" s="110">
        <v>4.918032786885246</v>
      </c>
      <c r="E4203" s="58" t="s">
        <v>14036</v>
      </c>
    </row>
    <row r="4204" spans="1:5">
      <c r="A4204" s="58" t="s">
        <v>8549</v>
      </c>
      <c r="B4204" s="58" t="s">
        <v>8550</v>
      </c>
      <c r="C4204" s="58" t="s">
        <v>86</v>
      </c>
      <c r="D4204" s="110">
        <v>-1.5779092702169626</v>
      </c>
      <c r="E4204" s="58" t="s">
        <v>13981</v>
      </c>
    </row>
    <row r="4205" spans="1:5">
      <c r="A4205" s="58" t="s">
        <v>8551</v>
      </c>
      <c r="B4205" s="58" t="s">
        <v>8552</v>
      </c>
      <c r="C4205" s="58" t="s">
        <v>86</v>
      </c>
      <c r="D4205" s="110">
        <v>1.5046296296296295</v>
      </c>
      <c r="E4205" s="58" t="s">
        <v>14035</v>
      </c>
    </row>
    <row r="4206" spans="1:5">
      <c r="A4206" s="58" t="s">
        <v>8553</v>
      </c>
      <c r="B4206" s="58" t="s">
        <v>8554</v>
      </c>
      <c r="C4206" s="58" t="s">
        <v>86</v>
      </c>
      <c r="D4206" s="110">
        <v>-10.445468509984639</v>
      </c>
      <c r="E4206" s="58" t="s">
        <v>13981</v>
      </c>
    </row>
    <row r="4207" spans="1:5">
      <c r="A4207" s="58" t="s">
        <v>8555</v>
      </c>
      <c r="B4207" s="58" t="s">
        <v>8556</v>
      </c>
      <c r="C4207" s="58" t="s">
        <v>86</v>
      </c>
      <c r="D4207" s="110">
        <v>22.599418040737149</v>
      </c>
      <c r="E4207" s="58" t="s">
        <v>14036</v>
      </c>
    </row>
    <row r="4208" spans="1:5">
      <c r="A4208" s="58" t="s">
        <v>8557</v>
      </c>
      <c r="B4208" s="58" t="s">
        <v>8558</v>
      </c>
      <c r="C4208" s="58" t="s">
        <v>86</v>
      </c>
      <c r="D4208" s="110">
        <v>32.38095238095238</v>
      </c>
      <c r="E4208" s="58" t="s">
        <v>14036</v>
      </c>
    </row>
    <row r="4209" spans="1:5">
      <c r="A4209" s="58" t="s">
        <v>8559</v>
      </c>
      <c r="B4209" s="58" t="s">
        <v>8560</v>
      </c>
      <c r="C4209" s="58" t="s">
        <v>86</v>
      </c>
      <c r="D4209" s="110">
        <v>61.285500747384155</v>
      </c>
      <c r="E4209" s="58" t="s">
        <v>14036</v>
      </c>
    </row>
    <row r="4210" spans="1:5">
      <c r="A4210" s="58" t="s">
        <v>8561</v>
      </c>
      <c r="B4210" s="58" t="s">
        <v>8562</v>
      </c>
      <c r="C4210" s="58" t="s">
        <v>86</v>
      </c>
      <c r="D4210" s="110">
        <v>-5.0434782608695654</v>
      </c>
      <c r="E4210" s="58" t="s">
        <v>13981</v>
      </c>
    </row>
    <row r="4211" spans="1:5">
      <c r="A4211" s="58" t="s">
        <v>8563</v>
      </c>
      <c r="B4211" s="58" t="s">
        <v>8564</v>
      </c>
      <c r="C4211" s="58" t="s">
        <v>86</v>
      </c>
      <c r="D4211" s="110">
        <v>-6.8511198945981553</v>
      </c>
      <c r="E4211" s="58" t="s">
        <v>13981</v>
      </c>
    </row>
    <row r="4212" spans="1:5">
      <c r="A4212" s="58" t="s">
        <v>8565</v>
      </c>
      <c r="B4212" s="58" t="s">
        <v>8566</v>
      </c>
      <c r="C4212" s="58" t="s">
        <v>86</v>
      </c>
      <c r="D4212" s="110">
        <v>0.13210039630118892</v>
      </c>
      <c r="E4212" s="58" t="s">
        <v>14035</v>
      </c>
    </row>
    <row r="4213" spans="1:5">
      <c r="A4213" s="58" t="s">
        <v>8567</v>
      </c>
      <c r="B4213" s="58" t="s">
        <v>8568</v>
      </c>
      <c r="C4213" s="58" t="s">
        <v>86</v>
      </c>
      <c r="D4213" s="110">
        <v>-2.0408163265306123</v>
      </c>
      <c r="E4213" s="58" t="s">
        <v>13981</v>
      </c>
    </row>
    <row r="4214" spans="1:5">
      <c r="A4214" s="58" t="s">
        <v>8569</v>
      </c>
      <c r="B4214" s="58" t="s">
        <v>8570</v>
      </c>
      <c r="C4214" s="58" t="s">
        <v>86</v>
      </c>
      <c r="D4214" s="110">
        <v>-2.3545706371191137</v>
      </c>
      <c r="E4214" s="58" t="s">
        <v>13981</v>
      </c>
    </row>
    <row r="4215" spans="1:5">
      <c r="A4215" s="58" t="s">
        <v>8571</v>
      </c>
      <c r="B4215" s="58" t="s">
        <v>8572</v>
      </c>
      <c r="C4215" s="58" t="s">
        <v>86</v>
      </c>
      <c r="D4215" s="110">
        <v>-1.8205461638491547</v>
      </c>
      <c r="E4215" s="58" t="s">
        <v>13981</v>
      </c>
    </row>
    <row r="4216" spans="1:5">
      <c r="A4216" s="58" t="s">
        <v>8573</v>
      </c>
      <c r="B4216" s="58" t="s">
        <v>8574</v>
      </c>
      <c r="C4216" s="58" t="s">
        <v>86</v>
      </c>
      <c r="D4216" s="110">
        <v>-13.915416098226466</v>
      </c>
      <c r="E4216" s="58" t="s">
        <v>13981</v>
      </c>
    </row>
    <row r="4217" spans="1:5">
      <c r="A4217" s="58" t="s">
        <v>8575</v>
      </c>
      <c r="B4217" s="58" t="s">
        <v>8576</v>
      </c>
      <c r="C4217" s="58" t="s">
        <v>86</v>
      </c>
      <c r="D4217" s="110">
        <v>-6.9387755102040813</v>
      </c>
      <c r="E4217" s="58" t="s">
        <v>13981</v>
      </c>
    </row>
    <row r="4218" spans="1:5">
      <c r="A4218" s="58" t="s">
        <v>8577</v>
      </c>
      <c r="B4218" s="58" t="s">
        <v>8578</v>
      </c>
      <c r="C4218" s="58" t="s">
        <v>86</v>
      </c>
      <c r="D4218" s="110">
        <v>2.2248243559718972</v>
      </c>
      <c r="E4218" s="58" t="s">
        <v>14035</v>
      </c>
    </row>
    <row r="4219" spans="1:5">
      <c r="A4219" s="58" t="s">
        <v>8579</v>
      </c>
      <c r="B4219" s="58" t="s">
        <v>8580</v>
      </c>
      <c r="C4219" s="58" t="s">
        <v>86</v>
      </c>
      <c r="D4219" s="110">
        <v>3.5276073619631898</v>
      </c>
      <c r="E4219" s="58" t="s">
        <v>14035</v>
      </c>
    </row>
    <row r="4220" spans="1:5">
      <c r="A4220" s="58" t="s">
        <v>8581</v>
      </c>
      <c r="B4220" s="58" t="s">
        <v>8582</v>
      </c>
      <c r="C4220" s="58" t="s">
        <v>86</v>
      </c>
      <c r="D4220" s="110">
        <v>8.8204038257173227</v>
      </c>
      <c r="E4220" s="58" t="s">
        <v>14036</v>
      </c>
    </row>
    <row r="4221" spans="1:5">
      <c r="A4221" s="58" t="s">
        <v>8583</v>
      </c>
      <c r="B4221" s="58" t="s">
        <v>8584</v>
      </c>
      <c r="C4221" s="58" t="s">
        <v>86</v>
      </c>
      <c r="D4221" s="110">
        <v>-1.6691957511380879</v>
      </c>
      <c r="E4221" s="58" t="s">
        <v>13981</v>
      </c>
    </row>
    <row r="4222" spans="1:5">
      <c r="A4222" s="58" t="s">
        <v>8585</v>
      </c>
      <c r="B4222" s="58" t="s">
        <v>8586</v>
      </c>
      <c r="C4222" s="58" t="s">
        <v>86</v>
      </c>
      <c r="D4222" s="110">
        <v>45.095367847411445</v>
      </c>
      <c r="E4222" s="58" t="s">
        <v>14036</v>
      </c>
    </row>
    <row r="4223" spans="1:5">
      <c r="A4223" s="58" t="s">
        <v>8587</v>
      </c>
      <c r="B4223" s="58" t="s">
        <v>8588</v>
      </c>
      <c r="C4223" s="58" t="s">
        <v>86</v>
      </c>
      <c r="D4223" s="110">
        <v>-1.87207488299532</v>
      </c>
      <c r="E4223" s="58" t="s">
        <v>13981</v>
      </c>
    </row>
    <row r="4224" spans="1:5">
      <c r="A4224" s="58" t="s">
        <v>8589</v>
      </c>
      <c r="B4224" s="58" t="s">
        <v>8590</v>
      </c>
      <c r="C4224" s="58" t="s">
        <v>86</v>
      </c>
      <c r="D4224" s="110">
        <v>-1.4002333722287048</v>
      </c>
      <c r="E4224" s="58" t="s">
        <v>13981</v>
      </c>
    </row>
    <row r="4225" spans="1:5">
      <c r="A4225" s="58" t="s">
        <v>8591</v>
      </c>
      <c r="B4225" s="58" t="s">
        <v>8592</v>
      </c>
      <c r="C4225" s="58" t="s">
        <v>86</v>
      </c>
      <c r="D4225" s="110">
        <v>-3.6836403033586129</v>
      </c>
      <c r="E4225" s="58" t="s">
        <v>13981</v>
      </c>
    </row>
    <row r="4226" spans="1:5">
      <c r="A4226" s="58" t="s">
        <v>8593</v>
      </c>
      <c r="B4226" s="58" t="s">
        <v>8594</v>
      </c>
      <c r="C4226" s="58" t="s">
        <v>86</v>
      </c>
      <c r="D4226" s="110">
        <v>9.3425605536332181</v>
      </c>
      <c r="E4226" s="58" t="s">
        <v>14036</v>
      </c>
    </row>
    <row r="4227" spans="1:5">
      <c r="A4227" s="58" t="s">
        <v>8595</v>
      </c>
      <c r="B4227" s="58" t="s">
        <v>8596</v>
      </c>
      <c r="C4227" s="58" t="s">
        <v>86</v>
      </c>
      <c r="D4227" s="110">
        <v>43.411927877947292</v>
      </c>
      <c r="E4227" s="58" t="s">
        <v>14036</v>
      </c>
    </row>
    <row r="4228" spans="1:5">
      <c r="A4228" s="58" t="s">
        <v>8597</v>
      </c>
      <c r="B4228" s="58" t="s">
        <v>8598</v>
      </c>
      <c r="C4228" s="58" t="s">
        <v>86</v>
      </c>
      <c r="D4228" s="110">
        <v>-3.1659388646288207</v>
      </c>
      <c r="E4228" s="58" t="s">
        <v>13981</v>
      </c>
    </row>
    <row r="4229" spans="1:5">
      <c r="A4229" s="58" t="s">
        <v>8599</v>
      </c>
      <c r="B4229" s="58" t="s">
        <v>8600</v>
      </c>
      <c r="C4229" s="58" t="s">
        <v>86</v>
      </c>
      <c r="D4229" s="110">
        <v>4.2857142857142856</v>
      </c>
      <c r="E4229" s="58" t="s">
        <v>14035</v>
      </c>
    </row>
    <row r="4230" spans="1:5">
      <c r="A4230" s="58" t="s">
        <v>8601</v>
      </c>
      <c r="B4230" s="58" t="s">
        <v>8602</v>
      </c>
      <c r="C4230" s="58" t="s">
        <v>86</v>
      </c>
      <c r="D4230" s="110">
        <v>-0.91911764705882359</v>
      </c>
      <c r="E4230" s="58" t="s">
        <v>13981</v>
      </c>
    </row>
    <row r="4231" spans="1:5">
      <c r="A4231" s="58" t="s">
        <v>8603</v>
      </c>
      <c r="B4231" s="58" t="s">
        <v>8604</v>
      </c>
      <c r="C4231" s="58" t="s">
        <v>86</v>
      </c>
      <c r="D4231" s="110">
        <v>2.2792022792022792</v>
      </c>
      <c r="E4231" s="58" t="s">
        <v>14035</v>
      </c>
    </row>
    <row r="4232" spans="1:5">
      <c r="A4232" s="58" t="s">
        <v>8605</v>
      </c>
      <c r="B4232" s="58" t="s">
        <v>8606</v>
      </c>
      <c r="C4232" s="58" t="s">
        <v>86</v>
      </c>
      <c r="D4232" s="110">
        <v>4.5893719806763285</v>
      </c>
      <c r="E4232" s="58" t="s">
        <v>14036</v>
      </c>
    </row>
    <row r="4233" spans="1:5">
      <c r="A4233" s="58" t="s">
        <v>8607</v>
      </c>
      <c r="B4233" s="58" t="s">
        <v>8608</v>
      </c>
      <c r="C4233" s="58" t="s">
        <v>86</v>
      </c>
      <c r="D4233" s="110">
        <v>-12.312633832976445</v>
      </c>
      <c r="E4233" s="58" t="s">
        <v>13981</v>
      </c>
    </row>
    <row r="4234" spans="1:5">
      <c r="A4234" s="58" t="s">
        <v>8609</v>
      </c>
      <c r="B4234" s="58" t="s">
        <v>8610</v>
      </c>
      <c r="C4234" s="58" t="s">
        <v>86</v>
      </c>
      <c r="D4234" s="110">
        <v>-15.898617511520738</v>
      </c>
      <c r="E4234" s="58" t="s">
        <v>13981</v>
      </c>
    </row>
    <row r="4235" spans="1:5">
      <c r="A4235" s="58" t="s">
        <v>8611</v>
      </c>
      <c r="B4235" s="58" t="s">
        <v>8612</v>
      </c>
      <c r="C4235" s="58" t="s">
        <v>86</v>
      </c>
      <c r="D4235" s="110">
        <v>-9.67741935483871</v>
      </c>
      <c r="E4235" s="58" t="s">
        <v>13981</v>
      </c>
    </row>
    <row r="4236" spans="1:5">
      <c r="A4236" s="58" t="s">
        <v>8613</v>
      </c>
      <c r="B4236" s="58" t="s">
        <v>8614</v>
      </c>
      <c r="C4236" s="58" t="s">
        <v>86</v>
      </c>
      <c r="D4236" s="110">
        <v>-1.0718113612004287</v>
      </c>
      <c r="E4236" s="58" t="s">
        <v>13981</v>
      </c>
    </row>
    <row r="4237" spans="1:5">
      <c r="A4237" s="58" t="s">
        <v>8615</v>
      </c>
      <c r="B4237" s="58" t="s">
        <v>8616</v>
      </c>
      <c r="C4237" s="58" t="s">
        <v>86</v>
      </c>
      <c r="D4237" s="110">
        <v>0</v>
      </c>
      <c r="E4237" s="58" t="s">
        <v>14034</v>
      </c>
    </row>
    <row r="4238" spans="1:5">
      <c r="A4238" s="58" t="s">
        <v>8617</v>
      </c>
      <c r="B4238" s="58" t="s">
        <v>8618</v>
      </c>
      <c r="C4238" s="58" t="s">
        <v>86</v>
      </c>
      <c r="D4238" s="110">
        <v>4.6558704453441297</v>
      </c>
      <c r="E4238" s="58" t="s">
        <v>14036</v>
      </c>
    </row>
    <row r="4239" spans="1:5">
      <c r="A4239" s="58" t="s">
        <v>8619</v>
      </c>
      <c r="B4239" s="58" t="s">
        <v>8620</v>
      </c>
      <c r="C4239" s="58" t="s">
        <v>86</v>
      </c>
      <c r="D4239" s="110">
        <v>15.148514851485148</v>
      </c>
      <c r="E4239" s="58" t="s">
        <v>14036</v>
      </c>
    </row>
    <row r="4240" spans="1:5">
      <c r="A4240" s="58" t="s">
        <v>8621</v>
      </c>
      <c r="B4240" s="58" t="s">
        <v>8622</v>
      </c>
      <c r="C4240" s="58" t="s">
        <v>86</v>
      </c>
      <c r="D4240" s="110">
        <v>15.758754863813229</v>
      </c>
      <c r="E4240" s="58" t="s">
        <v>14036</v>
      </c>
    </row>
    <row r="4241" spans="1:5">
      <c r="A4241" s="58" t="s">
        <v>8623</v>
      </c>
      <c r="B4241" s="58" t="s">
        <v>8624</v>
      </c>
      <c r="C4241" s="58" t="s">
        <v>86</v>
      </c>
      <c r="D4241" s="110">
        <v>-1.346389228886169</v>
      </c>
      <c r="E4241" s="58" t="s">
        <v>13981</v>
      </c>
    </row>
    <row r="4242" spans="1:5">
      <c r="A4242" s="58" t="s">
        <v>8625</v>
      </c>
      <c r="B4242" s="58" t="s">
        <v>8626</v>
      </c>
      <c r="C4242" s="58" t="s">
        <v>86</v>
      </c>
      <c r="D4242" s="110">
        <v>-5.5769230769230775</v>
      </c>
      <c r="E4242" s="58" t="s">
        <v>13981</v>
      </c>
    </row>
    <row r="4243" spans="1:5">
      <c r="A4243" s="58" t="s">
        <v>8627</v>
      </c>
      <c r="B4243" s="58" t="s">
        <v>8628</v>
      </c>
      <c r="C4243" s="58" t="s">
        <v>86</v>
      </c>
      <c r="D4243" s="110">
        <v>56.084656084656082</v>
      </c>
      <c r="E4243" s="58" t="s">
        <v>14036</v>
      </c>
    </row>
    <row r="4244" spans="1:5">
      <c r="A4244" s="58" t="s">
        <v>8629</v>
      </c>
      <c r="B4244" s="58" t="s">
        <v>8630</v>
      </c>
      <c r="C4244" s="58" t="s">
        <v>86</v>
      </c>
      <c r="D4244" s="110">
        <v>-2.0134228187919461</v>
      </c>
      <c r="E4244" s="58" t="s">
        <v>13981</v>
      </c>
    </row>
    <row r="4245" spans="1:5">
      <c r="A4245" s="58" t="s">
        <v>8631</v>
      </c>
      <c r="B4245" s="58" t="s">
        <v>8632</v>
      </c>
      <c r="C4245" s="58" t="s">
        <v>86</v>
      </c>
      <c r="D4245" s="110">
        <v>-7.2751322751322745</v>
      </c>
      <c r="E4245" s="58" t="s">
        <v>13981</v>
      </c>
    </row>
    <row r="4246" spans="1:5">
      <c r="A4246" s="58" t="s">
        <v>8633</v>
      </c>
      <c r="B4246" s="58" t="s">
        <v>8634</v>
      </c>
      <c r="C4246" s="58" t="s">
        <v>86</v>
      </c>
      <c r="D4246" s="110">
        <v>-10.335917312661499</v>
      </c>
      <c r="E4246" s="58" t="s">
        <v>13981</v>
      </c>
    </row>
    <row r="4247" spans="1:5">
      <c r="A4247" s="58" t="s">
        <v>8635</v>
      </c>
      <c r="B4247" s="58" t="s">
        <v>8636</v>
      </c>
      <c r="C4247" s="58" t="s">
        <v>86</v>
      </c>
      <c r="D4247" s="110">
        <v>-11.111111111111111</v>
      </c>
      <c r="E4247" s="58" t="s">
        <v>13981</v>
      </c>
    </row>
    <row r="4248" spans="1:5">
      <c r="A4248" s="58" t="s">
        <v>8637</v>
      </c>
      <c r="B4248" s="58" t="s">
        <v>8638</v>
      </c>
      <c r="C4248" s="58" t="s">
        <v>86</v>
      </c>
      <c r="D4248" s="110">
        <v>2.6422764227642279</v>
      </c>
      <c r="E4248" s="58" t="s">
        <v>14035</v>
      </c>
    </row>
    <row r="4249" spans="1:5">
      <c r="A4249" s="58" t="s">
        <v>8639</v>
      </c>
      <c r="B4249" s="58" t="s">
        <v>8640</v>
      </c>
      <c r="C4249" s="58" t="s">
        <v>86</v>
      </c>
      <c r="D4249" s="110">
        <v>4.6717171717171722</v>
      </c>
      <c r="E4249" s="58" t="s">
        <v>14036</v>
      </c>
    </row>
    <row r="4250" spans="1:5">
      <c r="A4250" s="58" t="s">
        <v>8641</v>
      </c>
      <c r="B4250" s="58" t="s">
        <v>8642</v>
      </c>
      <c r="C4250" s="58" t="s">
        <v>86</v>
      </c>
      <c r="D4250" s="110">
        <v>8.3752093802345069</v>
      </c>
      <c r="E4250" s="58" t="s">
        <v>14036</v>
      </c>
    </row>
    <row r="4251" spans="1:5">
      <c r="A4251" s="58" t="s">
        <v>8643</v>
      </c>
      <c r="B4251" s="58" t="s">
        <v>8644</v>
      </c>
      <c r="C4251" s="58" t="s">
        <v>86</v>
      </c>
      <c r="D4251" s="110">
        <v>5.6013179571663922</v>
      </c>
      <c r="E4251" s="58" t="s">
        <v>14036</v>
      </c>
    </row>
    <row r="4252" spans="1:5">
      <c r="A4252" s="58" t="s">
        <v>8645</v>
      </c>
      <c r="B4252" s="58" t="s">
        <v>8646</v>
      </c>
      <c r="C4252" s="58" t="s">
        <v>86</v>
      </c>
      <c r="D4252" s="110">
        <v>-5.3484602917341979</v>
      </c>
      <c r="E4252" s="58" t="s">
        <v>13981</v>
      </c>
    </row>
    <row r="4253" spans="1:5">
      <c r="A4253" s="58" t="s">
        <v>8647</v>
      </c>
      <c r="B4253" s="58" t="s">
        <v>8648</v>
      </c>
      <c r="C4253" s="58" t="s">
        <v>86</v>
      </c>
      <c r="D4253" s="110">
        <v>-12.403100775193799</v>
      </c>
      <c r="E4253" s="58" t="s">
        <v>13981</v>
      </c>
    </row>
    <row r="4254" spans="1:5">
      <c r="A4254" s="58" t="s">
        <v>8649</v>
      </c>
      <c r="B4254" s="58" t="s">
        <v>8650</v>
      </c>
      <c r="C4254" s="58" t="s">
        <v>86</v>
      </c>
      <c r="D4254" s="110">
        <v>0.38022813688212925</v>
      </c>
      <c r="E4254" s="58" t="s">
        <v>14035</v>
      </c>
    </row>
    <row r="4255" spans="1:5">
      <c r="A4255" s="58" t="s">
        <v>8651</v>
      </c>
      <c r="B4255" s="58" t="s">
        <v>8652</v>
      </c>
      <c r="C4255" s="58" t="s">
        <v>86</v>
      </c>
      <c r="D4255" s="110">
        <v>14.834578441835648</v>
      </c>
      <c r="E4255" s="58" t="s">
        <v>14036</v>
      </c>
    </row>
    <row r="4256" spans="1:5">
      <c r="A4256" s="58" t="s">
        <v>8653</v>
      </c>
      <c r="B4256" s="58" t="s">
        <v>8654</v>
      </c>
      <c r="C4256" s="58" t="s">
        <v>86</v>
      </c>
      <c r="D4256" s="110">
        <v>-6.5967016491754125</v>
      </c>
      <c r="E4256" s="58" t="s">
        <v>13981</v>
      </c>
    </row>
    <row r="4257" spans="1:5">
      <c r="A4257" s="58" t="s">
        <v>8655</v>
      </c>
      <c r="B4257" s="58" t="s">
        <v>8656</v>
      </c>
      <c r="C4257" s="58" t="s">
        <v>86</v>
      </c>
      <c r="D4257" s="110">
        <v>-9.0090090090090094</v>
      </c>
      <c r="E4257" s="58" t="s">
        <v>13981</v>
      </c>
    </row>
    <row r="4258" spans="1:5">
      <c r="A4258" s="58" t="s">
        <v>8657</v>
      </c>
      <c r="B4258" s="58" t="s">
        <v>8658</v>
      </c>
      <c r="C4258" s="58" t="s">
        <v>86</v>
      </c>
      <c r="D4258" s="110">
        <v>-11.077844311377245</v>
      </c>
      <c r="E4258" s="58" t="s">
        <v>13981</v>
      </c>
    </row>
    <row r="4259" spans="1:5">
      <c r="A4259" s="58" t="s">
        <v>8659</v>
      </c>
      <c r="B4259" s="58" t="s">
        <v>8660</v>
      </c>
      <c r="C4259" s="58" t="s">
        <v>86</v>
      </c>
      <c r="D4259" s="110">
        <v>-5.298013245033113</v>
      </c>
      <c r="E4259" s="58" t="s">
        <v>13981</v>
      </c>
    </row>
    <row r="4260" spans="1:5">
      <c r="A4260" s="58" t="s">
        <v>8661</v>
      </c>
      <c r="B4260" s="58" t="s">
        <v>8662</v>
      </c>
      <c r="C4260" s="58" t="s">
        <v>86</v>
      </c>
      <c r="D4260" s="110">
        <v>17.037037037037038</v>
      </c>
      <c r="E4260" s="58" t="s">
        <v>14036</v>
      </c>
    </row>
    <row r="4261" spans="1:5">
      <c r="A4261" s="58" t="s">
        <v>8663</v>
      </c>
      <c r="B4261" s="58" t="s">
        <v>8664</v>
      </c>
      <c r="C4261" s="58" t="s">
        <v>86</v>
      </c>
      <c r="D4261" s="110">
        <v>-6.7796610169491522</v>
      </c>
      <c r="E4261" s="58" t="s">
        <v>13981</v>
      </c>
    </row>
    <row r="4262" spans="1:5">
      <c r="A4262" s="58" t="s">
        <v>8665</v>
      </c>
      <c r="B4262" s="58" t="s">
        <v>8666</v>
      </c>
      <c r="C4262" s="58" t="s">
        <v>86</v>
      </c>
      <c r="D4262" s="110">
        <v>17.666666666666668</v>
      </c>
      <c r="E4262" s="58" t="s">
        <v>14036</v>
      </c>
    </row>
    <row r="4263" spans="1:5">
      <c r="A4263" s="58" t="s">
        <v>8667</v>
      </c>
      <c r="B4263" s="58" t="s">
        <v>8668</v>
      </c>
      <c r="C4263" s="58" t="s">
        <v>86</v>
      </c>
      <c r="D4263" s="110">
        <v>2.2556390977443606</v>
      </c>
      <c r="E4263" s="58" t="s">
        <v>14035</v>
      </c>
    </row>
    <row r="4264" spans="1:5">
      <c r="A4264" s="58" t="s">
        <v>8669</v>
      </c>
      <c r="B4264" s="58" t="s">
        <v>8670</v>
      </c>
      <c r="C4264" s="58" t="s">
        <v>86</v>
      </c>
      <c r="D4264" s="110">
        <v>7.4523396880415937</v>
      </c>
      <c r="E4264" s="58" t="s">
        <v>14036</v>
      </c>
    </row>
    <row r="4265" spans="1:5">
      <c r="A4265" s="58" t="s">
        <v>8671</v>
      </c>
      <c r="B4265" s="58" t="s">
        <v>8672</v>
      </c>
      <c r="C4265" s="58" t="s">
        <v>86</v>
      </c>
      <c r="D4265" s="110">
        <v>-5.2478134110787176</v>
      </c>
      <c r="E4265" s="58" t="s">
        <v>13981</v>
      </c>
    </row>
    <row r="4266" spans="1:5">
      <c r="A4266" s="58" t="s">
        <v>8673</v>
      </c>
      <c r="B4266" s="58" t="s">
        <v>8674</v>
      </c>
      <c r="C4266" s="58" t="s">
        <v>86</v>
      </c>
      <c r="D4266" s="110">
        <v>-2.1594684385382057</v>
      </c>
      <c r="E4266" s="58" t="s">
        <v>13981</v>
      </c>
    </row>
    <row r="4267" spans="1:5">
      <c r="A4267" s="58" t="s">
        <v>8675</v>
      </c>
      <c r="B4267" s="58" t="s">
        <v>8676</v>
      </c>
      <c r="C4267" s="58" t="s">
        <v>86</v>
      </c>
      <c r="D4267" s="110">
        <v>-1.3</v>
      </c>
      <c r="E4267" s="58" t="s">
        <v>13981</v>
      </c>
    </row>
    <row r="4268" spans="1:5">
      <c r="A4268" s="58" t="s">
        <v>8677</v>
      </c>
      <c r="B4268" s="58" t="s">
        <v>8678</v>
      </c>
      <c r="C4268" s="58" t="s">
        <v>86</v>
      </c>
      <c r="D4268" s="110">
        <v>2.2941970310391366</v>
      </c>
      <c r="E4268" s="58" t="s">
        <v>14035</v>
      </c>
    </row>
    <row r="4269" spans="1:5">
      <c r="A4269" s="58" t="s">
        <v>8679</v>
      </c>
      <c r="B4269" s="58" t="s">
        <v>8680</v>
      </c>
      <c r="C4269" s="58" t="s">
        <v>86</v>
      </c>
      <c r="D4269" s="110">
        <v>-4.7482014388489207</v>
      </c>
      <c r="E4269" s="58" t="s">
        <v>13981</v>
      </c>
    </row>
    <row r="4270" spans="1:5">
      <c r="A4270" s="58" t="s">
        <v>8681</v>
      </c>
      <c r="B4270" s="58" t="s">
        <v>8682</v>
      </c>
      <c r="C4270" s="58" t="s">
        <v>86</v>
      </c>
      <c r="D4270" s="110">
        <v>-3.7102473498233217</v>
      </c>
      <c r="E4270" s="58" t="s">
        <v>13981</v>
      </c>
    </row>
    <row r="4271" spans="1:5">
      <c r="A4271" s="58" t="s">
        <v>8683</v>
      </c>
      <c r="B4271" s="58" t="s">
        <v>8684</v>
      </c>
      <c r="C4271" s="58" t="s">
        <v>86</v>
      </c>
      <c r="D4271" s="110">
        <v>4.7717842323651452</v>
      </c>
      <c r="E4271" s="58" t="s">
        <v>14036</v>
      </c>
    </row>
    <row r="4272" spans="1:5">
      <c r="A4272" s="58" t="s">
        <v>8685</v>
      </c>
      <c r="B4272" s="58" t="s">
        <v>8686</v>
      </c>
      <c r="C4272" s="58" t="s">
        <v>86</v>
      </c>
      <c r="D4272" s="110">
        <v>-14.463276836158192</v>
      </c>
      <c r="E4272" s="58" t="s">
        <v>13981</v>
      </c>
    </row>
    <row r="4273" spans="1:5">
      <c r="A4273" s="58" t="s">
        <v>8687</v>
      </c>
      <c r="B4273" s="58" t="s">
        <v>8688</v>
      </c>
      <c r="C4273" s="58" t="s">
        <v>86</v>
      </c>
      <c r="D4273" s="110">
        <v>0.93023255813953487</v>
      </c>
      <c r="E4273" s="58" t="s">
        <v>14035</v>
      </c>
    </row>
    <row r="4274" spans="1:5">
      <c r="A4274" s="58" t="s">
        <v>8689</v>
      </c>
      <c r="B4274" s="58" t="s">
        <v>8690</v>
      </c>
      <c r="C4274" s="58" t="s">
        <v>86</v>
      </c>
      <c r="D4274" s="110">
        <v>-0.39421813403416556</v>
      </c>
      <c r="E4274" s="58" t="s">
        <v>13981</v>
      </c>
    </row>
    <row r="4275" spans="1:5">
      <c r="A4275" s="58" t="s">
        <v>8691</v>
      </c>
      <c r="B4275" s="58" t="s">
        <v>8692</v>
      </c>
      <c r="C4275" s="58" t="s">
        <v>86</v>
      </c>
      <c r="D4275" s="110">
        <v>0.13071895424836599</v>
      </c>
      <c r="E4275" s="58" t="s">
        <v>14035</v>
      </c>
    </row>
    <row r="4276" spans="1:5">
      <c r="A4276" s="58" t="s">
        <v>8693</v>
      </c>
      <c r="B4276" s="58" t="s">
        <v>8694</v>
      </c>
      <c r="C4276" s="58" t="s">
        <v>86</v>
      </c>
      <c r="D4276" s="110">
        <v>-3.5036496350364965</v>
      </c>
      <c r="E4276" s="58" t="s">
        <v>13981</v>
      </c>
    </row>
    <row r="4277" spans="1:5">
      <c r="A4277" s="58" t="s">
        <v>8695</v>
      </c>
      <c r="B4277" s="58" t="s">
        <v>8696</v>
      </c>
      <c r="C4277" s="58" t="s">
        <v>86</v>
      </c>
      <c r="D4277" s="110">
        <v>23.36</v>
      </c>
      <c r="E4277" s="58" t="s">
        <v>14036</v>
      </c>
    </row>
    <row r="4278" spans="1:5">
      <c r="A4278" s="58" t="s">
        <v>8697</v>
      </c>
      <c r="B4278" s="58" t="s">
        <v>8698</v>
      </c>
      <c r="C4278" s="58" t="s">
        <v>86</v>
      </c>
      <c r="D4278" s="110">
        <v>-5.4205607476635516</v>
      </c>
      <c r="E4278" s="58" t="s">
        <v>13981</v>
      </c>
    </row>
    <row r="4279" spans="1:5">
      <c r="A4279" s="58" t="s">
        <v>8699</v>
      </c>
      <c r="B4279" s="58" t="s">
        <v>8700</v>
      </c>
      <c r="C4279" s="58" t="s">
        <v>86</v>
      </c>
      <c r="D4279" s="110">
        <v>-4.7619047619047619</v>
      </c>
      <c r="E4279" s="58" t="s">
        <v>13981</v>
      </c>
    </row>
    <row r="4280" spans="1:5">
      <c r="A4280" s="58" t="s">
        <v>8701</v>
      </c>
      <c r="B4280" s="58" t="s">
        <v>8702</v>
      </c>
      <c r="C4280" s="58" t="s">
        <v>86</v>
      </c>
      <c r="D4280" s="110">
        <v>-2.3529411764705883</v>
      </c>
      <c r="E4280" s="58" t="s">
        <v>13981</v>
      </c>
    </row>
    <row r="4281" spans="1:5">
      <c r="A4281" s="58" t="s">
        <v>8703</v>
      </c>
      <c r="B4281" s="58" t="s">
        <v>8704</v>
      </c>
      <c r="C4281" s="58" t="s">
        <v>86</v>
      </c>
      <c r="D4281" s="110">
        <v>-12.435897435897436</v>
      </c>
      <c r="E4281" s="58" t="s">
        <v>13981</v>
      </c>
    </row>
    <row r="4282" spans="1:5">
      <c r="A4282" s="58" t="s">
        <v>8705</v>
      </c>
      <c r="B4282" s="58" t="s">
        <v>8706</v>
      </c>
      <c r="C4282" s="58" t="s">
        <v>86</v>
      </c>
      <c r="D4282" s="110">
        <v>1.0471204188481675</v>
      </c>
      <c r="E4282" s="58" t="s">
        <v>14035</v>
      </c>
    </row>
    <row r="4283" spans="1:5">
      <c r="A4283" s="58" t="s">
        <v>8707</v>
      </c>
      <c r="B4283" s="58" t="s">
        <v>8708</v>
      </c>
      <c r="C4283" s="58" t="s">
        <v>86</v>
      </c>
      <c r="D4283" s="110">
        <v>-10.245901639344263</v>
      </c>
      <c r="E4283" s="58" t="s">
        <v>13981</v>
      </c>
    </row>
    <row r="4284" spans="1:5">
      <c r="A4284" s="58" t="s">
        <v>8709</v>
      </c>
      <c r="B4284" s="58" t="s">
        <v>8710</v>
      </c>
      <c r="C4284" s="58" t="s">
        <v>86</v>
      </c>
      <c r="D4284" s="110">
        <v>-6.491499227202473</v>
      </c>
      <c r="E4284" s="58" t="s">
        <v>13981</v>
      </c>
    </row>
    <row r="4285" spans="1:5">
      <c r="A4285" s="58" t="s">
        <v>8711</v>
      </c>
      <c r="B4285" s="58" t="s">
        <v>8712</v>
      </c>
      <c r="C4285" s="58" t="s">
        <v>86</v>
      </c>
      <c r="D4285" s="110">
        <v>-2.9143897996357011</v>
      </c>
      <c r="E4285" s="58" t="s">
        <v>13981</v>
      </c>
    </row>
    <row r="4286" spans="1:5">
      <c r="A4286" s="58" t="s">
        <v>8713</v>
      </c>
      <c r="B4286" s="58" t="s">
        <v>8714</v>
      </c>
      <c r="C4286" s="58" t="s">
        <v>86</v>
      </c>
      <c r="D4286" s="110">
        <v>-1.2362637362637363</v>
      </c>
      <c r="E4286" s="58" t="s">
        <v>13981</v>
      </c>
    </row>
    <row r="4287" spans="1:5">
      <c r="A4287" s="58" t="s">
        <v>8715</v>
      </c>
      <c r="B4287" s="58" t="s">
        <v>8716</v>
      </c>
      <c r="C4287" s="58" t="s">
        <v>86</v>
      </c>
      <c r="D4287" s="110">
        <v>-6.7142857142857144</v>
      </c>
      <c r="E4287" s="58" t="s">
        <v>13981</v>
      </c>
    </row>
    <row r="4288" spans="1:5">
      <c r="A4288" s="58" t="s">
        <v>8717</v>
      </c>
      <c r="B4288" s="58" t="s">
        <v>8718</v>
      </c>
      <c r="C4288" s="58" t="s">
        <v>86</v>
      </c>
      <c r="D4288" s="110">
        <v>1.2838801711840229</v>
      </c>
      <c r="E4288" s="58" t="s">
        <v>14035</v>
      </c>
    </row>
    <row r="4289" spans="1:5">
      <c r="A4289" s="58" t="s">
        <v>8719</v>
      </c>
      <c r="B4289" s="58" t="s">
        <v>8720</v>
      </c>
      <c r="C4289" s="58" t="s">
        <v>86</v>
      </c>
      <c r="D4289" s="110">
        <v>-5.5555555555555554</v>
      </c>
      <c r="E4289" s="58" t="s">
        <v>13981</v>
      </c>
    </row>
    <row r="4290" spans="1:5">
      <c r="A4290" s="58" t="s">
        <v>8721</v>
      </c>
      <c r="B4290" s="58" t="s">
        <v>8722</v>
      </c>
      <c r="C4290" s="58" t="s">
        <v>86</v>
      </c>
      <c r="D4290" s="110">
        <v>-3.8961038961038961</v>
      </c>
      <c r="E4290" s="58" t="s">
        <v>13981</v>
      </c>
    </row>
    <row r="4291" spans="1:5">
      <c r="A4291" s="58" t="s">
        <v>8723</v>
      </c>
      <c r="B4291" s="58" t="s">
        <v>8724</v>
      </c>
      <c r="C4291" s="58" t="s">
        <v>86</v>
      </c>
      <c r="D4291" s="110">
        <v>-6.8278805120910393</v>
      </c>
      <c r="E4291" s="58" t="s">
        <v>13981</v>
      </c>
    </row>
    <row r="4292" spans="1:5">
      <c r="A4292" s="58" t="s">
        <v>8725</v>
      </c>
      <c r="B4292" s="58" t="s">
        <v>8726</v>
      </c>
      <c r="C4292" s="58" t="s">
        <v>86</v>
      </c>
      <c r="D4292" s="110">
        <v>-11.142454160789844</v>
      </c>
      <c r="E4292" s="58" t="s">
        <v>13981</v>
      </c>
    </row>
    <row r="4293" spans="1:5">
      <c r="A4293" s="58" t="s">
        <v>8727</v>
      </c>
      <c r="B4293" s="58" t="s">
        <v>8728</v>
      </c>
      <c r="C4293" s="58" t="s">
        <v>86</v>
      </c>
      <c r="D4293" s="110">
        <v>-4.5023696682464456</v>
      </c>
      <c r="E4293" s="58" t="s">
        <v>13981</v>
      </c>
    </row>
    <row r="4294" spans="1:5">
      <c r="A4294" s="58" t="s">
        <v>8729</v>
      </c>
      <c r="B4294" s="58" t="s">
        <v>8730</v>
      </c>
      <c r="C4294" s="58" t="s">
        <v>86</v>
      </c>
      <c r="D4294" s="110">
        <v>-12.307692307692308</v>
      </c>
      <c r="E4294" s="58" t="s">
        <v>13981</v>
      </c>
    </row>
    <row r="4295" spans="1:5">
      <c r="A4295" s="58" t="s">
        <v>8731</v>
      </c>
      <c r="B4295" s="58" t="s">
        <v>8732</v>
      </c>
      <c r="C4295" s="58" t="s">
        <v>86</v>
      </c>
      <c r="D4295" s="110">
        <v>-5.3353658536585362</v>
      </c>
      <c r="E4295" s="58" t="s">
        <v>13981</v>
      </c>
    </row>
    <row r="4296" spans="1:5">
      <c r="A4296" s="58" t="s">
        <v>8733</v>
      </c>
      <c r="B4296" s="58" t="s">
        <v>8734</v>
      </c>
      <c r="C4296" s="58" t="s">
        <v>86</v>
      </c>
      <c r="D4296" s="110">
        <v>15.555555555555555</v>
      </c>
      <c r="E4296" s="58" t="s">
        <v>14036</v>
      </c>
    </row>
    <row r="4297" spans="1:5">
      <c r="A4297" s="58" t="s">
        <v>8735</v>
      </c>
      <c r="B4297" s="58" t="s">
        <v>8736</v>
      </c>
      <c r="C4297" s="58" t="s">
        <v>86</v>
      </c>
      <c r="D4297" s="110">
        <v>-1.2409513960703205</v>
      </c>
      <c r="E4297" s="58" t="s">
        <v>13981</v>
      </c>
    </row>
    <row r="4298" spans="1:5">
      <c r="A4298" s="58" t="s">
        <v>8737</v>
      </c>
      <c r="B4298" s="58" t="s">
        <v>8738</v>
      </c>
      <c r="C4298" s="58" t="s">
        <v>86</v>
      </c>
      <c r="D4298" s="110">
        <v>12.389380530973451</v>
      </c>
      <c r="E4298" s="58" t="s">
        <v>14036</v>
      </c>
    </row>
    <row r="4299" spans="1:5">
      <c r="A4299" s="58" t="s">
        <v>8739</v>
      </c>
      <c r="B4299" s="58" t="s">
        <v>8740</v>
      </c>
      <c r="C4299" s="58" t="s">
        <v>86</v>
      </c>
      <c r="D4299" s="110">
        <v>7.5880758807588071</v>
      </c>
      <c r="E4299" s="58" t="s">
        <v>14036</v>
      </c>
    </row>
    <row r="4300" spans="1:5">
      <c r="A4300" s="58" t="s">
        <v>8741</v>
      </c>
      <c r="B4300" s="58" t="s">
        <v>8742</v>
      </c>
      <c r="C4300" s="58" t="s">
        <v>86</v>
      </c>
      <c r="D4300" s="110">
        <v>-18.220338983050848</v>
      </c>
      <c r="E4300" s="58" t="s">
        <v>13981</v>
      </c>
    </row>
    <row r="4301" spans="1:5">
      <c r="A4301" s="58" t="s">
        <v>8743</v>
      </c>
      <c r="B4301" s="58" t="s">
        <v>8744</v>
      </c>
      <c r="C4301" s="58" t="s">
        <v>86</v>
      </c>
      <c r="D4301" s="110">
        <v>-6.3926940639269407</v>
      </c>
      <c r="E4301" s="58" t="s">
        <v>13981</v>
      </c>
    </row>
    <row r="4302" spans="1:5">
      <c r="A4302" s="58" t="s">
        <v>8745</v>
      </c>
      <c r="B4302" s="58" t="s">
        <v>8746</v>
      </c>
      <c r="C4302" s="58" t="s">
        <v>86</v>
      </c>
      <c r="D4302" s="110">
        <v>-12.916111850865514</v>
      </c>
      <c r="E4302" s="58" t="s">
        <v>13981</v>
      </c>
    </row>
    <row r="4303" spans="1:5">
      <c r="A4303" s="58" t="s">
        <v>8747</v>
      </c>
      <c r="B4303" s="58" t="s">
        <v>8748</v>
      </c>
      <c r="C4303" s="58" t="s">
        <v>86</v>
      </c>
      <c r="D4303" s="110">
        <v>-8.8359046283309954</v>
      </c>
      <c r="E4303" s="58" t="s">
        <v>13981</v>
      </c>
    </row>
    <row r="4304" spans="1:5">
      <c r="A4304" s="58" t="s">
        <v>8749</v>
      </c>
      <c r="B4304" s="58" t="s">
        <v>8750</v>
      </c>
      <c r="C4304" s="58" t="s">
        <v>86</v>
      </c>
      <c r="D4304" s="110">
        <v>-14.035087719298245</v>
      </c>
      <c r="E4304" s="58" t="s">
        <v>13981</v>
      </c>
    </row>
    <row r="4305" spans="1:5">
      <c r="A4305" s="58" t="s">
        <v>8751</v>
      </c>
      <c r="B4305" s="58" t="s">
        <v>8752</v>
      </c>
      <c r="C4305" s="58" t="s">
        <v>86</v>
      </c>
      <c r="D4305" s="110">
        <v>-3.4013605442176873</v>
      </c>
      <c r="E4305" s="58" t="s">
        <v>13981</v>
      </c>
    </row>
    <row r="4306" spans="1:5">
      <c r="A4306" s="58" t="s">
        <v>8753</v>
      </c>
      <c r="B4306" s="58" t="s">
        <v>8754</v>
      </c>
      <c r="C4306" s="58" t="s">
        <v>86</v>
      </c>
      <c r="D4306" s="110">
        <v>-11.018363939899833</v>
      </c>
      <c r="E4306" s="58" t="s">
        <v>13981</v>
      </c>
    </row>
    <row r="4307" spans="1:5">
      <c r="A4307" s="58" t="s">
        <v>8755</v>
      </c>
      <c r="B4307" s="58" t="s">
        <v>8756</v>
      </c>
      <c r="C4307" s="58" t="s">
        <v>86</v>
      </c>
      <c r="D4307" s="110">
        <v>-2.5670945157526255</v>
      </c>
      <c r="E4307" s="58" t="s">
        <v>13981</v>
      </c>
    </row>
    <row r="4308" spans="1:5">
      <c r="A4308" s="58" t="s">
        <v>8757</v>
      </c>
      <c r="B4308" s="58" t="s">
        <v>8758</v>
      </c>
      <c r="C4308" s="58" t="s">
        <v>86</v>
      </c>
      <c r="D4308" s="110">
        <v>-8.2969432314410483</v>
      </c>
      <c r="E4308" s="58" t="s">
        <v>13981</v>
      </c>
    </row>
    <row r="4309" spans="1:5">
      <c r="A4309" s="58" t="s">
        <v>8759</v>
      </c>
      <c r="B4309" s="58" t="s">
        <v>8760</v>
      </c>
      <c r="C4309" s="58" t="s">
        <v>86</v>
      </c>
      <c r="D4309" s="110">
        <v>3.1914893617021276</v>
      </c>
      <c r="E4309" s="58" t="s">
        <v>14035</v>
      </c>
    </row>
    <row r="4310" spans="1:5">
      <c r="A4310" s="58" t="s">
        <v>8761</v>
      </c>
      <c r="B4310" s="58" t="s">
        <v>8762</v>
      </c>
      <c r="C4310" s="58" t="s">
        <v>86</v>
      </c>
      <c r="D4310" s="110">
        <v>-7.4523396880415937</v>
      </c>
      <c r="E4310" s="58" t="s">
        <v>13981</v>
      </c>
    </row>
    <row r="4311" spans="1:5">
      <c r="A4311" s="58" t="s">
        <v>8763</v>
      </c>
      <c r="B4311" s="58" t="s">
        <v>8764</v>
      </c>
      <c r="C4311" s="58" t="s">
        <v>86</v>
      </c>
      <c r="D4311" s="110">
        <v>-7.1339173967459324</v>
      </c>
      <c r="E4311" s="58" t="s">
        <v>13981</v>
      </c>
    </row>
    <row r="4312" spans="1:5">
      <c r="A4312" s="58" t="s">
        <v>8765</v>
      </c>
      <c r="B4312" s="58" t="s">
        <v>8766</v>
      </c>
      <c r="C4312" s="58" t="s">
        <v>86</v>
      </c>
      <c r="D4312" s="110">
        <v>-6.0606060606060606</v>
      </c>
      <c r="E4312" s="58" t="s">
        <v>13981</v>
      </c>
    </row>
    <row r="4313" spans="1:5">
      <c r="A4313" s="58" t="s">
        <v>8767</v>
      </c>
      <c r="B4313" s="58" t="s">
        <v>8768</v>
      </c>
      <c r="C4313" s="58" t="s">
        <v>86</v>
      </c>
      <c r="D4313" s="110">
        <v>-0.96038415366146457</v>
      </c>
      <c r="E4313" s="58" t="s">
        <v>13981</v>
      </c>
    </row>
    <row r="4314" spans="1:5">
      <c r="A4314" s="58" t="s">
        <v>8769</v>
      </c>
      <c r="B4314" s="58" t="s">
        <v>8770</v>
      </c>
      <c r="C4314" s="58" t="s">
        <v>86</v>
      </c>
      <c r="D4314" s="110">
        <v>-18.64406779661017</v>
      </c>
      <c r="E4314" s="58" t="s">
        <v>13981</v>
      </c>
    </row>
    <row r="4315" spans="1:5">
      <c r="A4315" s="58" t="s">
        <v>8771</v>
      </c>
      <c r="B4315" s="58" t="s">
        <v>8772</v>
      </c>
      <c r="C4315" s="58" t="s">
        <v>86</v>
      </c>
      <c r="D4315" s="110">
        <v>-10.2803738317757</v>
      </c>
      <c r="E4315" s="58" t="s">
        <v>13981</v>
      </c>
    </row>
    <row r="4316" spans="1:5">
      <c r="A4316" s="58" t="s">
        <v>8773</v>
      </c>
      <c r="B4316" s="58" t="s">
        <v>8774</v>
      </c>
      <c r="C4316" s="58" t="s">
        <v>86</v>
      </c>
      <c r="D4316" s="110">
        <v>-7.8247261345852896</v>
      </c>
      <c r="E4316" s="58" t="s">
        <v>13981</v>
      </c>
    </row>
    <row r="4317" spans="1:5">
      <c r="A4317" s="58" t="s">
        <v>8775</v>
      </c>
      <c r="B4317" s="58" t="s">
        <v>8776</v>
      </c>
      <c r="C4317" s="58" t="s">
        <v>86</v>
      </c>
      <c r="D4317" s="110">
        <v>-5.806451612903226</v>
      </c>
      <c r="E4317" s="58" t="s">
        <v>13981</v>
      </c>
    </row>
    <row r="4318" spans="1:5">
      <c r="A4318" s="58" t="s">
        <v>8777</v>
      </c>
      <c r="B4318" s="58" t="s">
        <v>8778</v>
      </c>
      <c r="C4318" s="58" t="s">
        <v>87</v>
      </c>
      <c r="D4318" s="110">
        <v>0.30911901081916537</v>
      </c>
      <c r="E4318" s="58" t="s">
        <v>14035</v>
      </c>
    </row>
    <row r="4319" spans="1:5">
      <c r="A4319" s="58" t="s">
        <v>8779</v>
      </c>
      <c r="B4319" s="58" t="s">
        <v>8780</v>
      </c>
      <c r="C4319" s="58" t="s">
        <v>87</v>
      </c>
      <c r="D4319" s="110">
        <v>0.76502732240437155</v>
      </c>
      <c r="E4319" s="58" t="s">
        <v>14035</v>
      </c>
    </row>
    <row r="4320" spans="1:5">
      <c r="A4320" s="58" t="s">
        <v>8781</v>
      </c>
      <c r="B4320" s="58" t="s">
        <v>8782</v>
      </c>
      <c r="C4320" s="58" t="s">
        <v>87</v>
      </c>
      <c r="D4320" s="110">
        <v>-6.2200956937799043</v>
      </c>
      <c r="E4320" s="58" t="s">
        <v>13981</v>
      </c>
    </row>
    <row r="4321" spans="1:5">
      <c r="A4321" s="58" t="s">
        <v>8783</v>
      </c>
      <c r="B4321" s="58" t="s">
        <v>8784</v>
      </c>
      <c r="C4321" s="58" t="s">
        <v>87</v>
      </c>
      <c r="D4321" s="110">
        <v>-1.7521902377972465</v>
      </c>
      <c r="E4321" s="58" t="s">
        <v>13981</v>
      </c>
    </row>
    <row r="4322" spans="1:5">
      <c r="A4322" s="58" t="s">
        <v>8785</v>
      </c>
      <c r="B4322" s="58" t="s">
        <v>8786</v>
      </c>
      <c r="C4322" s="58" t="s">
        <v>87</v>
      </c>
      <c r="D4322" s="110">
        <v>1.4842300556586272</v>
      </c>
      <c r="E4322" s="58" t="s">
        <v>14035</v>
      </c>
    </row>
    <row r="4323" spans="1:5">
      <c r="A4323" s="58" t="s">
        <v>8787</v>
      </c>
      <c r="B4323" s="58" t="s">
        <v>8788</v>
      </c>
      <c r="C4323" s="58" t="s">
        <v>87</v>
      </c>
      <c r="D4323" s="110">
        <v>1.5100671140939599</v>
      </c>
      <c r="E4323" s="58" t="s">
        <v>14035</v>
      </c>
    </row>
    <row r="4324" spans="1:5">
      <c r="A4324" s="58" t="s">
        <v>8789</v>
      </c>
      <c r="B4324" s="58" t="s">
        <v>8790</v>
      </c>
      <c r="C4324" s="58" t="s">
        <v>87</v>
      </c>
      <c r="D4324" s="110">
        <v>0.80321285140562237</v>
      </c>
      <c r="E4324" s="58" t="s">
        <v>14035</v>
      </c>
    </row>
    <row r="4325" spans="1:5">
      <c r="A4325" s="58" t="s">
        <v>8791</v>
      </c>
      <c r="B4325" s="58" t="s">
        <v>8792</v>
      </c>
      <c r="C4325" s="58" t="s">
        <v>87</v>
      </c>
      <c r="D4325" s="110">
        <v>30.366492146596858</v>
      </c>
      <c r="E4325" s="58" t="s">
        <v>14036</v>
      </c>
    </row>
    <row r="4326" spans="1:5">
      <c r="A4326" s="58" t="s">
        <v>8793</v>
      </c>
      <c r="B4326" s="58" t="s">
        <v>8794</v>
      </c>
      <c r="C4326" s="58" t="s">
        <v>87</v>
      </c>
      <c r="D4326" s="110">
        <v>-1.4492753623188406</v>
      </c>
      <c r="E4326" s="58" t="s">
        <v>13981</v>
      </c>
    </row>
    <row r="4327" spans="1:5">
      <c r="A4327" s="58" t="s">
        <v>8795</v>
      </c>
      <c r="B4327" s="58" t="s">
        <v>8796</v>
      </c>
      <c r="C4327" s="58" t="s">
        <v>87</v>
      </c>
      <c r="D4327" s="110">
        <v>302.59740259740255</v>
      </c>
      <c r="E4327" s="58" t="s">
        <v>14036</v>
      </c>
    </row>
    <row r="4328" spans="1:5">
      <c r="A4328" s="58" t="s">
        <v>8797</v>
      </c>
      <c r="B4328" s="58" t="s">
        <v>8798</v>
      </c>
      <c r="C4328" s="58" t="s">
        <v>87</v>
      </c>
      <c r="D4328" s="110">
        <v>-4</v>
      </c>
      <c r="E4328" s="58" t="s">
        <v>13981</v>
      </c>
    </row>
    <row r="4329" spans="1:5">
      <c r="A4329" s="58" t="s">
        <v>8799</v>
      </c>
      <c r="B4329" s="58" t="s">
        <v>8800</v>
      </c>
      <c r="C4329" s="58" t="s">
        <v>87</v>
      </c>
      <c r="D4329" s="110">
        <v>-4.9069373942470387</v>
      </c>
      <c r="E4329" s="58" t="s">
        <v>13981</v>
      </c>
    </row>
    <row r="4330" spans="1:5">
      <c r="A4330" s="58" t="s">
        <v>8801</v>
      </c>
      <c r="B4330" s="58" t="s">
        <v>8802</v>
      </c>
      <c r="C4330" s="58" t="s">
        <v>87</v>
      </c>
      <c r="D4330" s="110">
        <v>-10.981308411214954</v>
      </c>
      <c r="E4330" s="58" t="s">
        <v>13981</v>
      </c>
    </row>
    <row r="4331" spans="1:5">
      <c r="A4331" s="58" t="s">
        <v>8803</v>
      </c>
      <c r="B4331" s="58" t="s">
        <v>8804</v>
      </c>
      <c r="C4331" s="58" t="s">
        <v>87</v>
      </c>
      <c r="D4331" s="110">
        <v>3.0127462340672073</v>
      </c>
      <c r="E4331" s="58" t="s">
        <v>14035</v>
      </c>
    </row>
    <row r="4332" spans="1:5">
      <c r="A4332" s="58" t="s">
        <v>8805</v>
      </c>
      <c r="B4332" s="58" t="s">
        <v>8806</v>
      </c>
      <c r="C4332" s="58" t="s">
        <v>87</v>
      </c>
      <c r="D4332" s="110">
        <v>-15.437392795883362</v>
      </c>
      <c r="E4332" s="58" t="s">
        <v>13981</v>
      </c>
    </row>
    <row r="4333" spans="1:5">
      <c r="A4333" s="58" t="s">
        <v>8807</v>
      </c>
      <c r="B4333" s="58" t="s">
        <v>8808</v>
      </c>
      <c r="C4333" s="58" t="s">
        <v>87</v>
      </c>
      <c r="D4333" s="110">
        <v>0.52264808362369342</v>
      </c>
      <c r="E4333" s="58" t="s">
        <v>14035</v>
      </c>
    </row>
    <row r="4334" spans="1:5">
      <c r="A4334" s="58" t="s">
        <v>8809</v>
      </c>
      <c r="B4334" s="58" t="s">
        <v>8810</v>
      </c>
      <c r="C4334" s="58" t="s">
        <v>87</v>
      </c>
      <c r="D4334" s="110">
        <v>-20.105820105820104</v>
      </c>
      <c r="E4334" s="58" t="s">
        <v>13981</v>
      </c>
    </row>
    <row r="4335" spans="1:5">
      <c r="A4335" s="58" t="s">
        <v>8811</v>
      </c>
      <c r="B4335" s="58" t="s">
        <v>8812</v>
      </c>
      <c r="C4335" s="58" t="s">
        <v>87</v>
      </c>
      <c r="D4335" s="110">
        <v>-0.78037904124860646</v>
      </c>
      <c r="E4335" s="58" t="s">
        <v>13981</v>
      </c>
    </row>
    <row r="4336" spans="1:5">
      <c r="A4336" s="58" t="s">
        <v>8813</v>
      </c>
      <c r="B4336" s="58" t="s">
        <v>8814</v>
      </c>
      <c r="C4336" s="58" t="s">
        <v>87</v>
      </c>
      <c r="D4336" s="110">
        <v>-1.9801980198019802</v>
      </c>
      <c r="E4336" s="58" t="s">
        <v>13981</v>
      </c>
    </row>
    <row r="4337" spans="1:5">
      <c r="A4337" s="58" t="s">
        <v>8815</v>
      </c>
      <c r="B4337" s="58" t="s">
        <v>8816</v>
      </c>
      <c r="C4337" s="58" t="s">
        <v>87</v>
      </c>
      <c r="D4337" s="110">
        <v>-8.8549618320610683</v>
      </c>
      <c r="E4337" s="58" t="s">
        <v>13981</v>
      </c>
    </row>
    <row r="4338" spans="1:5">
      <c r="A4338" s="58" t="s">
        <v>8817</v>
      </c>
      <c r="B4338" s="58" t="s">
        <v>8818</v>
      </c>
      <c r="C4338" s="58" t="s">
        <v>87</v>
      </c>
      <c r="D4338" s="110">
        <v>-7.5495049504950495</v>
      </c>
      <c r="E4338" s="58" t="s">
        <v>13981</v>
      </c>
    </row>
    <row r="4339" spans="1:5">
      <c r="A4339" s="58" t="s">
        <v>8819</v>
      </c>
      <c r="B4339" s="58" t="s">
        <v>8820</v>
      </c>
      <c r="C4339" s="58" t="s">
        <v>87</v>
      </c>
      <c r="D4339" s="110">
        <v>1.8786127167630058</v>
      </c>
      <c r="E4339" s="58" t="s">
        <v>14035</v>
      </c>
    </row>
    <row r="4340" spans="1:5">
      <c r="A4340" s="58" t="s">
        <v>8821</v>
      </c>
      <c r="B4340" s="58" t="s">
        <v>8822</v>
      </c>
      <c r="C4340" s="58" t="s">
        <v>87</v>
      </c>
      <c r="D4340" s="110">
        <v>-1.4527845036319613</v>
      </c>
      <c r="E4340" s="58" t="s">
        <v>13981</v>
      </c>
    </row>
    <row r="4341" spans="1:5">
      <c r="A4341" s="58" t="s">
        <v>8823</v>
      </c>
      <c r="B4341" s="58" t="s">
        <v>8824</v>
      </c>
      <c r="C4341" s="58" t="s">
        <v>87</v>
      </c>
      <c r="D4341" s="110">
        <v>-2.7173913043478262</v>
      </c>
      <c r="E4341" s="58" t="s">
        <v>13981</v>
      </c>
    </row>
    <row r="4342" spans="1:5">
      <c r="A4342" s="58" t="s">
        <v>8825</v>
      </c>
      <c r="B4342" s="58" t="s">
        <v>8826</v>
      </c>
      <c r="C4342" s="58" t="s">
        <v>87</v>
      </c>
      <c r="D4342" s="110">
        <v>-9.5238095238095237</v>
      </c>
      <c r="E4342" s="58" t="s">
        <v>13981</v>
      </c>
    </row>
    <row r="4343" spans="1:5">
      <c r="A4343" s="58" t="s">
        <v>8827</v>
      </c>
      <c r="B4343" s="58" t="s">
        <v>8828</v>
      </c>
      <c r="C4343" s="58" t="s">
        <v>87</v>
      </c>
      <c r="D4343" s="110">
        <v>-6.7973856209150325</v>
      </c>
      <c r="E4343" s="58" t="s">
        <v>13981</v>
      </c>
    </row>
    <row r="4344" spans="1:5">
      <c r="A4344" s="58" t="s">
        <v>8829</v>
      </c>
      <c r="B4344" s="58" t="s">
        <v>8830</v>
      </c>
      <c r="C4344" s="58" t="s">
        <v>87</v>
      </c>
      <c r="D4344" s="110">
        <v>-3.9647577092511015</v>
      </c>
      <c r="E4344" s="58" t="s">
        <v>13981</v>
      </c>
    </row>
    <row r="4345" spans="1:5">
      <c r="A4345" s="58" t="s">
        <v>8831</v>
      </c>
      <c r="B4345" s="58" t="s">
        <v>8832</v>
      </c>
      <c r="C4345" s="58" t="s">
        <v>87</v>
      </c>
      <c r="D4345" s="110">
        <v>-6.366459627329192</v>
      </c>
      <c r="E4345" s="58" t="s">
        <v>13981</v>
      </c>
    </row>
    <row r="4346" spans="1:5">
      <c r="A4346" s="58" t="s">
        <v>8833</v>
      </c>
      <c r="B4346" s="58" t="s">
        <v>8834</v>
      </c>
      <c r="C4346" s="58" t="s">
        <v>87</v>
      </c>
      <c r="D4346" s="110">
        <v>-7.7961019490254868</v>
      </c>
      <c r="E4346" s="58" t="s">
        <v>13981</v>
      </c>
    </row>
    <row r="4347" spans="1:5">
      <c r="A4347" s="58" t="s">
        <v>8835</v>
      </c>
      <c r="B4347" s="58" t="s">
        <v>8836</v>
      </c>
      <c r="C4347" s="58" t="s">
        <v>87</v>
      </c>
      <c r="D4347" s="110">
        <v>-10.3125</v>
      </c>
      <c r="E4347" s="58" t="s">
        <v>13981</v>
      </c>
    </row>
    <row r="4348" spans="1:5">
      <c r="A4348" s="58" t="s">
        <v>8837</v>
      </c>
      <c r="B4348" s="58" t="s">
        <v>8838</v>
      </c>
      <c r="C4348" s="58" t="s">
        <v>87</v>
      </c>
      <c r="D4348" s="110">
        <v>-13.461538461538462</v>
      </c>
      <c r="E4348" s="58" t="s">
        <v>13981</v>
      </c>
    </row>
    <row r="4349" spans="1:5">
      <c r="A4349" s="58" t="s">
        <v>8839</v>
      </c>
      <c r="B4349" s="58" t="s">
        <v>8840</v>
      </c>
      <c r="C4349" s="58" t="s">
        <v>87</v>
      </c>
      <c r="D4349" s="110">
        <v>-10.59190031152648</v>
      </c>
      <c r="E4349" s="58" t="s">
        <v>13981</v>
      </c>
    </row>
    <row r="4350" spans="1:5">
      <c r="A4350" s="58" t="s">
        <v>8841</v>
      </c>
      <c r="B4350" s="58" t="s">
        <v>8842</v>
      </c>
      <c r="C4350" s="58" t="s">
        <v>87</v>
      </c>
      <c r="D4350" s="110">
        <v>-1.095890410958904</v>
      </c>
      <c r="E4350" s="58" t="s">
        <v>13981</v>
      </c>
    </row>
    <row r="4351" spans="1:5">
      <c r="A4351" s="58" t="s">
        <v>8843</v>
      </c>
      <c r="B4351" s="58" t="s">
        <v>8844</v>
      </c>
      <c r="C4351" s="58" t="s">
        <v>87</v>
      </c>
      <c r="D4351" s="110">
        <v>-6.638566912539515</v>
      </c>
      <c r="E4351" s="58" t="s">
        <v>13981</v>
      </c>
    </row>
    <row r="4352" spans="1:5">
      <c r="A4352" s="58" t="s">
        <v>8845</v>
      </c>
      <c r="B4352" s="58" t="s">
        <v>8846</v>
      </c>
      <c r="C4352" s="58" t="s">
        <v>87</v>
      </c>
      <c r="D4352" s="110">
        <v>0.21253985122210414</v>
      </c>
      <c r="E4352" s="58" t="s">
        <v>14035</v>
      </c>
    </row>
    <row r="4353" spans="1:5">
      <c r="A4353" s="58" t="s">
        <v>8847</v>
      </c>
      <c r="B4353" s="58" t="s">
        <v>8848</v>
      </c>
      <c r="C4353" s="58" t="s">
        <v>87</v>
      </c>
      <c r="D4353" s="110">
        <v>-2.6960784313725492</v>
      </c>
      <c r="E4353" s="58" t="s">
        <v>13981</v>
      </c>
    </row>
    <row r="4354" spans="1:5">
      <c r="A4354" s="58" t="s">
        <v>8849</v>
      </c>
      <c r="B4354" s="58" t="s">
        <v>8850</v>
      </c>
      <c r="C4354" s="58" t="s">
        <v>87</v>
      </c>
      <c r="D4354" s="110">
        <v>-0.5486968449931412</v>
      </c>
      <c r="E4354" s="58" t="s">
        <v>13981</v>
      </c>
    </row>
    <row r="4355" spans="1:5">
      <c r="A4355" s="58" t="s">
        <v>8851</v>
      </c>
      <c r="B4355" s="58" t="s">
        <v>8852</v>
      </c>
      <c r="C4355" s="58" t="s">
        <v>87</v>
      </c>
      <c r="D4355" s="110">
        <v>-11.771177117711771</v>
      </c>
      <c r="E4355" s="58" t="s">
        <v>13981</v>
      </c>
    </row>
    <row r="4356" spans="1:5">
      <c r="A4356" s="58" t="s">
        <v>8853</v>
      </c>
      <c r="B4356" s="58" t="s">
        <v>8854</v>
      </c>
      <c r="C4356" s="58" t="s">
        <v>87</v>
      </c>
      <c r="D4356" s="110">
        <v>10.012836970474968</v>
      </c>
      <c r="E4356" s="58" t="s">
        <v>14036</v>
      </c>
    </row>
    <row r="4357" spans="1:5">
      <c r="A4357" s="58" t="s">
        <v>8855</v>
      </c>
      <c r="B4357" s="58" t="s">
        <v>8856</v>
      </c>
      <c r="C4357" s="58" t="s">
        <v>87</v>
      </c>
      <c r="D4357" s="110">
        <v>-7.4275362318840576</v>
      </c>
      <c r="E4357" s="58" t="s">
        <v>13981</v>
      </c>
    </row>
    <row r="4358" spans="1:5">
      <c r="A4358" s="58" t="s">
        <v>8857</v>
      </c>
      <c r="B4358" s="58" t="s">
        <v>8858</v>
      </c>
      <c r="C4358" s="58" t="s">
        <v>87</v>
      </c>
      <c r="D4358" s="110">
        <v>-14.285714285714285</v>
      </c>
      <c r="E4358" s="58" t="s">
        <v>13981</v>
      </c>
    </row>
    <row r="4359" spans="1:5">
      <c r="A4359" s="58" t="s">
        <v>8859</v>
      </c>
      <c r="B4359" s="58" t="s">
        <v>8860</v>
      </c>
      <c r="C4359" s="58" t="s">
        <v>87</v>
      </c>
      <c r="D4359" s="110">
        <v>-4.1615667074663403</v>
      </c>
      <c r="E4359" s="58" t="s">
        <v>13981</v>
      </c>
    </row>
    <row r="4360" spans="1:5">
      <c r="A4360" s="58" t="s">
        <v>8861</v>
      </c>
      <c r="B4360" s="58" t="s">
        <v>8862</v>
      </c>
      <c r="C4360" s="58" t="s">
        <v>87</v>
      </c>
      <c r="D4360" s="110">
        <v>-8.7643678160919549</v>
      </c>
      <c r="E4360" s="58" t="s">
        <v>13981</v>
      </c>
    </row>
    <row r="4361" spans="1:5">
      <c r="A4361" s="58" t="s">
        <v>8863</v>
      </c>
      <c r="B4361" s="58" t="s">
        <v>8864</v>
      </c>
      <c r="C4361" s="58" t="s">
        <v>87</v>
      </c>
      <c r="D4361" s="110">
        <v>-8.0687830687830679</v>
      </c>
      <c r="E4361" s="58" t="s">
        <v>13981</v>
      </c>
    </row>
    <row r="4362" spans="1:5">
      <c r="A4362" s="58" t="s">
        <v>8865</v>
      </c>
      <c r="B4362" s="58" t="s">
        <v>8866</v>
      </c>
      <c r="C4362" s="58" t="s">
        <v>87</v>
      </c>
      <c r="D4362" s="110">
        <v>-15.015974440894569</v>
      </c>
      <c r="E4362" s="58" t="s">
        <v>13981</v>
      </c>
    </row>
    <row r="4363" spans="1:5">
      <c r="A4363" s="58" t="s">
        <v>8867</v>
      </c>
      <c r="B4363" s="58" t="s">
        <v>8868</v>
      </c>
      <c r="C4363" s="58" t="s">
        <v>87</v>
      </c>
      <c r="D4363" s="110">
        <v>-4.725609756097561</v>
      </c>
      <c r="E4363" s="58" t="s">
        <v>13981</v>
      </c>
    </row>
    <row r="4364" spans="1:5">
      <c r="A4364" s="58" t="s">
        <v>8869</v>
      </c>
      <c r="B4364" s="58" t="s">
        <v>8870</v>
      </c>
      <c r="C4364" s="58" t="s">
        <v>87</v>
      </c>
      <c r="D4364" s="110">
        <v>-4.4526901669758807</v>
      </c>
      <c r="E4364" s="58" t="s">
        <v>13981</v>
      </c>
    </row>
    <row r="4365" spans="1:5">
      <c r="A4365" s="58" t="s">
        <v>8871</v>
      </c>
      <c r="B4365" s="58" t="s">
        <v>8872</v>
      </c>
      <c r="C4365" s="58" t="s">
        <v>87</v>
      </c>
      <c r="D4365" s="110">
        <v>0</v>
      </c>
      <c r="E4365" s="58" t="s">
        <v>14034</v>
      </c>
    </row>
    <row r="4366" spans="1:5">
      <c r="A4366" s="58" t="s">
        <v>8873</v>
      </c>
      <c r="B4366" s="58" t="s">
        <v>8874</v>
      </c>
      <c r="C4366" s="58" t="s">
        <v>87</v>
      </c>
      <c r="D4366" s="110">
        <v>-8.7394957983193269</v>
      </c>
      <c r="E4366" s="58" t="s">
        <v>13981</v>
      </c>
    </row>
    <row r="4367" spans="1:5">
      <c r="A4367" s="58" t="s">
        <v>8875</v>
      </c>
      <c r="B4367" s="58" t="s">
        <v>8876</v>
      </c>
      <c r="C4367" s="58" t="s">
        <v>87</v>
      </c>
      <c r="D4367" s="110">
        <v>3.2078103207810322</v>
      </c>
      <c r="E4367" s="58" t="s">
        <v>14035</v>
      </c>
    </row>
    <row r="4368" spans="1:5">
      <c r="A4368" s="58" t="s">
        <v>8877</v>
      </c>
      <c r="B4368" s="58" t="s">
        <v>8878</v>
      </c>
      <c r="C4368" s="58" t="s">
        <v>87</v>
      </c>
      <c r="D4368" s="110">
        <v>-10.178117048346055</v>
      </c>
      <c r="E4368" s="58" t="s">
        <v>13981</v>
      </c>
    </row>
    <row r="4369" spans="1:5">
      <c r="A4369" s="58" t="s">
        <v>8879</v>
      </c>
      <c r="B4369" s="58" t="s">
        <v>8880</v>
      </c>
      <c r="C4369" s="58" t="s">
        <v>87</v>
      </c>
      <c r="D4369" s="110">
        <v>-9.5588235294117645</v>
      </c>
      <c r="E4369" s="58" t="s">
        <v>13981</v>
      </c>
    </row>
    <row r="4370" spans="1:5">
      <c r="A4370" s="58" t="s">
        <v>8881</v>
      </c>
      <c r="B4370" s="58" t="s">
        <v>8882</v>
      </c>
      <c r="C4370" s="58" t="s">
        <v>87</v>
      </c>
      <c r="D4370" s="110">
        <v>-4.7235023041474653</v>
      </c>
      <c r="E4370" s="58" t="s">
        <v>13981</v>
      </c>
    </row>
    <row r="4371" spans="1:5">
      <c r="A4371" s="58" t="s">
        <v>8883</v>
      </c>
      <c r="B4371" s="58" t="s">
        <v>8884</v>
      </c>
      <c r="C4371" s="58" t="s">
        <v>87</v>
      </c>
      <c r="D4371" s="110">
        <v>-6.6147859922178993</v>
      </c>
      <c r="E4371" s="58" t="s">
        <v>13981</v>
      </c>
    </row>
    <row r="4372" spans="1:5">
      <c r="A4372" s="58" t="s">
        <v>8885</v>
      </c>
      <c r="B4372" s="58" t="s">
        <v>8886</v>
      </c>
      <c r="C4372" s="58" t="s">
        <v>87</v>
      </c>
      <c r="D4372" s="110">
        <v>-0.40540540540540543</v>
      </c>
      <c r="E4372" s="58" t="s">
        <v>13981</v>
      </c>
    </row>
    <row r="4373" spans="1:5">
      <c r="A4373" s="58" t="s">
        <v>8887</v>
      </c>
      <c r="B4373" s="58" t="s">
        <v>8888</v>
      </c>
      <c r="C4373" s="58" t="s">
        <v>87</v>
      </c>
      <c r="D4373" s="110">
        <v>-2.1327014218009479</v>
      </c>
      <c r="E4373" s="58" t="s">
        <v>13981</v>
      </c>
    </row>
    <row r="4374" spans="1:5">
      <c r="A4374" s="58" t="s">
        <v>8889</v>
      </c>
      <c r="B4374" s="58" t="s">
        <v>8890</v>
      </c>
      <c r="C4374" s="58" t="s">
        <v>87</v>
      </c>
      <c r="D4374" s="110">
        <v>-12.26158038147139</v>
      </c>
      <c r="E4374" s="58" t="s">
        <v>13981</v>
      </c>
    </row>
    <row r="4375" spans="1:5">
      <c r="A4375" s="58" t="s">
        <v>8891</v>
      </c>
      <c r="B4375" s="58" t="s">
        <v>8892</v>
      </c>
      <c r="C4375" s="58" t="s">
        <v>87</v>
      </c>
      <c r="D4375" s="110">
        <v>-17.487266553480477</v>
      </c>
      <c r="E4375" s="58" t="s">
        <v>13981</v>
      </c>
    </row>
    <row r="4376" spans="1:5">
      <c r="A4376" s="58" t="s">
        <v>8893</v>
      </c>
      <c r="B4376" s="58" t="s">
        <v>8894</v>
      </c>
      <c r="C4376" s="58" t="s">
        <v>87</v>
      </c>
      <c r="D4376" s="110">
        <v>-6.9281045751633989</v>
      </c>
      <c r="E4376" s="58" t="s">
        <v>13981</v>
      </c>
    </row>
    <row r="4377" spans="1:5">
      <c r="A4377" s="58" t="s">
        <v>8895</v>
      </c>
      <c r="B4377" s="58" t="s">
        <v>8896</v>
      </c>
      <c r="C4377" s="58" t="s">
        <v>87</v>
      </c>
      <c r="D4377" s="110">
        <v>4.4989775051124745</v>
      </c>
      <c r="E4377" s="58" t="s">
        <v>14036</v>
      </c>
    </row>
    <row r="4378" spans="1:5">
      <c r="A4378" s="58" t="s">
        <v>8897</v>
      </c>
      <c r="B4378" s="58" t="s">
        <v>8898</v>
      </c>
      <c r="C4378" s="58" t="s">
        <v>87</v>
      </c>
      <c r="D4378" s="110">
        <v>-10.027472527472527</v>
      </c>
      <c r="E4378" s="58" t="s">
        <v>13981</v>
      </c>
    </row>
    <row r="4379" spans="1:5">
      <c r="A4379" s="58" t="s">
        <v>8899</v>
      </c>
      <c r="B4379" s="58" t="s">
        <v>8900</v>
      </c>
      <c r="C4379" s="58" t="s">
        <v>87</v>
      </c>
      <c r="D4379" s="110">
        <v>-12.067156348373558</v>
      </c>
      <c r="E4379" s="58" t="s">
        <v>13981</v>
      </c>
    </row>
    <row r="4380" spans="1:5">
      <c r="A4380" s="58" t="s">
        <v>8901</v>
      </c>
      <c r="B4380" s="58" t="s">
        <v>8902</v>
      </c>
      <c r="C4380" s="58" t="s">
        <v>87</v>
      </c>
      <c r="D4380" s="110">
        <v>-7.0410729253981561</v>
      </c>
      <c r="E4380" s="58" t="s">
        <v>13981</v>
      </c>
    </row>
    <row r="4381" spans="1:5">
      <c r="A4381" s="58" t="s">
        <v>8903</v>
      </c>
      <c r="B4381" s="58" t="s">
        <v>8904</v>
      </c>
      <c r="C4381" s="58" t="s">
        <v>87</v>
      </c>
      <c r="D4381" s="110">
        <v>-15.331010452961671</v>
      </c>
      <c r="E4381" s="58" t="s">
        <v>13981</v>
      </c>
    </row>
    <row r="4382" spans="1:5">
      <c r="A4382" s="58" t="s">
        <v>8905</v>
      </c>
      <c r="B4382" s="58" t="s">
        <v>8906</v>
      </c>
      <c r="C4382" s="58" t="s">
        <v>87</v>
      </c>
      <c r="D4382" s="110">
        <v>-22.994652406417114</v>
      </c>
      <c r="E4382" s="58" t="s">
        <v>13981</v>
      </c>
    </row>
    <row r="4383" spans="1:5">
      <c r="A4383" s="58" t="s">
        <v>8907</v>
      </c>
      <c r="B4383" s="58" t="s">
        <v>8908</v>
      </c>
      <c r="C4383" s="58" t="s">
        <v>87</v>
      </c>
      <c r="D4383" s="110">
        <v>-12.980769230769232</v>
      </c>
      <c r="E4383" s="58" t="s">
        <v>13981</v>
      </c>
    </row>
    <row r="4384" spans="1:5">
      <c r="A4384" s="58" t="s">
        <v>8909</v>
      </c>
      <c r="B4384" s="58" t="s">
        <v>8910</v>
      </c>
      <c r="C4384" s="58" t="s">
        <v>87</v>
      </c>
      <c r="D4384" s="110">
        <v>-22.934232715008431</v>
      </c>
      <c r="E4384" s="58" t="s">
        <v>13981</v>
      </c>
    </row>
    <row r="4385" spans="1:5">
      <c r="A4385" s="58" t="s">
        <v>8911</v>
      </c>
      <c r="B4385" s="58" t="s">
        <v>8912</v>
      </c>
      <c r="C4385" s="58" t="s">
        <v>87</v>
      </c>
      <c r="D4385" s="110">
        <v>-15.61822125813449</v>
      </c>
      <c r="E4385" s="58" t="s">
        <v>13981</v>
      </c>
    </row>
    <row r="4386" spans="1:5">
      <c r="A4386" s="58" t="s">
        <v>8913</v>
      </c>
      <c r="B4386" s="58" t="s">
        <v>8914</v>
      </c>
      <c r="C4386" s="58" t="s">
        <v>87</v>
      </c>
      <c r="D4386" s="110">
        <v>-10.533707865168539</v>
      </c>
      <c r="E4386" s="58" t="s">
        <v>13981</v>
      </c>
    </row>
    <row r="4387" spans="1:5">
      <c r="A4387" s="58" t="s">
        <v>8915</v>
      </c>
      <c r="B4387" s="58" t="s">
        <v>8916</v>
      </c>
      <c r="C4387" s="58" t="s">
        <v>87</v>
      </c>
      <c r="D4387" s="110">
        <v>-22.962962962962962</v>
      </c>
      <c r="E4387" s="58" t="s">
        <v>13981</v>
      </c>
    </row>
    <row r="4388" spans="1:5">
      <c r="A4388" s="58" t="s">
        <v>8917</v>
      </c>
      <c r="B4388" s="58" t="s">
        <v>8918</v>
      </c>
      <c r="C4388" s="58" t="s">
        <v>87</v>
      </c>
      <c r="D4388" s="110">
        <v>-27.058823529411764</v>
      </c>
      <c r="E4388" s="58" t="s">
        <v>13981</v>
      </c>
    </row>
    <row r="4389" spans="1:5">
      <c r="A4389" s="58" t="s">
        <v>8919</v>
      </c>
      <c r="B4389" s="58" t="s">
        <v>8920</v>
      </c>
      <c r="C4389" s="58" t="s">
        <v>87</v>
      </c>
      <c r="D4389" s="110">
        <v>-11.018957345971565</v>
      </c>
      <c r="E4389" s="58" t="s">
        <v>13981</v>
      </c>
    </row>
    <row r="4390" spans="1:5">
      <c r="A4390" s="58" t="s">
        <v>8921</v>
      </c>
      <c r="B4390" s="58" t="s">
        <v>8922</v>
      </c>
      <c r="C4390" s="58" t="s">
        <v>87</v>
      </c>
      <c r="D4390" s="110">
        <v>-6.580645161290323</v>
      </c>
      <c r="E4390" s="58" t="s">
        <v>13981</v>
      </c>
    </row>
    <row r="4391" spans="1:5">
      <c r="A4391" s="58" t="s">
        <v>8923</v>
      </c>
      <c r="B4391" s="58" t="s">
        <v>8924</v>
      </c>
      <c r="C4391" s="58" t="s">
        <v>87</v>
      </c>
      <c r="D4391" s="110">
        <v>-7.0298769771529006</v>
      </c>
      <c r="E4391" s="58" t="s">
        <v>13981</v>
      </c>
    </row>
    <row r="4392" spans="1:5">
      <c r="A4392" s="58" t="s">
        <v>8925</v>
      </c>
      <c r="B4392" s="58" t="s">
        <v>8926</v>
      </c>
      <c r="C4392" s="58" t="s">
        <v>87</v>
      </c>
      <c r="D4392" s="110">
        <v>-8.3756345177664979</v>
      </c>
      <c r="E4392" s="58" t="s">
        <v>13981</v>
      </c>
    </row>
    <row r="4393" spans="1:5">
      <c r="A4393" s="58" t="s">
        <v>8927</v>
      </c>
      <c r="B4393" s="58" t="s">
        <v>8928</v>
      </c>
      <c r="C4393" s="58" t="s">
        <v>87</v>
      </c>
      <c r="D4393" s="110">
        <v>-5.3784860557768921</v>
      </c>
      <c r="E4393" s="58" t="s">
        <v>13981</v>
      </c>
    </row>
    <row r="4394" spans="1:5">
      <c r="A4394" s="58" t="s">
        <v>8929</v>
      </c>
      <c r="B4394" s="58" t="s">
        <v>8930</v>
      </c>
      <c r="C4394" s="58" t="s">
        <v>87</v>
      </c>
      <c r="D4394" s="110">
        <v>-4.9382716049382713</v>
      </c>
      <c r="E4394" s="58" t="s">
        <v>13981</v>
      </c>
    </row>
    <row r="4395" spans="1:5">
      <c r="A4395" s="58" t="s">
        <v>8931</v>
      </c>
      <c r="B4395" s="58" t="s">
        <v>8932</v>
      </c>
      <c r="C4395" s="58" t="s">
        <v>87</v>
      </c>
      <c r="D4395" s="110">
        <v>-12.149532710280374</v>
      </c>
      <c r="E4395" s="58" t="s">
        <v>13981</v>
      </c>
    </row>
    <row r="4396" spans="1:5">
      <c r="A4396" s="58" t="s">
        <v>8933</v>
      </c>
      <c r="B4396" s="58" t="s">
        <v>8934</v>
      </c>
      <c r="C4396" s="58" t="s">
        <v>87</v>
      </c>
      <c r="D4396" s="110">
        <v>1.89873417721519</v>
      </c>
      <c r="E4396" s="58" t="s">
        <v>14035</v>
      </c>
    </row>
    <row r="4397" spans="1:5">
      <c r="A4397" s="58" t="s">
        <v>8935</v>
      </c>
      <c r="B4397" s="58" t="s">
        <v>8936</v>
      </c>
      <c r="C4397" s="58" t="s">
        <v>87</v>
      </c>
      <c r="D4397" s="110">
        <v>-12.195121951219512</v>
      </c>
      <c r="E4397" s="58" t="s">
        <v>13981</v>
      </c>
    </row>
    <row r="4398" spans="1:5">
      <c r="A4398" s="58" t="s">
        <v>8937</v>
      </c>
      <c r="B4398" s="58" t="s">
        <v>8938</v>
      </c>
      <c r="C4398" s="58" t="s">
        <v>87</v>
      </c>
      <c r="D4398" s="110">
        <v>-10.810810810810811</v>
      </c>
      <c r="E4398" s="58" t="s">
        <v>13981</v>
      </c>
    </row>
    <row r="4399" spans="1:5">
      <c r="A4399" s="58" t="s">
        <v>8939</v>
      </c>
      <c r="B4399" s="58" t="s">
        <v>8940</v>
      </c>
      <c r="C4399" s="58" t="s">
        <v>87</v>
      </c>
      <c r="D4399" s="110">
        <v>-10.70559610705596</v>
      </c>
      <c r="E4399" s="58" t="s">
        <v>13981</v>
      </c>
    </row>
    <row r="4400" spans="1:5">
      <c r="A4400" s="58" t="s">
        <v>8941</v>
      </c>
      <c r="B4400" s="58" t="s">
        <v>8942</v>
      </c>
      <c r="C4400" s="58" t="s">
        <v>87</v>
      </c>
      <c r="D4400" s="110">
        <v>-8.7774294670846391</v>
      </c>
      <c r="E4400" s="58" t="s">
        <v>13981</v>
      </c>
    </row>
    <row r="4401" spans="1:5">
      <c r="A4401" s="58" t="s">
        <v>8943</v>
      </c>
      <c r="B4401" s="58" t="s">
        <v>8944</v>
      </c>
      <c r="C4401" s="58" t="s">
        <v>87</v>
      </c>
      <c r="D4401" s="110">
        <v>-8.8435374149659864</v>
      </c>
      <c r="E4401" s="58" t="s">
        <v>13981</v>
      </c>
    </row>
    <row r="4402" spans="1:5">
      <c r="A4402" s="58" t="s">
        <v>8945</v>
      </c>
      <c r="B4402" s="58" t="s">
        <v>8946</v>
      </c>
      <c r="C4402" s="58" t="s">
        <v>87</v>
      </c>
      <c r="D4402" s="110">
        <v>-22.571428571428569</v>
      </c>
      <c r="E4402" s="58" t="s">
        <v>13981</v>
      </c>
    </row>
    <row r="4403" spans="1:5">
      <c r="A4403" s="58" t="s">
        <v>8947</v>
      </c>
      <c r="B4403" s="58" t="s">
        <v>8948</v>
      </c>
      <c r="C4403" s="58" t="s">
        <v>87</v>
      </c>
      <c r="D4403" s="110">
        <v>47.438752783964368</v>
      </c>
      <c r="E4403" s="58" t="s">
        <v>14036</v>
      </c>
    </row>
    <row r="4404" spans="1:5">
      <c r="A4404" s="58" t="s">
        <v>8949</v>
      </c>
      <c r="B4404" s="58" t="s">
        <v>8950</v>
      </c>
      <c r="C4404" s="58" t="s">
        <v>87</v>
      </c>
      <c r="D4404" s="110">
        <v>7.1348940914158305</v>
      </c>
      <c r="E4404" s="58" t="s">
        <v>14036</v>
      </c>
    </row>
    <row r="4405" spans="1:5">
      <c r="A4405" s="58" t="s">
        <v>8951</v>
      </c>
      <c r="B4405" s="58" t="s">
        <v>8952</v>
      </c>
      <c r="C4405" s="58" t="s">
        <v>87</v>
      </c>
      <c r="D4405" s="110">
        <v>-11.204819277108435</v>
      </c>
      <c r="E4405" s="58" t="s">
        <v>13981</v>
      </c>
    </row>
    <row r="4406" spans="1:5">
      <c r="A4406" s="58" t="s">
        <v>8953</v>
      </c>
      <c r="B4406" s="58" t="s">
        <v>8954</v>
      </c>
      <c r="C4406" s="58" t="s">
        <v>87</v>
      </c>
      <c r="D4406" s="110">
        <v>-19.42215088282504</v>
      </c>
      <c r="E4406" s="58" t="s">
        <v>13981</v>
      </c>
    </row>
    <row r="4407" spans="1:5">
      <c r="A4407" s="58" t="s">
        <v>8955</v>
      </c>
      <c r="B4407" s="58" t="s">
        <v>8956</v>
      </c>
      <c r="C4407" s="58" t="s">
        <v>87</v>
      </c>
      <c r="D4407" s="110">
        <v>98.97540983606558</v>
      </c>
      <c r="E4407" s="58" t="s">
        <v>14036</v>
      </c>
    </row>
    <row r="4408" spans="1:5">
      <c r="A4408" s="58" t="s">
        <v>8957</v>
      </c>
      <c r="B4408" s="58" t="s">
        <v>8958</v>
      </c>
      <c r="C4408" s="58" t="s">
        <v>87</v>
      </c>
      <c r="D4408" s="110">
        <v>18.451025056947611</v>
      </c>
      <c r="E4408" s="58" t="s">
        <v>14036</v>
      </c>
    </row>
    <row r="4409" spans="1:5">
      <c r="A4409" s="58" t="s">
        <v>8959</v>
      </c>
      <c r="B4409" s="58" t="s">
        <v>8960</v>
      </c>
      <c r="C4409" s="58" t="s">
        <v>87</v>
      </c>
      <c r="D4409" s="110">
        <v>102.41691842900302</v>
      </c>
      <c r="E4409" s="58" t="s">
        <v>14036</v>
      </c>
    </row>
    <row r="4410" spans="1:5">
      <c r="A4410" s="58" t="s">
        <v>8961</v>
      </c>
      <c r="B4410" s="58" t="s">
        <v>8962</v>
      </c>
      <c r="C4410" s="58" t="s">
        <v>87</v>
      </c>
      <c r="D4410" s="110">
        <v>-16.300940438871471</v>
      </c>
      <c r="E4410" s="58" t="s">
        <v>13981</v>
      </c>
    </row>
    <row r="4411" spans="1:5">
      <c r="A4411" s="58" t="s">
        <v>8963</v>
      </c>
      <c r="B4411" s="58" t="s">
        <v>8964</v>
      </c>
      <c r="C4411" s="58" t="s">
        <v>87</v>
      </c>
      <c r="D4411" s="110">
        <v>-8.4388185654008439</v>
      </c>
      <c r="E4411" s="58" t="s">
        <v>13981</v>
      </c>
    </row>
    <row r="4412" spans="1:5">
      <c r="A4412" s="58" t="s">
        <v>8965</v>
      </c>
      <c r="B4412" s="58" t="s">
        <v>8966</v>
      </c>
      <c r="C4412" s="58" t="s">
        <v>87</v>
      </c>
      <c r="D4412" s="110">
        <v>13.070539419087138</v>
      </c>
      <c r="E4412" s="58" t="s">
        <v>14036</v>
      </c>
    </row>
    <row r="4413" spans="1:5">
      <c r="A4413" s="58" t="s">
        <v>8967</v>
      </c>
      <c r="B4413" s="58" t="s">
        <v>8968</v>
      </c>
      <c r="C4413" s="58" t="s">
        <v>87</v>
      </c>
      <c r="D4413" s="110">
        <v>-10.733452593917709</v>
      </c>
      <c r="E4413" s="58" t="s">
        <v>13981</v>
      </c>
    </row>
    <row r="4414" spans="1:5">
      <c r="A4414" s="58" t="s">
        <v>8969</v>
      </c>
      <c r="B4414" s="58" t="s">
        <v>8970</v>
      </c>
      <c r="C4414" s="58" t="s">
        <v>87</v>
      </c>
      <c r="D4414" s="110">
        <v>-2.7480916030534353</v>
      </c>
      <c r="E4414" s="58" t="s">
        <v>13981</v>
      </c>
    </row>
    <row r="4415" spans="1:5">
      <c r="A4415" s="58" t="s">
        <v>8971</v>
      </c>
      <c r="B4415" s="58" t="s">
        <v>8972</v>
      </c>
      <c r="C4415" s="58" t="s">
        <v>87</v>
      </c>
      <c r="D4415" s="110">
        <v>-4.1860465116279073</v>
      </c>
      <c r="E4415" s="58" t="s">
        <v>13981</v>
      </c>
    </row>
    <row r="4416" spans="1:5">
      <c r="A4416" s="58" t="s">
        <v>8973</v>
      </c>
      <c r="B4416" s="58" t="s">
        <v>8974</v>
      </c>
      <c r="C4416" s="58" t="s">
        <v>87</v>
      </c>
      <c r="D4416" s="110">
        <v>-8.2706766917293226</v>
      </c>
      <c r="E4416" s="58" t="s">
        <v>13981</v>
      </c>
    </row>
    <row r="4417" spans="1:5">
      <c r="A4417" s="58" t="s">
        <v>8975</v>
      </c>
      <c r="B4417" s="58" t="s">
        <v>8976</v>
      </c>
      <c r="C4417" s="58" t="s">
        <v>87</v>
      </c>
      <c r="D4417" s="110">
        <v>-10.943912448700409</v>
      </c>
      <c r="E4417" s="58" t="s">
        <v>13981</v>
      </c>
    </row>
    <row r="4418" spans="1:5">
      <c r="A4418" s="58" t="s">
        <v>8977</v>
      </c>
      <c r="B4418" s="58" t="s">
        <v>8978</v>
      </c>
      <c r="C4418" s="58" t="s">
        <v>87</v>
      </c>
      <c r="D4418" s="110">
        <v>-26.955074875207984</v>
      </c>
      <c r="E4418" s="58" t="s">
        <v>13981</v>
      </c>
    </row>
    <row r="4419" spans="1:5">
      <c r="A4419" s="58" t="s">
        <v>8979</v>
      </c>
      <c r="B4419" s="58" t="s">
        <v>8980</v>
      </c>
      <c r="C4419" s="58" t="s">
        <v>87</v>
      </c>
      <c r="D4419" s="110">
        <v>-23.631508678237651</v>
      </c>
      <c r="E4419" s="58" t="s">
        <v>13981</v>
      </c>
    </row>
    <row r="4420" spans="1:5">
      <c r="A4420" s="58" t="s">
        <v>8981</v>
      </c>
      <c r="B4420" s="58" t="s">
        <v>8982</v>
      </c>
      <c r="C4420" s="58" t="s">
        <v>87</v>
      </c>
      <c r="D4420" s="110">
        <v>-6.5550906555090656</v>
      </c>
      <c r="E4420" s="58" t="s">
        <v>13981</v>
      </c>
    </row>
    <row r="4421" spans="1:5">
      <c r="A4421" s="58" t="s">
        <v>8983</v>
      </c>
      <c r="B4421" s="58" t="s">
        <v>8984</v>
      </c>
      <c r="C4421" s="58" t="s">
        <v>87</v>
      </c>
      <c r="D4421" s="110">
        <v>-13.855421686746988</v>
      </c>
      <c r="E4421" s="58" t="s">
        <v>13981</v>
      </c>
    </row>
    <row r="4422" spans="1:5">
      <c r="A4422" s="58" t="s">
        <v>8985</v>
      </c>
      <c r="B4422" s="58" t="s">
        <v>8986</v>
      </c>
      <c r="C4422" s="58" t="s">
        <v>87</v>
      </c>
      <c r="D4422" s="110">
        <v>4.857621440536013</v>
      </c>
      <c r="E4422" s="58" t="s">
        <v>14036</v>
      </c>
    </row>
    <row r="4423" spans="1:5">
      <c r="A4423" s="58" t="s">
        <v>8987</v>
      </c>
      <c r="B4423" s="58" t="s">
        <v>8988</v>
      </c>
      <c r="C4423" s="58" t="s">
        <v>87</v>
      </c>
      <c r="D4423" s="110">
        <v>-11.737804878048779</v>
      </c>
      <c r="E4423" s="58" t="s">
        <v>13981</v>
      </c>
    </row>
    <row r="4424" spans="1:5">
      <c r="A4424" s="58" t="s">
        <v>8989</v>
      </c>
      <c r="B4424" s="58" t="s">
        <v>8990</v>
      </c>
      <c r="C4424" s="58" t="s">
        <v>87</v>
      </c>
      <c r="D4424" s="110">
        <v>-3.4013605442176873</v>
      </c>
      <c r="E4424" s="58" t="s">
        <v>13981</v>
      </c>
    </row>
    <row r="4425" spans="1:5">
      <c r="A4425" s="58" t="s">
        <v>8991</v>
      </c>
      <c r="B4425" s="58" t="s">
        <v>8992</v>
      </c>
      <c r="C4425" s="58" t="s">
        <v>87</v>
      </c>
      <c r="D4425" s="110">
        <v>-0.35169988276670577</v>
      </c>
      <c r="E4425" s="58" t="s">
        <v>13981</v>
      </c>
    </row>
    <row r="4426" spans="1:5">
      <c r="A4426" s="58" t="s">
        <v>8993</v>
      </c>
      <c r="B4426" s="58" t="s">
        <v>8994</v>
      </c>
      <c r="C4426" s="58" t="s">
        <v>87</v>
      </c>
      <c r="D4426" s="110">
        <v>-16.375198728139907</v>
      </c>
      <c r="E4426" s="58" t="s">
        <v>13981</v>
      </c>
    </row>
    <row r="4427" spans="1:5">
      <c r="A4427" s="58" t="s">
        <v>8995</v>
      </c>
      <c r="B4427" s="58" t="s">
        <v>8996</v>
      </c>
      <c r="C4427" s="58" t="s">
        <v>87</v>
      </c>
      <c r="D4427" s="110">
        <v>-24.912689173457508</v>
      </c>
      <c r="E4427" s="58" t="s">
        <v>13981</v>
      </c>
    </row>
    <row r="4428" spans="1:5">
      <c r="A4428" s="58" t="s">
        <v>8997</v>
      </c>
      <c r="B4428" s="58" t="s">
        <v>8998</v>
      </c>
      <c r="C4428" s="58" t="s">
        <v>87</v>
      </c>
      <c r="D4428" s="110">
        <v>-4.3532338308457712</v>
      </c>
      <c r="E4428" s="58" t="s">
        <v>13981</v>
      </c>
    </row>
    <row r="4429" spans="1:5">
      <c r="A4429" s="58" t="s">
        <v>8999</v>
      </c>
      <c r="B4429" s="58" t="s">
        <v>9000</v>
      </c>
      <c r="C4429" s="58" t="s">
        <v>87</v>
      </c>
      <c r="D4429" s="110">
        <v>-3.4305317324185252</v>
      </c>
      <c r="E4429" s="58" t="s">
        <v>13981</v>
      </c>
    </row>
    <row r="4430" spans="1:5">
      <c r="A4430" s="58" t="s">
        <v>9001</v>
      </c>
      <c r="B4430" s="58" t="s">
        <v>9002</v>
      </c>
      <c r="C4430" s="58" t="s">
        <v>87</v>
      </c>
      <c r="D4430" s="110">
        <v>7.8374455732946293</v>
      </c>
      <c r="E4430" s="58" t="s">
        <v>14036</v>
      </c>
    </row>
    <row r="4431" spans="1:5">
      <c r="A4431" s="58" t="s">
        <v>9003</v>
      </c>
      <c r="B4431" s="58" t="s">
        <v>9004</v>
      </c>
      <c r="C4431" s="58" t="s">
        <v>87</v>
      </c>
      <c r="D4431" s="110">
        <v>-12.661870503597122</v>
      </c>
      <c r="E4431" s="58" t="s">
        <v>13981</v>
      </c>
    </row>
    <row r="4432" spans="1:5">
      <c r="A4432" s="58" t="s">
        <v>9005</v>
      </c>
      <c r="B4432" s="58" t="s">
        <v>9006</v>
      </c>
      <c r="C4432" s="58" t="s">
        <v>88</v>
      </c>
      <c r="D4432" s="110">
        <v>13.848039215686276</v>
      </c>
      <c r="E4432" s="58" t="s">
        <v>14036</v>
      </c>
    </row>
    <row r="4433" spans="1:5">
      <c r="A4433" s="58" t="s">
        <v>9007</v>
      </c>
      <c r="B4433" s="58" t="s">
        <v>9008</v>
      </c>
      <c r="C4433" s="58" t="s">
        <v>88</v>
      </c>
      <c r="D4433" s="110">
        <v>104.63157894736842</v>
      </c>
      <c r="E4433" s="58" t="s">
        <v>14036</v>
      </c>
    </row>
    <row r="4434" spans="1:5">
      <c r="A4434" s="58" t="s">
        <v>9009</v>
      </c>
      <c r="B4434" s="58" t="s">
        <v>9010</v>
      </c>
      <c r="C4434" s="58" t="s">
        <v>88</v>
      </c>
      <c r="D4434" s="110">
        <v>24.872231686541738</v>
      </c>
      <c r="E4434" s="58" t="s">
        <v>14036</v>
      </c>
    </row>
    <row r="4435" spans="1:5">
      <c r="A4435" s="58" t="s">
        <v>9011</v>
      </c>
      <c r="B4435" s="58" t="s">
        <v>9012</v>
      </c>
      <c r="C4435" s="58" t="s">
        <v>88</v>
      </c>
      <c r="D4435" s="110">
        <v>35.326086956521742</v>
      </c>
      <c r="E4435" s="58" t="s">
        <v>14036</v>
      </c>
    </row>
    <row r="4436" spans="1:5">
      <c r="A4436" s="58" t="s">
        <v>9013</v>
      </c>
      <c r="B4436" s="58" t="s">
        <v>9014</v>
      </c>
      <c r="C4436" s="58" t="s">
        <v>88</v>
      </c>
      <c r="D4436" s="110">
        <v>-6.8246445497630326</v>
      </c>
      <c r="E4436" s="58" t="s">
        <v>13981</v>
      </c>
    </row>
    <row r="4437" spans="1:5">
      <c r="A4437" s="58" t="s">
        <v>9015</v>
      </c>
      <c r="B4437" s="58" t="s">
        <v>9016</v>
      </c>
      <c r="C4437" s="58" t="s">
        <v>88</v>
      </c>
      <c r="D4437" s="110">
        <v>-0.61443932411674351</v>
      </c>
      <c r="E4437" s="58" t="s">
        <v>13981</v>
      </c>
    </row>
    <row r="4438" spans="1:5">
      <c r="A4438" s="58" t="s">
        <v>9017</v>
      </c>
      <c r="B4438" s="58" t="s">
        <v>9018</v>
      </c>
      <c r="C4438" s="58" t="s">
        <v>88</v>
      </c>
      <c r="D4438" s="110">
        <v>-1.308139534883721</v>
      </c>
      <c r="E4438" s="58" t="s">
        <v>13981</v>
      </c>
    </row>
    <row r="4439" spans="1:5">
      <c r="A4439" s="58" t="s">
        <v>9019</v>
      </c>
      <c r="B4439" s="58" t="s">
        <v>9020</v>
      </c>
      <c r="C4439" s="58" t="s">
        <v>88</v>
      </c>
      <c r="D4439" s="110">
        <v>-8.6137281292059225</v>
      </c>
      <c r="E4439" s="58" t="s">
        <v>13981</v>
      </c>
    </row>
    <row r="4440" spans="1:5">
      <c r="A4440" s="58" t="s">
        <v>9021</v>
      </c>
      <c r="B4440" s="58" t="s">
        <v>9022</v>
      </c>
      <c r="C4440" s="58" t="s">
        <v>88</v>
      </c>
      <c r="D4440" s="110">
        <v>-4.7215496368038741</v>
      </c>
      <c r="E4440" s="58" t="s">
        <v>13981</v>
      </c>
    </row>
    <row r="4441" spans="1:5">
      <c r="A4441" s="58" t="s">
        <v>9023</v>
      </c>
      <c r="B4441" s="58" t="s">
        <v>9024</v>
      </c>
      <c r="C4441" s="58" t="s">
        <v>88</v>
      </c>
      <c r="D4441" s="110">
        <v>-8.1081081081081088</v>
      </c>
      <c r="E4441" s="58" t="s">
        <v>13981</v>
      </c>
    </row>
    <row r="4442" spans="1:5">
      <c r="A4442" s="58" t="s">
        <v>9025</v>
      </c>
      <c r="B4442" s="58" t="s">
        <v>9026</v>
      </c>
      <c r="C4442" s="58" t="s">
        <v>88</v>
      </c>
      <c r="D4442" s="110">
        <v>-8.8495575221238933</v>
      </c>
      <c r="E4442" s="58" t="s">
        <v>13981</v>
      </c>
    </row>
    <row r="4443" spans="1:5">
      <c r="A4443" s="58" t="s">
        <v>9027</v>
      </c>
      <c r="B4443" s="58" t="s">
        <v>9028</v>
      </c>
      <c r="C4443" s="58" t="s">
        <v>88</v>
      </c>
      <c r="D4443" s="110">
        <v>-6.2355658198614323</v>
      </c>
      <c r="E4443" s="58" t="s">
        <v>13981</v>
      </c>
    </row>
    <row r="4444" spans="1:5">
      <c r="A4444" s="58" t="s">
        <v>9029</v>
      </c>
      <c r="B4444" s="58" t="s">
        <v>9030</v>
      </c>
      <c r="C4444" s="58" t="s">
        <v>88</v>
      </c>
      <c r="D4444" s="110">
        <v>1.7107309486780715</v>
      </c>
      <c r="E4444" s="58" t="s">
        <v>14035</v>
      </c>
    </row>
    <row r="4445" spans="1:5">
      <c r="A4445" s="58" t="s">
        <v>9031</v>
      </c>
      <c r="B4445" s="58" t="s">
        <v>9032</v>
      </c>
      <c r="C4445" s="58" t="s">
        <v>88</v>
      </c>
      <c r="D4445" s="110">
        <v>1.5151515151515151</v>
      </c>
      <c r="E4445" s="58" t="s">
        <v>14035</v>
      </c>
    </row>
    <row r="4446" spans="1:5">
      <c r="A4446" s="58" t="s">
        <v>9033</v>
      </c>
      <c r="B4446" s="58" t="s">
        <v>9034</v>
      </c>
      <c r="C4446" s="58" t="s">
        <v>88</v>
      </c>
      <c r="D4446" s="110">
        <v>-13.063763608087092</v>
      </c>
      <c r="E4446" s="58" t="s">
        <v>13981</v>
      </c>
    </row>
    <row r="4447" spans="1:5">
      <c r="A4447" s="58" t="s">
        <v>9035</v>
      </c>
      <c r="B4447" s="58" t="s">
        <v>9036</v>
      </c>
      <c r="C4447" s="58" t="s">
        <v>88</v>
      </c>
      <c r="D4447" s="110">
        <v>23.357664233576642</v>
      </c>
      <c r="E4447" s="58" t="s">
        <v>14036</v>
      </c>
    </row>
    <row r="4448" spans="1:5">
      <c r="A4448" s="58" t="s">
        <v>9037</v>
      </c>
      <c r="B4448" s="58" t="s">
        <v>9038</v>
      </c>
      <c r="C4448" s="58" t="s">
        <v>88</v>
      </c>
      <c r="D4448" s="110">
        <v>9.375</v>
      </c>
      <c r="E4448" s="58" t="s">
        <v>14036</v>
      </c>
    </row>
    <row r="4449" spans="1:5">
      <c r="A4449" s="58" t="s">
        <v>9039</v>
      </c>
      <c r="B4449" s="58" t="s">
        <v>9040</v>
      </c>
      <c r="C4449" s="58" t="s">
        <v>88</v>
      </c>
      <c r="D4449" s="110">
        <v>-6.3520871143375679</v>
      </c>
      <c r="E4449" s="58" t="s">
        <v>13981</v>
      </c>
    </row>
    <row r="4450" spans="1:5">
      <c r="A4450" s="58" t="s">
        <v>9041</v>
      </c>
      <c r="B4450" s="58" t="s">
        <v>9042</v>
      </c>
      <c r="C4450" s="58" t="s">
        <v>88</v>
      </c>
      <c r="D4450" s="110">
        <v>-6.1583577712609969</v>
      </c>
      <c r="E4450" s="58" t="s">
        <v>13981</v>
      </c>
    </row>
    <row r="4451" spans="1:5">
      <c r="A4451" s="58" t="s">
        <v>9043</v>
      </c>
      <c r="B4451" s="58" t="s">
        <v>9044</v>
      </c>
      <c r="C4451" s="58" t="s">
        <v>88</v>
      </c>
      <c r="D4451" s="110">
        <v>-6.0098522167487687</v>
      </c>
      <c r="E4451" s="58" t="s">
        <v>13981</v>
      </c>
    </row>
    <row r="4452" spans="1:5">
      <c r="A4452" s="58" t="s">
        <v>9045</v>
      </c>
      <c r="B4452" s="58" t="s">
        <v>9046</v>
      </c>
      <c r="C4452" s="58" t="s">
        <v>88</v>
      </c>
      <c r="D4452" s="110">
        <v>0.46783625730994155</v>
      </c>
      <c r="E4452" s="58" t="s">
        <v>14035</v>
      </c>
    </row>
    <row r="4453" spans="1:5">
      <c r="A4453" s="58" t="s">
        <v>9047</v>
      </c>
      <c r="B4453" s="58" t="s">
        <v>9048</v>
      </c>
      <c r="C4453" s="58" t="s">
        <v>88</v>
      </c>
      <c r="D4453" s="110">
        <v>-0.16366612111292964</v>
      </c>
      <c r="E4453" s="58" t="s">
        <v>13981</v>
      </c>
    </row>
    <row r="4454" spans="1:5">
      <c r="A4454" s="58" t="s">
        <v>9049</v>
      </c>
      <c r="B4454" s="58" t="s">
        <v>9050</v>
      </c>
      <c r="C4454" s="58" t="s">
        <v>88</v>
      </c>
      <c r="D4454" s="110">
        <v>-5.1971326164874547</v>
      </c>
      <c r="E4454" s="58" t="s">
        <v>13981</v>
      </c>
    </row>
    <row r="4455" spans="1:5">
      <c r="A4455" s="58" t="s">
        <v>9051</v>
      </c>
      <c r="B4455" s="58" t="s">
        <v>9052</v>
      </c>
      <c r="C4455" s="58" t="s">
        <v>88</v>
      </c>
      <c r="D4455" s="110">
        <v>-3.2374100719424459</v>
      </c>
      <c r="E4455" s="58" t="s">
        <v>13981</v>
      </c>
    </row>
    <row r="4456" spans="1:5">
      <c r="A4456" s="58" t="s">
        <v>9053</v>
      </c>
      <c r="B4456" s="58" t="s">
        <v>9054</v>
      </c>
      <c r="C4456" s="58" t="s">
        <v>88</v>
      </c>
      <c r="D4456" s="110">
        <v>1.8518518518518516</v>
      </c>
      <c r="E4456" s="58" t="s">
        <v>14035</v>
      </c>
    </row>
    <row r="4457" spans="1:5">
      <c r="A4457" s="58" t="s">
        <v>9055</v>
      </c>
      <c r="B4457" s="58" t="s">
        <v>9056</v>
      </c>
      <c r="C4457" s="58" t="s">
        <v>88</v>
      </c>
      <c r="D4457" s="110">
        <v>46.921182266009851</v>
      </c>
      <c r="E4457" s="58" t="s">
        <v>14036</v>
      </c>
    </row>
    <row r="4458" spans="1:5">
      <c r="A4458" s="58" t="s">
        <v>9057</v>
      </c>
      <c r="B4458" s="58" t="s">
        <v>9058</v>
      </c>
      <c r="C4458" s="58" t="s">
        <v>88</v>
      </c>
      <c r="D4458" s="110">
        <v>97.372060857538031</v>
      </c>
      <c r="E4458" s="58" t="s">
        <v>14036</v>
      </c>
    </row>
    <row r="4459" spans="1:5">
      <c r="A4459" s="58" t="s">
        <v>9059</v>
      </c>
      <c r="B4459" s="58" t="s">
        <v>9060</v>
      </c>
      <c r="C4459" s="58" t="s">
        <v>88</v>
      </c>
      <c r="D4459" s="110">
        <v>-7.5630252100840334</v>
      </c>
      <c r="E4459" s="58" t="s">
        <v>13981</v>
      </c>
    </row>
    <row r="4460" spans="1:5">
      <c r="A4460" s="58" t="s">
        <v>9061</v>
      </c>
      <c r="B4460" s="58" t="s">
        <v>9062</v>
      </c>
      <c r="C4460" s="58" t="s">
        <v>88</v>
      </c>
      <c r="D4460" s="110">
        <v>-4.0899795501022496</v>
      </c>
      <c r="E4460" s="58" t="s">
        <v>13981</v>
      </c>
    </row>
    <row r="4461" spans="1:5">
      <c r="A4461" s="58" t="s">
        <v>9063</v>
      </c>
      <c r="B4461" s="58" t="s">
        <v>9064</v>
      </c>
      <c r="C4461" s="58" t="s">
        <v>88</v>
      </c>
      <c r="D4461" s="110">
        <v>6.5</v>
      </c>
      <c r="E4461" s="58" t="s">
        <v>14036</v>
      </c>
    </row>
    <row r="4462" spans="1:5">
      <c r="A4462" s="58" t="s">
        <v>9065</v>
      </c>
      <c r="B4462" s="58" t="s">
        <v>9066</v>
      </c>
      <c r="C4462" s="58" t="s">
        <v>88</v>
      </c>
      <c r="D4462" s="110">
        <v>4.1058394160583944</v>
      </c>
      <c r="E4462" s="58" t="s">
        <v>14035</v>
      </c>
    </row>
    <row r="4463" spans="1:5">
      <c r="A4463" s="58" t="s">
        <v>9067</v>
      </c>
      <c r="B4463" s="58" t="s">
        <v>9068</v>
      </c>
      <c r="C4463" s="58" t="s">
        <v>88</v>
      </c>
      <c r="D4463" s="110">
        <v>-10.552763819095476</v>
      </c>
      <c r="E4463" s="58" t="s">
        <v>13981</v>
      </c>
    </row>
    <row r="4464" spans="1:5">
      <c r="A4464" s="58" t="s">
        <v>9069</v>
      </c>
      <c r="B4464" s="58" t="s">
        <v>9070</v>
      </c>
      <c r="C4464" s="58" t="s">
        <v>88</v>
      </c>
      <c r="D4464" s="110">
        <v>-8.4889643463497446</v>
      </c>
      <c r="E4464" s="58" t="s">
        <v>13981</v>
      </c>
    </row>
    <row r="4465" spans="1:5">
      <c r="A4465" s="58" t="s">
        <v>9071</v>
      </c>
      <c r="B4465" s="58" t="s">
        <v>9072</v>
      </c>
      <c r="C4465" s="58" t="s">
        <v>88</v>
      </c>
      <c r="D4465" s="110">
        <v>-6.7901234567901234</v>
      </c>
      <c r="E4465" s="58" t="s">
        <v>13981</v>
      </c>
    </row>
    <row r="4466" spans="1:5">
      <c r="A4466" s="58" t="s">
        <v>9073</v>
      </c>
      <c r="B4466" s="58" t="s">
        <v>9074</v>
      </c>
      <c r="C4466" s="58" t="s">
        <v>88</v>
      </c>
      <c r="D4466" s="110">
        <v>-5.1330798479087454</v>
      </c>
      <c r="E4466" s="58" t="s">
        <v>13981</v>
      </c>
    </row>
    <row r="4467" spans="1:5">
      <c r="A4467" s="58" t="s">
        <v>9075</v>
      </c>
      <c r="B4467" s="58" t="s">
        <v>9076</v>
      </c>
      <c r="C4467" s="58" t="s">
        <v>88</v>
      </c>
      <c r="D4467" s="110">
        <v>1.6981132075471699</v>
      </c>
      <c r="E4467" s="58" t="s">
        <v>14035</v>
      </c>
    </row>
    <row r="4468" spans="1:5">
      <c r="A4468" s="58" t="s">
        <v>9077</v>
      </c>
      <c r="B4468" s="58" t="s">
        <v>9078</v>
      </c>
      <c r="C4468" s="58" t="s">
        <v>88</v>
      </c>
      <c r="D4468" s="110">
        <v>2.5641025641025639</v>
      </c>
      <c r="E4468" s="58" t="s">
        <v>14035</v>
      </c>
    </row>
    <row r="4469" spans="1:5">
      <c r="A4469" s="58" t="s">
        <v>9079</v>
      </c>
      <c r="B4469" s="58" t="s">
        <v>9080</v>
      </c>
      <c r="C4469" s="58" t="s">
        <v>88</v>
      </c>
      <c r="D4469" s="110">
        <v>1.6248153618906942</v>
      </c>
      <c r="E4469" s="58" t="s">
        <v>14035</v>
      </c>
    </row>
    <row r="4470" spans="1:5">
      <c r="A4470" s="58" t="s">
        <v>9081</v>
      </c>
      <c r="B4470" s="58" t="s">
        <v>9082</v>
      </c>
      <c r="C4470" s="58" t="s">
        <v>88</v>
      </c>
      <c r="D4470" s="110">
        <v>0.67114093959731547</v>
      </c>
      <c r="E4470" s="58" t="s">
        <v>14035</v>
      </c>
    </row>
    <row r="4471" spans="1:5">
      <c r="A4471" s="58" t="s">
        <v>9083</v>
      </c>
      <c r="B4471" s="58" t="s">
        <v>9084</v>
      </c>
      <c r="C4471" s="58" t="s">
        <v>88</v>
      </c>
      <c r="D4471" s="110">
        <v>2.2399999999999998</v>
      </c>
      <c r="E4471" s="58" t="s">
        <v>14035</v>
      </c>
    </row>
    <row r="4472" spans="1:5">
      <c r="A4472" s="58" t="s">
        <v>9085</v>
      </c>
      <c r="B4472" s="58" t="s">
        <v>9086</v>
      </c>
      <c r="C4472" s="58" t="s">
        <v>88</v>
      </c>
      <c r="D4472" s="110">
        <v>19.636776390465378</v>
      </c>
      <c r="E4472" s="58" t="s">
        <v>14036</v>
      </c>
    </row>
    <row r="4473" spans="1:5">
      <c r="A4473" s="58" t="s">
        <v>9087</v>
      </c>
      <c r="B4473" s="58" t="s">
        <v>9088</v>
      </c>
      <c r="C4473" s="58" t="s">
        <v>88</v>
      </c>
      <c r="D4473" s="110">
        <v>1.3320647002854424</v>
      </c>
      <c r="E4473" s="58" t="s">
        <v>14035</v>
      </c>
    </row>
    <row r="4474" spans="1:5">
      <c r="A4474" s="58" t="s">
        <v>9089</v>
      </c>
      <c r="B4474" s="58" t="s">
        <v>9090</v>
      </c>
      <c r="C4474" s="58" t="s">
        <v>88</v>
      </c>
      <c r="D4474" s="110">
        <v>1.6581632653061225</v>
      </c>
      <c r="E4474" s="58" t="s">
        <v>14035</v>
      </c>
    </row>
    <row r="4475" spans="1:5">
      <c r="A4475" s="58" t="s">
        <v>9091</v>
      </c>
      <c r="B4475" s="58" t="s">
        <v>9092</v>
      </c>
      <c r="C4475" s="58" t="s">
        <v>88</v>
      </c>
      <c r="D4475" s="110">
        <v>0</v>
      </c>
      <c r="E4475" s="58" t="s">
        <v>14034</v>
      </c>
    </row>
    <row r="4476" spans="1:5">
      <c r="A4476" s="58" t="s">
        <v>9093</v>
      </c>
      <c r="B4476" s="58" t="s">
        <v>9094</v>
      </c>
      <c r="C4476" s="58" t="s">
        <v>88</v>
      </c>
      <c r="D4476" s="110">
        <v>-5.7017543859649118</v>
      </c>
      <c r="E4476" s="58" t="s">
        <v>13981</v>
      </c>
    </row>
    <row r="4477" spans="1:5">
      <c r="A4477" s="58" t="s">
        <v>9095</v>
      </c>
      <c r="B4477" s="58" t="s">
        <v>9096</v>
      </c>
      <c r="C4477" s="58" t="s">
        <v>88</v>
      </c>
      <c r="D4477" s="110">
        <v>2.4242424242424243</v>
      </c>
      <c r="E4477" s="58" t="s">
        <v>14035</v>
      </c>
    </row>
    <row r="4478" spans="1:5">
      <c r="A4478" s="58" t="s">
        <v>9097</v>
      </c>
      <c r="B4478" s="58" t="s">
        <v>9098</v>
      </c>
      <c r="C4478" s="58" t="s">
        <v>88</v>
      </c>
      <c r="D4478" s="110">
        <v>-0.53859964093357271</v>
      </c>
      <c r="E4478" s="58" t="s">
        <v>13981</v>
      </c>
    </row>
    <row r="4479" spans="1:5">
      <c r="A4479" s="58" t="s">
        <v>9099</v>
      </c>
      <c r="B4479" s="58" t="s">
        <v>9100</v>
      </c>
      <c r="C4479" s="58" t="s">
        <v>88</v>
      </c>
      <c r="D4479" s="110">
        <v>-8.1333333333333329</v>
      </c>
      <c r="E4479" s="58" t="s">
        <v>13981</v>
      </c>
    </row>
    <row r="4480" spans="1:5">
      <c r="A4480" s="58" t="s">
        <v>9101</v>
      </c>
      <c r="B4480" s="58" t="s">
        <v>9102</v>
      </c>
      <c r="C4480" s="58" t="s">
        <v>88</v>
      </c>
      <c r="D4480" s="110">
        <v>9.1310751104565533</v>
      </c>
      <c r="E4480" s="58" t="s">
        <v>14036</v>
      </c>
    </row>
    <row r="4481" spans="1:5">
      <c r="A4481" s="58" t="s">
        <v>9103</v>
      </c>
      <c r="B4481" s="58" t="s">
        <v>9104</v>
      </c>
      <c r="C4481" s="58" t="s">
        <v>88</v>
      </c>
      <c r="D4481" s="110">
        <v>0.11792452830188679</v>
      </c>
      <c r="E4481" s="58" t="s">
        <v>14035</v>
      </c>
    </row>
    <row r="4482" spans="1:5">
      <c r="A4482" s="58" t="s">
        <v>9105</v>
      </c>
      <c r="B4482" s="58" t="s">
        <v>9106</v>
      </c>
      <c r="C4482" s="58" t="s">
        <v>88</v>
      </c>
      <c r="D4482" s="110">
        <v>-2.029769959404601</v>
      </c>
      <c r="E4482" s="58" t="s">
        <v>13981</v>
      </c>
    </row>
    <row r="4483" spans="1:5">
      <c r="A4483" s="58" t="s">
        <v>9107</v>
      </c>
      <c r="B4483" s="58" t="s">
        <v>9108</v>
      </c>
      <c r="C4483" s="58" t="s">
        <v>88</v>
      </c>
      <c r="D4483" s="110">
        <v>-9.7024579560155235</v>
      </c>
      <c r="E4483" s="58" t="s">
        <v>13981</v>
      </c>
    </row>
    <row r="4484" spans="1:5">
      <c r="A4484" s="58" t="s">
        <v>9109</v>
      </c>
      <c r="B4484" s="58" t="s">
        <v>9110</v>
      </c>
      <c r="C4484" s="58" t="s">
        <v>88</v>
      </c>
      <c r="D4484" s="110">
        <v>4.1837571780147655</v>
      </c>
      <c r="E4484" s="58" t="s">
        <v>14035</v>
      </c>
    </row>
    <row r="4485" spans="1:5">
      <c r="A4485" s="58" t="s">
        <v>9111</v>
      </c>
      <c r="B4485" s="58" t="s">
        <v>9112</v>
      </c>
      <c r="C4485" s="58" t="s">
        <v>88</v>
      </c>
      <c r="D4485" s="110">
        <v>-10.349127182044887</v>
      </c>
      <c r="E4485" s="58" t="s">
        <v>13981</v>
      </c>
    </row>
    <row r="4486" spans="1:5">
      <c r="A4486" s="58" t="s">
        <v>9113</v>
      </c>
      <c r="B4486" s="58" t="s">
        <v>9114</v>
      </c>
      <c r="C4486" s="58" t="s">
        <v>88</v>
      </c>
      <c r="D4486" s="110">
        <v>-4.4052863436123353</v>
      </c>
      <c r="E4486" s="58" t="s">
        <v>13981</v>
      </c>
    </row>
    <row r="4487" spans="1:5">
      <c r="A4487" s="58" t="s">
        <v>9115</v>
      </c>
      <c r="B4487" s="58" t="s">
        <v>9116</v>
      </c>
      <c r="C4487" s="58" t="s">
        <v>88</v>
      </c>
      <c r="D4487" s="110">
        <v>-5.8551617873651773</v>
      </c>
      <c r="E4487" s="58" t="s">
        <v>13981</v>
      </c>
    </row>
    <row r="4488" spans="1:5">
      <c r="A4488" s="58" t="s">
        <v>9117</v>
      </c>
      <c r="B4488" s="58" t="s">
        <v>9118</v>
      </c>
      <c r="C4488" s="58" t="s">
        <v>88</v>
      </c>
      <c r="D4488" s="110">
        <v>35.087719298245609</v>
      </c>
      <c r="E4488" s="58" t="s">
        <v>14036</v>
      </c>
    </row>
    <row r="4489" spans="1:5">
      <c r="A4489" s="58" t="s">
        <v>9119</v>
      </c>
      <c r="B4489" s="58" t="s">
        <v>9120</v>
      </c>
      <c r="C4489" s="58" t="s">
        <v>88</v>
      </c>
      <c r="D4489" s="110">
        <v>-4.7128129602356408</v>
      </c>
      <c r="E4489" s="58" t="s">
        <v>13981</v>
      </c>
    </row>
    <row r="4490" spans="1:5">
      <c r="A4490" s="58" t="s">
        <v>9121</v>
      </c>
      <c r="B4490" s="58" t="s">
        <v>9122</v>
      </c>
      <c r="C4490" s="58" t="s">
        <v>88</v>
      </c>
      <c r="D4490" s="110">
        <v>-5.9467918622848197</v>
      </c>
      <c r="E4490" s="58" t="s">
        <v>13981</v>
      </c>
    </row>
    <row r="4491" spans="1:5">
      <c r="A4491" s="58" t="s">
        <v>9123</v>
      </c>
      <c r="B4491" s="58" t="s">
        <v>9124</v>
      </c>
      <c r="C4491" s="58" t="s">
        <v>88</v>
      </c>
      <c r="D4491" s="110">
        <v>193.31797235023041</v>
      </c>
      <c r="E4491" s="58" t="s">
        <v>14036</v>
      </c>
    </row>
    <row r="4492" spans="1:5">
      <c r="A4492" s="58" t="s">
        <v>9125</v>
      </c>
      <c r="B4492" s="58" t="s">
        <v>9126</v>
      </c>
      <c r="C4492" s="58" t="s">
        <v>88</v>
      </c>
      <c r="D4492" s="110">
        <v>1.107011070110701</v>
      </c>
      <c r="E4492" s="58" t="s">
        <v>14035</v>
      </c>
    </row>
    <row r="4493" spans="1:5">
      <c r="A4493" s="58" t="s">
        <v>9127</v>
      </c>
      <c r="B4493" s="58" t="s">
        <v>9128</v>
      </c>
      <c r="C4493" s="58" t="s">
        <v>88</v>
      </c>
      <c r="D4493" s="110">
        <v>514.04958677685954</v>
      </c>
      <c r="E4493" s="58" t="s">
        <v>14036</v>
      </c>
    </row>
    <row r="4494" spans="1:5">
      <c r="A4494" s="58" t="s">
        <v>9129</v>
      </c>
      <c r="B4494" s="58" t="s">
        <v>9130</v>
      </c>
      <c r="C4494" s="58" t="s">
        <v>88</v>
      </c>
      <c r="D4494" s="110">
        <v>1.3490725126475547</v>
      </c>
      <c r="E4494" s="58" t="s">
        <v>14035</v>
      </c>
    </row>
    <row r="4495" spans="1:5">
      <c r="A4495" s="58" t="s">
        <v>9131</v>
      </c>
      <c r="B4495" s="58" t="s">
        <v>9132</v>
      </c>
      <c r="C4495" s="58" t="s">
        <v>88</v>
      </c>
      <c r="D4495" s="110">
        <v>-7.4796747967479673</v>
      </c>
      <c r="E4495" s="58" t="s">
        <v>13981</v>
      </c>
    </row>
    <row r="4496" spans="1:5">
      <c r="A4496" s="58" t="s">
        <v>9133</v>
      </c>
      <c r="B4496" s="58" t="s">
        <v>9134</v>
      </c>
      <c r="C4496" s="58" t="s">
        <v>88</v>
      </c>
      <c r="D4496" s="110">
        <v>55.175879396984925</v>
      </c>
      <c r="E4496" s="58" t="s">
        <v>14036</v>
      </c>
    </row>
    <row r="4497" spans="1:5">
      <c r="A4497" s="58" t="s">
        <v>9135</v>
      </c>
      <c r="B4497" s="58" t="s">
        <v>9136</v>
      </c>
      <c r="C4497" s="58" t="s">
        <v>88</v>
      </c>
      <c r="D4497" s="110">
        <v>-15.020297699594046</v>
      </c>
      <c r="E4497" s="58" t="s">
        <v>13981</v>
      </c>
    </row>
    <row r="4498" spans="1:5">
      <c r="A4498" s="58" t="s">
        <v>9137</v>
      </c>
      <c r="B4498" s="58" t="s">
        <v>9138</v>
      </c>
      <c r="C4498" s="58" t="s">
        <v>88</v>
      </c>
      <c r="D4498" s="110">
        <v>-17.045454545454543</v>
      </c>
      <c r="E4498" s="58" t="s">
        <v>13981</v>
      </c>
    </row>
    <row r="4499" spans="1:5">
      <c r="A4499" s="58" t="s">
        <v>9139</v>
      </c>
      <c r="B4499" s="58" t="s">
        <v>9140</v>
      </c>
      <c r="C4499" s="58" t="s">
        <v>88</v>
      </c>
      <c r="D4499" s="110">
        <v>-1.6949152542372881</v>
      </c>
      <c r="E4499" s="58" t="s">
        <v>13981</v>
      </c>
    </row>
    <row r="4500" spans="1:5">
      <c r="A4500" s="58" t="s">
        <v>9141</v>
      </c>
      <c r="B4500" s="58" t="s">
        <v>9142</v>
      </c>
      <c r="C4500" s="58" t="s">
        <v>88</v>
      </c>
      <c r="D4500" s="110">
        <v>10.543130990415335</v>
      </c>
      <c r="E4500" s="58" t="s">
        <v>14036</v>
      </c>
    </row>
    <row r="4501" spans="1:5">
      <c r="A4501" s="58" t="s">
        <v>9143</v>
      </c>
      <c r="B4501" s="58" t="s">
        <v>9144</v>
      </c>
      <c r="C4501" s="58" t="s">
        <v>88</v>
      </c>
      <c r="D4501" s="110">
        <v>-3.594771241830065</v>
      </c>
      <c r="E4501" s="58" t="s">
        <v>13981</v>
      </c>
    </row>
    <row r="4502" spans="1:5">
      <c r="A4502" s="58" t="s">
        <v>9145</v>
      </c>
      <c r="B4502" s="58" t="s">
        <v>9146</v>
      </c>
      <c r="C4502" s="58" t="s">
        <v>88</v>
      </c>
      <c r="D4502" s="110">
        <v>112.37113402061856</v>
      </c>
      <c r="E4502" s="58" t="s">
        <v>14036</v>
      </c>
    </row>
    <row r="4503" spans="1:5">
      <c r="A4503" s="58" t="s">
        <v>9147</v>
      </c>
      <c r="B4503" s="58" t="s">
        <v>9148</v>
      </c>
      <c r="C4503" s="58" t="s">
        <v>88</v>
      </c>
      <c r="D4503" s="110">
        <v>-0.76923076923076927</v>
      </c>
      <c r="E4503" s="58" t="s">
        <v>13981</v>
      </c>
    </row>
    <row r="4504" spans="1:5">
      <c r="A4504" s="58" t="s">
        <v>9149</v>
      </c>
      <c r="B4504" s="58" t="s">
        <v>9150</v>
      </c>
      <c r="C4504" s="58" t="s">
        <v>88</v>
      </c>
      <c r="D4504" s="110">
        <v>-4.3243243243243246</v>
      </c>
      <c r="E4504" s="58" t="s">
        <v>13981</v>
      </c>
    </row>
    <row r="4505" spans="1:5">
      <c r="A4505" s="58" t="s">
        <v>9151</v>
      </c>
      <c r="B4505" s="58" t="s">
        <v>9152</v>
      </c>
      <c r="C4505" s="58" t="s">
        <v>88</v>
      </c>
      <c r="D4505" s="110">
        <v>1.2893982808022924</v>
      </c>
      <c r="E4505" s="58" t="s">
        <v>14035</v>
      </c>
    </row>
    <row r="4506" spans="1:5">
      <c r="A4506" s="58" t="s">
        <v>9153</v>
      </c>
      <c r="B4506" s="58" t="s">
        <v>9154</v>
      </c>
      <c r="C4506" s="58" t="s">
        <v>88</v>
      </c>
      <c r="D4506" s="110">
        <v>-0.15267175572519084</v>
      </c>
      <c r="E4506" s="58" t="s">
        <v>13981</v>
      </c>
    </row>
    <row r="4507" spans="1:5">
      <c r="A4507" s="58" t="s">
        <v>9155</v>
      </c>
      <c r="B4507" s="58" t="s">
        <v>9156</v>
      </c>
      <c r="C4507" s="58" t="s">
        <v>88</v>
      </c>
      <c r="D4507" s="110">
        <v>1.9519519519519519</v>
      </c>
      <c r="E4507" s="58" t="s">
        <v>14035</v>
      </c>
    </row>
    <row r="4508" spans="1:5">
      <c r="A4508" s="58" t="s">
        <v>9157</v>
      </c>
      <c r="B4508" s="58" t="s">
        <v>9158</v>
      </c>
      <c r="C4508" s="58" t="s">
        <v>88</v>
      </c>
      <c r="D4508" s="110">
        <v>121.38728323699422</v>
      </c>
      <c r="E4508" s="58" t="s">
        <v>14036</v>
      </c>
    </row>
    <row r="4509" spans="1:5">
      <c r="A4509" s="58" t="s">
        <v>9159</v>
      </c>
      <c r="B4509" s="58" t="s">
        <v>9160</v>
      </c>
      <c r="C4509" s="58" t="s">
        <v>88</v>
      </c>
      <c r="D4509" s="110">
        <v>0.59701492537313439</v>
      </c>
      <c r="E4509" s="58" t="s">
        <v>14035</v>
      </c>
    </row>
    <row r="4510" spans="1:5">
      <c r="A4510" s="58" t="s">
        <v>9161</v>
      </c>
      <c r="B4510" s="58" t="s">
        <v>9162</v>
      </c>
      <c r="C4510" s="58" t="s">
        <v>88</v>
      </c>
      <c r="D4510" s="110">
        <v>-9.1024020227560047</v>
      </c>
      <c r="E4510" s="58" t="s">
        <v>13981</v>
      </c>
    </row>
    <row r="4511" spans="1:5">
      <c r="A4511" s="58" t="s">
        <v>9163</v>
      </c>
      <c r="B4511" s="58" t="s">
        <v>9164</v>
      </c>
      <c r="C4511" s="58" t="s">
        <v>88</v>
      </c>
      <c r="D4511" s="110">
        <v>-12.639405204460965</v>
      </c>
      <c r="E4511" s="58" t="s">
        <v>13981</v>
      </c>
    </row>
    <row r="4512" spans="1:5">
      <c r="A4512" s="58" t="s">
        <v>9165</v>
      </c>
      <c r="B4512" s="58" t="s">
        <v>9166</v>
      </c>
      <c r="C4512" s="58" t="s">
        <v>88</v>
      </c>
      <c r="D4512" s="110">
        <v>-2.9159519725557463</v>
      </c>
      <c r="E4512" s="58" t="s">
        <v>13981</v>
      </c>
    </row>
    <row r="4513" spans="1:5">
      <c r="A4513" s="58" t="s">
        <v>9167</v>
      </c>
      <c r="B4513" s="58" t="s">
        <v>9168</v>
      </c>
      <c r="C4513" s="58" t="s">
        <v>88</v>
      </c>
      <c r="D4513" s="110">
        <v>12.890094979647218</v>
      </c>
      <c r="E4513" s="58" t="s">
        <v>14036</v>
      </c>
    </row>
    <row r="4514" spans="1:5">
      <c r="A4514" s="58" t="s">
        <v>9169</v>
      </c>
      <c r="B4514" s="58" t="s">
        <v>9170</v>
      </c>
      <c r="C4514" s="58" t="s">
        <v>88</v>
      </c>
      <c r="D4514" s="110">
        <v>-7.2192513368983953</v>
      </c>
      <c r="E4514" s="58" t="s">
        <v>13981</v>
      </c>
    </row>
    <row r="4515" spans="1:5">
      <c r="A4515" s="58" t="s">
        <v>9171</v>
      </c>
      <c r="B4515" s="58" t="s">
        <v>9172</v>
      </c>
      <c r="C4515" s="58" t="s">
        <v>88</v>
      </c>
      <c r="D4515" s="110">
        <v>-0.97680097680097677</v>
      </c>
      <c r="E4515" s="58" t="s">
        <v>13981</v>
      </c>
    </row>
    <row r="4516" spans="1:5">
      <c r="A4516" s="58" t="s">
        <v>9173</v>
      </c>
      <c r="B4516" s="58" t="s">
        <v>9174</v>
      </c>
      <c r="C4516" s="58" t="s">
        <v>88</v>
      </c>
      <c r="D4516" s="110">
        <v>0.1277139208173691</v>
      </c>
      <c r="E4516" s="58" t="s">
        <v>14035</v>
      </c>
    </row>
    <row r="4517" spans="1:5">
      <c r="A4517" s="58" t="s">
        <v>9175</v>
      </c>
      <c r="B4517" s="58" t="s">
        <v>9176</v>
      </c>
      <c r="C4517" s="58" t="s">
        <v>88</v>
      </c>
      <c r="D4517" s="110">
        <v>-13.219616204690832</v>
      </c>
      <c r="E4517" s="58" t="s">
        <v>13981</v>
      </c>
    </row>
    <row r="4518" spans="1:5">
      <c r="A4518" s="58" t="s">
        <v>9177</v>
      </c>
      <c r="B4518" s="58" t="s">
        <v>9178</v>
      </c>
      <c r="C4518" s="58" t="s">
        <v>88</v>
      </c>
      <c r="D4518" s="110">
        <v>220.36697247706422</v>
      </c>
      <c r="E4518" s="58" t="s">
        <v>14036</v>
      </c>
    </row>
    <row r="4519" spans="1:5">
      <c r="A4519" s="58" t="s">
        <v>9179</v>
      </c>
      <c r="B4519" s="58" t="s">
        <v>9180</v>
      </c>
      <c r="C4519" s="58" t="s">
        <v>88</v>
      </c>
      <c r="D4519" s="110">
        <v>77.575757575757578</v>
      </c>
      <c r="E4519" s="58" t="s">
        <v>14036</v>
      </c>
    </row>
    <row r="4520" spans="1:5">
      <c r="A4520" s="58" t="s">
        <v>9181</v>
      </c>
      <c r="B4520" s="58" t="s">
        <v>9182</v>
      </c>
      <c r="C4520" s="58" t="s">
        <v>88</v>
      </c>
      <c r="D4520" s="110">
        <v>-5.8688147295742237</v>
      </c>
      <c r="E4520" s="58" t="s">
        <v>13981</v>
      </c>
    </row>
    <row r="4521" spans="1:5">
      <c r="A4521" s="58" t="s">
        <v>9183</v>
      </c>
      <c r="B4521" s="58" t="s">
        <v>9184</v>
      </c>
      <c r="C4521" s="58" t="s">
        <v>88</v>
      </c>
      <c r="D4521" s="110">
        <v>68.661971830985919</v>
      </c>
      <c r="E4521" s="58" t="s">
        <v>14036</v>
      </c>
    </row>
    <row r="4522" spans="1:5">
      <c r="A4522" s="58" t="s">
        <v>9185</v>
      </c>
      <c r="B4522" s="58" t="s">
        <v>9186</v>
      </c>
      <c r="C4522" s="58" t="s">
        <v>88</v>
      </c>
      <c r="D4522" s="110">
        <v>107.429718875502</v>
      </c>
      <c r="E4522" s="58" t="s">
        <v>14036</v>
      </c>
    </row>
    <row r="4523" spans="1:5">
      <c r="A4523" s="58" t="s">
        <v>9187</v>
      </c>
      <c r="B4523" s="58" t="s">
        <v>9188</v>
      </c>
      <c r="C4523" s="58" t="s">
        <v>88</v>
      </c>
      <c r="D4523" s="110">
        <v>-1.4672686230248306</v>
      </c>
      <c r="E4523" s="58" t="s">
        <v>13981</v>
      </c>
    </row>
    <row r="4524" spans="1:5">
      <c r="A4524" s="58" t="s">
        <v>9189</v>
      </c>
      <c r="B4524" s="58" t="s">
        <v>9190</v>
      </c>
      <c r="C4524" s="58" t="s">
        <v>88</v>
      </c>
      <c r="D4524" s="110">
        <v>3.873239436619718</v>
      </c>
      <c r="E4524" s="58" t="s">
        <v>14035</v>
      </c>
    </row>
    <row r="4525" spans="1:5">
      <c r="A4525" s="58" t="s">
        <v>9191</v>
      </c>
      <c r="B4525" s="58" t="s">
        <v>9192</v>
      </c>
      <c r="C4525" s="58" t="s">
        <v>88</v>
      </c>
      <c r="D4525" s="110">
        <v>-6.7307692307692308</v>
      </c>
      <c r="E4525" s="58" t="s">
        <v>13981</v>
      </c>
    </row>
    <row r="4526" spans="1:5">
      <c r="A4526" s="58" t="s">
        <v>9193</v>
      </c>
      <c r="B4526" s="58" t="s">
        <v>9194</v>
      </c>
      <c r="C4526" s="58" t="s">
        <v>88</v>
      </c>
      <c r="D4526" s="110">
        <v>3.0888030888030888</v>
      </c>
      <c r="E4526" s="58" t="s">
        <v>14035</v>
      </c>
    </row>
    <row r="4527" spans="1:5">
      <c r="A4527" s="58" t="s">
        <v>9195</v>
      </c>
      <c r="B4527" s="58" t="s">
        <v>9196</v>
      </c>
      <c r="C4527" s="58" t="s">
        <v>88</v>
      </c>
      <c r="D4527" s="110">
        <v>-7.6923076923076925</v>
      </c>
      <c r="E4527" s="58" t="s">
        <v>13981</v>
      </c>
    </row>
    <row r="4528" spans="1:5">
      <c r="A4528" s="58" t="s">
        <v>9197</v>
      </c>
      <c r="B4528" s="58" t="s">
        <v>9198</v>
      </c>
      <c r="C4528" s="58" t="s">
        <v>88</v>
      </c>
      <c r="D4528" s="110">
        <v>-10.051993067590988</v>
      </c>
      <c r="E4528" s="58" t="s">
        <v>13981</v>
      </c>
    </row>
    <row r="4529" spans="1:5">
      <c r="A4529" s="58" t="s">
        <v>9199</v>
      </c>
      <c r="B4529" s="58" t="s">
        <v>9200</v>
      </c>
      <c r="C4529" s="58" t="s">
        <v>88</v>
      </c>
      <c r="D4529" s="110">
        <v>1.1840688912809472</v>
      </c>
      <c r="E4529" s="58" t="s">
        <v>14035</v>
      </c>
    </row>
    <row r="4530" spans="1:5">
      <c r="A4530" s="58" t="s">
        <v>9201</v>
      </c>
      <c r="B4530" s="58" t="s">
        <v>9202</v>
      </c>
      <c r="C4530" s="58" t="s">
        <v>88</v>
      </c>
      <c r="D4530" s="110">
        <v>22.556390977443609</v>
      </c>
      <c r="E4530" s="58" t="s">
        <v>14036</v>
      </c>
    </row>
    <row r="4531" spans="1:5">
      <c r="A4531" s="58" t="s">
        <v>9203</v>
      </c>
      <c r="B4531" s="58" t="s">
        <v>9204</v>
      </c>
      <c r="C4531" s="58" t="s">
        <v>88</v>
      </c>
      <c r="D4531" s="110">
        <v>-2.6729559748427674</v>
      </c>
      <c r="E4531" s="58" t="s">
        <v>13981</v>
      </c>
    </row>
    <row r="4532" spans="1:5">
      <c r="A4532" s="58" t="s">
        <v>9205</v>
      </c>
      <c r="B4532" s="58" t="s">
        <v>9206</v>
      </c>
      <c r="C4532" s="58" t="s">
        <v>88</v>
      </c>
      <c r="D4532" s="110">
        <v>-9.9476439790575917</v>
      </c>
      <c r="E4532" s="58" t="s">
        <v>13981</v>
      </c>
    </row>
    <row r="4533" spans="1:5">
      <c r="A4533" s="58" t="s">
        <v>9207</v>
      </c>
      <c r="B4533" s="58" t="s">
        <v>9208</v>
      </c>
      <c r="C4533" s="58" t="s">
        <v>88</v>
      </c>
      <c r="D4533" s="110">
        <v>40.724637681159422</v>
      </c>
      <c r="E4533" s="58" t="s">
        <v>14036</v>
      </c>
    </row>
    <row r="4534" spans="1:5">
      <c r="A4534" s="58" t="s">
        <v>9209</v>
      </c>
      <c r="B4534" s="58" t="s">
        <v>9210</v>
      </c>
      <c r="C4534" s="58" t="s">
        <v>88</v>
      </c>
      <c r="D4534" s="110">
        <v>-2.3456790123456792</v>
      </c>
      <c r="E4534" s="58" t="s">
        <v>13981</v>
      </c>
    </row>
    <row r="4535" spans="1:5">
      <c r="A4535" s="58" t="s">
        <v>9211</v>
      </c>
      <c r="B4535" s="58" t="s">
        <v>9212</v>
      </c>
      <c r="C4535" s="58" t="s">
        <v>88</v>
      </c>
      <c r="D4535" s="110">
        <v>-7.7272727272727266</v>
      </c>
      <c r="E4535" s="58" t="s">
        <v>13981</v>
      </c>
    </row>
    <row r="4536" spans="1:5">
      <c r="A4536" s="58" t="s">
        <v>9213</v>
      </c>
      <c r="B4536" s="58" t="s">
        <v>9214</v>
      </c>
      <c r="C4536" s="58" t="s">
        <v>88</v>
      </c>
      <c r="D4536" s="110">
        <v>-3.9634146341463414</v>
      </c>
      <c r="E4536" s="58" t="s">
        <v>13981</v>
      </c>
    </row>
    <row r="4537" spans="1:5">
      <c r="A4537" s="58" t="s">
        <v>9215</v>
      </c>
      <c r="B4537" s="58" t="s">
        <v>9216</v>
      </c>
      <c r="C4537" s="58" t="s">
        <v>88</v>
      </c>
      <c r="D4537" s="110">
        <v>-14.689265536723164</v>
      </c>
      <c r="E4537" s="58" t="s">
        <v>13981</v>
      </c>
    </row>
    <row r="4538" spans="1:5">
      <c r="A4538" s="58" t="s">
        <v>9217</v>
      </c>
      <c r="B4538" s="58" t="s">
        <v>9218</v>
      </c>
      <c r="C4538" s="58" t="s">
        <v>88</v>
      </c>
      <c r="D4538" s="110">
        <v>-8.9230769230769234</v>
      </c>
      <c r="E4538" s="58" t="s">
        <v>13981</v>
      </c>
    </row>
    <row r="4539" spans="1:5">
      <c r="A4539" s="58" t="s">
        <v>9219</v>
      </c>
      <c r="B4539" s="58" t="s">
        <v>9220</v>
      </c>
      <c r="C4539" s="58" t="s">
        <v>88</v>
      </c>
      <c r="D4539" s="110">
        <v>32.442284325637907</v>
      </c>
      <c r="E4539" s="58" t="s">
        <v>14036</v>
      </c>
    </row>
    <row r="4540" spans="1:5">
      <c r="A4540" s="58" t="s">
        <v>9221</v>
      </c>
      <c r="B4540" s="58" t="s">
        <v>9222</v>
      </c>
      <c r="C4540" s="58" t="s">
        <v>88</v>
      </c>
      <c r="D4540" s="110">
        <v>11.582568807339449</v>
      </c>
      <c r="E4540" s="58" t="s">
        <v>14036</v>
      </c>
    </row>
    <row r="4541" spans="1:5">
      <c r="A4541" s="58" t="s">
        <v>9223</v>
      </c>
      <c r="B4541" s="58" t="s">
        <v>9224</v>
      </c>
      <c r="C4541" s="58" t="s">
        <v>88</v>
      </c>
      <c r="D4541" s="110">
        <v>37.343358395989974</v>
      </c>
      <c r="E4541" s="58" t="s">
        <v>14036</v>
      </c>
    </row>
    <row r="4542" spans="1:5">
      <c r="A4542" s="58" t="s">
        <v>9225</v>
      </c>
      <c r="B4542" s="58" t="s">
        <v>9226</v>
      </c>
      <c r="C4542" s="58" t="s">
        <v>88</v>
      </c>
      <c r="D4542" s="110">
        <v>-2.5265957446808507</v>
      </c>
      <c r="E4542" s="58" t="s">
        <v>13981</v>
      </c>
    </row>
    <row r="4543" spans="1:5">
      <c r="A4543" s="58" t="s">
        <v>9227</v>
      </c>
      <c r="B4543" s="58" t="s">
        <v>9228</v>
      </c>
      <c r="C4543" s="58" t="s">
        <v>88</v>
      </c>
      <c r="D4543" s="110">
        <v>-4.8843187660668379</v>
      </c>
      <c r="E4543" s="58" t="s">
        <v>13981</v>
      </c>
    </row>
    <row r="4544" spans="1:5">
      <c r="A4544" s="58" t="s">
        <v>9229</v>
      </c>
      <c r="B4544" s="58" t="s">
        <v>9230</v>
      </c>
      <c r="C4544" s="58" t="s">
        <v>88</v>
      </c>
      <c r="D4544" s="110">
        <v>-8.3950617283950617</v>
      </c>
      <c r="E4544" s="58" t="s">
        <v>13981</v>
      </c>
    </row>
    <row r="4545" spans="1:5">
      <c r="A4545" s="58" t="s">
        <v>9231</v>
      </c>
      <c r="B4545" s="58" t="s">
        <v>9232</v>
      </c>
      <c r="C4545" s="58" t="s">
        <v>88</v>
      </c>
      <c r="D4545" s="110">
        <v>-1.5492957746478873</v>
      </c>
      <c r="E4545" s="58" t="s">
        <v>13981</v>
      </c>
    </row>
    <row r="4546" spans="1:5">
      <c r="A4546" s="58" t="s">
        <v>9233</v>
      </c>
      <c r="B4546" s="58" t="s">
        <v>9234</v>
      </c>
      <c r="C4546" s="58" t="s">
        <v>88</v>
      </c>
      <c r="D4546" s="110">
        <v>1.9374068554396422</v>
      </c>
      <c r="E4546" s="58" t="s">
        <v>14035</v>
      </c>
    </row>
    <row r="4547" spans="1:5">
      <c r="A4547" s="58" t="s">
        <v>9235</v>
      </c>
      <c r="B4547" s="58" t="s">
        <v>9236</v>
      </c>
      <c r="C4547" s="58" t="s">
        <v>89</v>
      </c>
      <c r="D4547" s="110">
        <v>0.40160642570281119</v>
      </c>
      <c r="E4547" s="58" t="s">
        <v>14035</v>
      </c>
    </row>
    <row r="4548" spans="1:5">
      <c r="A4548" s="58" t="s">
        <v>9237</v>
      </c>
      <c r="B4548" s="58" t="s">
        <v>9238</v>
      </c>
      <c r="C4548" s="58" t="s">
        <v>89</v>
      </c>
      <c r="D4548" s="110">
        <v>11.097099621689786</v>
      </c>
      <c r="E4548" s="58" t="s">
        <v>14036</v>
      </c>
    </row>
    <row r="4549" spans="1:5">
      <c r="A4549" s="58" t="s">
        <v>9239</v>
      </c>
      <c r="B4549" s="58" t="s">
        <v>9240</v>
      </c>
      <c r="C4549" s="58" t="s">
        <v>89</v>
      </c>
      <c r="D4549" s="110">
        <v>-2.4691358024691357</v>
      </c>
      <c r="E4549" s="58" t="s">
        <v>13981</v>
      </c>
    </row>
    <row r="4550" spans="1:5">
      <c r="A4550" s="58" t="s">
        <v>9241</v>
      </c>
      <c r="B4550" s="58" t="s">
        <v>9242</v>
      </c>
      <c r="C4550" s="58" t="s">
        <v>89</v>
      </c>
      <c r="D4550" s="110">
        <v>-5.2685950413223139</v>
      </c>
      <c r="E4550" s="58" t="s">
        <v>13981</v>
      </c>
    </row>
    <row r="4551" spans="1:5">
      <c r="A4551" s="58" t="s">
        <v>9243</v>
      </c>
      <c r="B4551" s="58" t="s">
        <v>9244</v>
      </c>
      <c r="C4551" s="58" t="s">
        <v>89</v>
      </c>
      <c r="D4551" s="110">
        <v>-2.9239766081871341</v>
      </c>
      <c r="E4551" s="58" t="s">
        <v>13981</v>
      </c>
    </row>
    <row r="4552" spans="1:5">
      <c r="A4552" s="58" t="s">
        <v>9245</v>
      </c>
      <c r="B4552" s="58" t="s">
        <v>9246</v>
      </c>
      <c r="C4552" s="58" t="s">
        <v>89</v>
      </c>
      <c r="D4552" s="110">
        <v>1.5768725361366622</v>
      </c>
      <c r="E4552" s="58" t="s">
        <v>14035</v>
      </c>
    </row>
    <row r="4553" spans="1:5">
      <c r="A4553" s="58" t="s">
        <v>9247</v>
      </c>
      <c r="B4553" s="58" t="s">
        <v>9248</v>
      </c>
      <c r="C4553" s="58" t="s">
        <v>89</v>
      </c>
      <c r="D4553" s="110">
        <v>4.9473684210526319</v>
      </c>
      <c r="E4553" s="58" t="s">
        <v>14036</v>
      </c>
    </row>
    <row r="4554" spans="1:5">
      <c r="A4554" s="58" t="s">
        <v>9249</v>
      </c>
      <c r="B4554" s="58" t="s">
        <v>9250</v>
      </c>
      <c r="C4554" s="58" t="s">
        <v>89</v>
      </c>
      <c r="D4554" s="110">
        <v>-9.3348891481913654</v>
      </c>
      <c r="E4554" s="58" t="s">
        <v>13981</v>
      </c>
    </row>
    <row r="4555" spans="1:5">
      <c r="A4555" s="58" t="s">
        <v>9251</v>
      </c>
      <c r="B4555" s="58" t="s">
        <v>9252</v>
      </c>
      <c r="C4555" s="58" t="s">
        <v>89</v>
      </c>
      <c r="D4555" s="110">
        <v>-13.432835820895523</v>
      </c>
      <c r="E4555" s="58" t="s">
        <v>13981</v>
      </c>
    </row>
    <row r="4556" spans="1:5">
      <c r="A4556" s="58" t="s">
        <v>9253</v>
      </c>
      <c r="B4556" s="58" t="s">
        <v>9254</v>
      </c>
      <c r="C4556" s="58" t="s">
        <v>89</v>
      </c>
      <c r="D4556" s="110">
        <v>-7.7898550724637676</v>
      </c>
      <c r="E4556" s="58" t="s">
        <v>13981</v>
      </c>
    </row>
    <row r="4557" spans="1:5">
      <c r="A4557" s="58" t="s">
        <v>9255</v>
      </c>
      <c r="B4557" s="58" t="s">
        <v>9256</v>
      </c>
      <c r="C4557" s="58" t="s">
        <v>89</v>
      </c>
      <c r="D4557" s="110">
        <v>-6.1188811188811192</v>
      </c>
      <c r="E4557" s="58" t="s">
        <v>13981</v>
      </c>
    </row>
    <row r="4558" spans="1:5">
      <c r="A4558" s="58" t="s">
        <v>9257</v>
      </c>
      <c r="B4558" s="58" t="s">
        <v>9258</v>
      </c>
      <c r="C4558" s="58" t="s">
        <v>89</v>
      </c>
      <c r="D4558" s="110">
        <v>8.3582089552238816</v>
      </c>
      <c r="E4558" s="58" t="s">
        <v>14036</v>
      </c>
    </row>
    <row r="4559" spans="1:5">
      <c r="A4559" s="58" t="s">
        <v>9259</v>
      </c>
      <c r="B4559" s="58" t="s">
        <v>9260</v>
      </c>
      <c r="C4559" s="58" t="s">
        <v>89</v>
      </c>
      <c r="D4559" s="110">
        <v>2.6501766784452299</v>
      </c>
      <c r="E4559" s="58" t="s">
        <v>14035</v>
      </c>
    </row>
    <row r="4560" spans="1:5">
      <c r="A4560" s="58" t="s">
        <v>9261</v>
      </c>
      <c r="B4560" s="58" t="s">
        <v>9262</v>
      </c>
      <c r="C4560" s="58" t="s">
        <v>89</v>
      </c>
      <c r="D4560" s="110">
        <v>10.102739726027398</v>
      </c>
      <c r="E4560" s="58" t="s">
        <v>14036</v>
      </c>
    </row>
    <row r="4561" spans="1:5">
      <c r="A4561" s="58" t="s">
        <v>9263</v>
      </c>
      <c r="B4561" s="58" t="s">
        <v>9264</v>
      </c>
      <c r="C4561" s="58" t="s">
        <v>89</v>
      </c>
      <c r="D4561" s="110">
        <v>0.79617834394904463</v>
      </c>
      <c r="E4561" s="58" t="s">
        <v>14035</v>
      </c>
    </row>
    <row r="4562" spans="1:5">
      <c r="A4562" s="58" t="s">
        <v>9265</v>
      </c>
      <c r="B4562" s="58" t="s">
        <v>9266</v>
      </c>
      <c r="C4562" s="58" t="s">
        <v>89</v>
      </c>
      <c r="D4562" s="110">
        <v>-7.1200850159404885</v>
      </c>
      <c r="E4562" s="58" t="s">
        <v>13981</v>
      </c>
    </row>
    <row r="4563" spans="1:5">
      <c r="A4563" s="58" t="s">
        <v>9267</v>
      </c>
      <c r="B4563" s="58" t="s">
        <v>9268</v>
      </c>
      <c r="C4563" s="58" t="s">
        <v>89</v>
      </c>
      <c r="D4563" s="110">
        <v>-7.0615034168564916</v>
      </c>
      <c r="E4563" s="58" t="s">
        <v>13981</v>
      </c>
    </row>
    <row r="4564" spans="1:5">
      <c r="A4564" s="58" t="s">
        <v>9269</v>
      </c>
      <c r="B4564" s="58" t="s">
        <v>9270</v>
      </c>
      <c r="C4564" s="58" t="s">
        <v>89</v>
      </c>
      <c r="D4564" s="110">
        <v>-5.3156146179401995</v>
      </c>
      <c r="E4564" s="58" t="s">
        <v>13981</v>
      </c>
    </row>
    <row r="4565" spans="1:5">
      <c r="A4565" s="58" t="s">
        <v>9271</v>
      </c>
      <c r="B4565" s="58" t="s">
        <v>9272</v>
      </c>
      <c r="C4565" s="58" t="s">
        <v>89</v>
      </c>
      <c r="D4565" s="110">
        <v>1.3245033112582782</v>
      </c>
      <c r="E4565" s="58" t="s">
        <v>14035</v>
      </c>
    </row>
    <row r="4566" spans="1:5">
      <c r="A4566" s="58" t="s">
        <v>9273</v>
      </c>
      <c r="B4566" s="58" t="s">
        <v>9274</v>
      </c>
      <c r="C4566" s="58" t="s">
        <v>89</v>
      </c>
      <c r="D4566" s="110">
        <v>-9.3532338308457703</v>
      </c>
      <c r="E4566" s="58" t="s">
        <v>13981</v>
      </c>
    </row>
    <row r="4567" spans="1:5">
      <c r="A4567" s="58" t="s">
        <v>9275</v>
      </c>
      <c r="B4567" s="58" t="s">
        <v>9276</v>
      </c>
      <c r="C4567" s="58" t="s">
        <v>89</v>
      </c>
      <c r="D4567" s="110">
        <v>-5.0615595075239401</v>
      </c>
      <c r="E4567" s="58" t="s">
        <v>13981</v>
      </c>
    </row>
    <row r="4568" spans="1:5">
      <c r="A4568" s="58" t="s">
        <v>9277</v>
      </c>
      <c r="B4568" s="58" t="s">
        <v>9278</v>
      </c>
      <c r="C4568" s="58" t="s">
        <v>89</v>
      </c>
      <c r="D4568" s="110">
        <v>2.2044088176352705</v>
      </c>
      <c r="E4568" s="58" t="s">
        <v>14035</v>
      </c>
    </row>
    <row r="4569" spans="1:5">
      <c r="A4569" s="58" t="s">
        <v>9279</v>
      </c>
      <c r="B4569" s="58" t="s">
        <v>9280</v>
      </c>
      <c r="C4569" s="58" t="s">
        <v>89</v>
      </c>
      <c r="D4569" s="110">
        <v>-7.2413793103448283</v>
      </c>
      <c r="E4569" s="58" t="s">
        <v>13981</v>
      </c>
    </row>
    <row r="4570" spans="1:5">
      <c r="A4570" s="58" t="s">
        <v>9281</v>
      </c>
      <c r="B4570" s="58" t="s">
        <v>9282</v>
      </c>
      <c r="C4570" s="58" t="s">
        <v>89</v>
      </c>
      <c r="D4570" s="110">
        <v>9.3023255813953494</v>
      </c>
      <c r="E4570" s="58" t="s">
        <v>14036</v>
      </c>
    </row>
    <row r="4571" spans="1:5">
      <c r="A4571" s="58" t="s">
        <v>9283</v>
      </c>
      <c r="B4571" s="58" t="s">
        <v>9284</v>
      </c>
      <c r="C4571" s="58" t="s">
        <v>89</v>
      </c>
      <c r="D4571" s="110">
        <v>-8.6505190311418687</v>
      </c>
      <c r="E4571" s="58" t="s">
        <v>13981</v>
      </c>
    </row>
    <row r="4572" spans="1:5">
      <c r="A4572" s="58" t="s">
        <v>9285</v>
      </c>
      <c r="B4572" s="58" t="s">
        <v>9286</v>
      </c>
      <c r="C4572" s="58" t="s">
        <v>89</v>
      </c>
      <c r="D4572" s="110">
        <v>0.16155088852988692</v>
      </c>
      <c r="E4572" s="58" t="s">
        <v>14035</v>
      </c>
    </row>
    <row r="4573" spans="1:5">
      <c r="A4573" s="58" t="s">
        <v>9287</v>
      </c>
      <c r="B4573" s="58" t="s">
        <v>9288</v>
      </c>
      <c r="C4573" s="58" t="s">
        <v>89</v>
      </c>
      <c r="D4573" s="110">
        <v>-0.24390243902439024</v>
      </c>
      <c r="E4573" s="58" t="s">
        <v>13981</v>
      </c>
    </row>
    <row r="4574" spans="1:5">
      <c r="A4574" s="58" t="s">
        <v>9289</v>
      </c>
      <c r="B4574" s="58" t="s">
        <v>9290</v>
      </c>
      <c r="C4574" s="58" t="s">
        <v>89</v>
      </c>
      <c r="D4574" s="110">
        <v>56.045197740112997</v>
      </c>
      <c r="E4574" s="58" t="s">
        <v>14036</v>
      </c>
    </row>
    <row r="4575" spans="1:5">
      <c r="A4575" s="58" t="s">
        <v>9291</v>
      </c>
      <c r="B4575" s="58" t="s">
        <v>9292</v>
      </c>
      <c r="C4575" s="58" t="s">
        <v>89</v>
      </c>
      <c r="D4575" s="110">
        <v>-0.29239766081871343</v>
      </c>
      <c r="E4575" s="58" t="s">
        <v>13981</v>
      </c>
    </row>
    <row r="4576" spans="1:5">
      <c r="A4576" s="58" t="s">
        <v>9293</v>
      </c>
      <c r="B4576" s="58" t="s">
        <v>9294</v>
      </c>
      <c r="C4576" s="58" t="s">
        <v>89</v>
      </c>
      <c r="D4576" s="110">
        <v>1.3093289689034371</v>
      </c>
      <c r="E4576" s="58" t="s">
        <v>14035</v>
      </c>
    </row>
    <row r="4577" spans="1:5">
      <c r="A4577" s="58" t="s">
        <v>9295</v>
      </c>
      <c r="B4577" s="58" t="s">
        <v>9296</v>
      </c>
      <c r="C4577" s="58" t="s">
        <v>89</v>
      </c>
      <c r="D4577" s="110">
        <v>-8.5635359116022105</v>
      </c>
      <c r="E4577" s="58" t="s">
        <v>13981</v>
      </c>
    </row>
    <row r="4578" spans="1:5">
      <c r="A4578" s="58" t="s">
        <v>9297</v>
      </c>
      <c r="B4578" s="58" t="s">
        <v>9298</v>
      </c>
      <c r="C4578" s="58" t="s">
        <v>89</v>
      </c>
      <c r="D4578" s="110">
        <v>-10.408432147562582</v>
      </c>
      <c r="E4578" s="58" t="s">
        <v>13981</v>
      </c>
    </row>
    <row r="4579" spans="1:5">
      <c r="A4579" s="58" t="s">
        <v>9299</v>
      </c>
      <c r="B4579" s="58" t="s">
        <v>9300</v>
      </c>
      <c r="C4579" s="58" t="s">
        <v>89</v>
      </c>
      <c r="D4579" s="110">
        <v>-5.1964512040557667</v>
      </c>
      <c r="E4579" s="58" t="s">
        <v>13981</v>
      </c>
    </row>
    <row r="4580" spans="1:5">
      <c r="A4580" s="58" t="s">
        <v>9301</v>
      </c>
      <c r="B4580" s="58" t="s">
        <v>9302</v>
      </c>
      <c r="C4580" s="58" t="s">
        <v>89</v>
      </c>
      <c r="D4580" s="110">
        <v>57.276995305164327</v>
      </c>
      <c r="E4580" s="58" t="s">
        <v>14036</v>
      </c>
    </row>
    <row r="4581" spans="1:5">
      <c r="A4581" s="58" t="s">
        <v>9303</v>
      </c>
      <c r="B4581" s="58" t="s">
        <v>9304</v>
      </c>
      <c r="C4581" s="58" t="s">
        <v>89</v>
      </c>
      <c r="D4581" s="110">
        <v>-9.7495527728085865</v>
      </c>
      <c r="E4581" s="58" t="s">
        <v>13981</v>
      </c>
    </row>
    <row r="4582" spans="1:5">
      <c r="A4582" s="58" t="s">
        <v>9305</v>
      </c>
      <c r="B4582" s="58" t="s">
        <v>9306</v>
      </c>
      <c r="C4582" s="58" t="s">
        <v>89</v>
      </c>
      <c r="D4582" s="110">
        <v>-4.375</v>
      </c>
      <c r="E4582" s="58" t="s">
        <v>13981</v>
      </c>
    </row>
    <row r="4583" spans="1:5">
      <c r="A4583" s="58" t="s">
        <v>9307</v>
      </c>
      <c r="B4583" s="58" t="s">
        <v>9308</v>
      </c>
      <c r="C4583" s="58" t="s">
        <v>89</v>
      </c>
      <c r="D4583" s="110">
        <v>-9.7762073027090697</v>
      </c>
      <c r="E4583" s="58" t="s">
        <v>13981</v>
      </c>
    </row>
    <row r="4584" spans="1:5">
      <c r="A4584" s="58" t="s">
        <v>9309</v>
      </c>
      <c r="B4584" s="58" t="s">
        <v>9310</v>
      </c>
      <c r="C4584" s="58" t="s">
        <v>89</v>
      </c>
      <c r="D4584" s="110">
        <v>-2.8933092224231465</v>
      </c>
      <c r="E4584" s="58" t="s">
        <v>13981</v>
      </c>
    </row>
    <row r="4585" spans="1:5">
      <c r="A4585" s="58" t="s">
        <v>9311</v>
      </c>
      <c r="B4585" s="58" t="s">
        <v>9312</v>
      </c>
      <c r="C4585" s="58" t="s">
        <v>89</v>
      </c>
      <c r="D4585" s="110">
        <v>-6.193548387096774</v>
      </c>
      <c r="E4585" s="58" t="s">
        <v>13981</v>
      </c>
    </row>
    <row r="4586" spans="1:5">
      <c r="A4586" s="58" t="s">
        <v>9313</v>
      </c>
      <c r="B4586" s="58" t="s">
        <v>9314</v>
      </c>
      <c r="C4586" s="58" t="s">
        <v>89</v>
      </c>
      <c r="D4586" s="110">
        <v>-6.962025316455696</v>
      </c>
      <c r="E4586" s="58" t="s">
        <v>13981</v>
      </c>
    </row>
    <row r="4587" spans="1:5">
      <c r="A4587" s="58" t="s">
        <v>9315</v>
      </c>
      <c r="B4587" s="58" t="s">
        <v>9316</v>
      </c>
      <c r="C4587" s="58" t="s">
        <v>89</v>
      </c>
      <c r="D4587" s="110">
        <v>-4.6979865771812079</v>
      </c>
      <c r="E4587" s="58" t="s">
        <v>13981</v>
      </c>
    </row>
    <row r="4588" spans="1:5">
      <c r="A4588" s="58" t="s">
        <v>9317</v>
      </c>
      <c r="B4588" s="58" t="s">
        <v>9318</v>
      </c>
      <c r="C4588" s="58" t="s">
        <v>89</v>
      </c>
      <c r="D4588" s="110">
        <v>5.78125</v>
      </c>
      <c r="E4588" s="58" t="s">
        <v>14036</v>
      </c>
    </row>
    <row r="4589" spans="1:5">
      <c r="A4589" s="58" t="s">
        <v>9319</v>
      </c>
      <c r="B4589" s="58" t="s">
        <v>9320</v>
      </c>
      <c r="C4589" s="58" t="s">
        <v>89</v>
      </c>
      <c r="D4589" s="110">
        <v>-11.724137931034482</v>
      </c>
      <c r="E4589" s="58" t="s">
        <v>13981</v>
      </c>
    </row>
    <row r="4590" spans="1:5">
      <c r="A4590" s="58" t="s">
        <v>9321</v>
      </c>
      <c r="B4590" s="58" t="s">
        <v>9322</v>
      </c>
      <c r="C4590" s="58" t="s">
        <v>89</v>
      </c>
      <c r="D4590" s="110">
        <v>-2.6262626262626263</v>
      </c>
      <c r="E4590" s="58" t="s">
        <v>13981</v>
      </c>
    </row>
    <row r="4591" spans="1:5">
      <c r="A4591" s="58" t="s">
        <v>9323</v>
      </c>
      <c r="B4591" s="58" t="s">
        <v>9324</v>
      </c>
      <c r="C4591" s="58" t="s">
        <v>89</v>
      </c>
      <c r="D4591" s="110">
        <v>-9.6916299559471373</v>
      </c>
      <c r="E4591" s="58" t="s">
        <v>13981</v>
      </c>
    </row>
    <row r="4592" spans="1:5">
      <c r="A4592" s="58" t="s">
        <v>9325</v>
      </c>
      <c r="B4592" s="58" t="s">
        <v>9326</v>
      </c>
      <c r="C4592" s="58" t="s">
        <v>89</v>
      </c>
      <c r="D4592" s="110">
        <v>12.005277044854882</v>
      </c>
      <c r="E4592" s="58" t="s">
        <v>14036</v>
      </c>
    </row>
    <row r="4593" spans="1:5">
      <c r="A4593" s="58" t="s">
        <v>9327</v>
      </c>
      <c r="B4593" s="58" t="s">
        <v>9328</v>
      </c>
      <c r="C4593" s="58" t="s">
        <v>89</v>
      </c>
      <c r="D4593" s="110">
        <v>7.1786310517529222</v>
      </c>
      <c r="E4593" s="58" t="s">
        <v>14036</v>
      </c>
    </row>
    <row r="4594" spans="1:5">
      <c r="A4594" s="58" t="s">
        <v>9329</v>
      </c>
      <c r="B4594" s="58" t="s">
        <v>9330</v>
      </c>
      <c r="C4594" s="58" t="s">
        <v>89</v>
      </c>
      <c r="D4594" s="110">
        <v>115.85760517799353</v>
      </c>
      <c r="E4594" s="58" t="s">
        <v>14036</v>
      </c>
    </row>
    <row r="4595" spans="1:5">
      <c r="A4595" s="58" t="s">
        <v>9331</v>
      </c>
      <c r="B4595" s="58" t="s">
        <v>9332</v>
      </c>
      <c r="C4595" s="58" t="s">
        <v>89</v>
      </c>
      <c r="D4595" s="110">
        <v>203.25203252032523</v>
      </c>
      <c r="E4595" s="58" t="s">
        <v>14036</v>
      </c>
    </row>
    <row r="4596" spans="1:5">
      <c r="A4596" s="58" t="s">
        <v>9333</v>
      </c>
      <c r="B4596" s="58" t="s">
        <v>9334</v>
      </c>
      <c r="C4596" s="58" t="s">
        <v>89</v>
      </c>
      <c r="D4596" s="110">
        <v>128.97727272727272</v>
      </c>
      <c r="E4596" s="58" t="s">
        <v>14036</v>
      </c>
    </row>
    <row r="4597" spans="1:5">
      <c r="A4597" s="58" t="s">
        <v>9335</v>
      </c>
      <c r="B4597" s="58" t="s">
        <v>9336</v>
      </c>
      <c r="C4597" s="58" t="s">
        <v>89</v>
      </c>
      <c r="D4597" s="110">
        <v>7.0866141732283463</v>
      </c>
      <c r="E4597" s="58" t="s">
        <v>14036</v>
      </c>
    </row>
    <row r="4598" spans="1:5">
      <c r="A4598" s="58" t="s">
        <v>9337</v>
      </c>
      <c r="B4598" s="58" t="s">
        <v>9338</v>
      </c>
      <c r="C4598" s="58" t="s">
        <v>89</v>
      </c>
      <c r="D4598" s="110">
        <v>48.250460405156538</v>
      </c>
      <c r="E4598" s="58" t="s">
        <v>14036</v>
      </c>
    </row>
    <row r="4599" spans="1:5">
      <c r="A4599" s="58" t="s">
        <v>9339</v>
      </c>
      <c r="B4599" s="58" t="s">
        <v>9340</v>
      </c>
      <c r="C4599" s="58" t="s">
        <v>89</v>
      </c>
      <c r="D4599" s="110">
        <v>0.13661202185792351</v>
      </c>
      <c r="E4599" s="58" t="s">
        <v>14035</v>
      </c>
    </row>
    <row r="4600" spans="1:5">
      <c r="A4600" s="58" t="s">
        <v>9341</v>
      </c>
      <c r="B4600" s="58" t="s">
        <v>9342</v>
      </c>
      <c r="C4600" s="58" t="s">
        <v>89</v>
      </c>
      <c r="D4600" s="110">
        <v>-0.87591240875912413</v>
      </c>
      <c r="E4600" s="58" t="s">
        <v>13981</v>
      </c>
    </row>
    <row r="4601" spans="1:5">
      <c r="A4601" s="58" t="s">
        <v>9343</v>
      </c>
      <c r="B4601" s="58" t="s">
        <v>9344</v>
      </c>
      <c r="C4601" s="58" t="s">
        <v>89</v>
      </c>
      <c r="D4601" s="110">
        <v>-18.607305936073061</v>
      </c>
      <c r="E4601" s="58" t="s">
        <v>13981</v>
      </c>
    </row>
    <row r="4602" spans="1:5">
      <c r="A4602" s="58" t="s">
        <v>9345</v>
      </c>
      <c r="B4602" s="58" t="s">
        <v>9346</v>
      </c>
      <c r="C4602" s="58" t="s">
        <v>89</v>
      </c>
      <c r="D4602" s="110">
        <v>2.2421524663677128</v>
      </c>
      <c r="E4602" s="58" t="s">
        <v>14035</v>
      </c>
    </row>
    <row r="4603" spans="1:5">
      <c r="A4603" s="58" t="s">
        <v>9347</v>
      </c>
      <c r="B4603" s="58" t="s">
        <v>9348</v>
      </c>
      <c r="C4603" s="58" t="s">
        <v>89</v>
      </c>
      <c r="D4603" s="110">
        <v>-4.0783034257748776</v>
      </c>
      <c r="E4603" s="58" t="s">
        <v>13981</v>
      </c>
    </row>
    <row r="4604" spans="1:5">
      <c r="A4604" s="58" t="s">
        <v>9349</v>
      </c>
      <c r="B4604" s="58" t="s">
        <v>9350</v>
      </c>
      <c r="C4604" s="58" t="s">
        <v>89</v>
      </c>
      <c r="D4604" s="110">
        <v>-12.865497076023392</v>
      </c>
      <c r="E4604" s="58" t="s">
        <v>13981</v>
      </c>
    </row>
    <row r="4605" spans="1:5">
      <c r="A4605" s="58" t="s">
        <v>9351</v>
      </c>
      <c r="B4605" s="58" t="s">
        <v>9352</v>
      </c>
      <c r="C4605" s="58" t="s">
        <v>89</v>
      </c>
      <c r="D4605" s="110">
        <v>-3.7433155080213902</v>
      </c>
      <c r="E4605" s="58" t="s">
        <v>13981</v>
      </c>
    </row>
    <row r="4606" spans="1:5">
      <c r="A4606" s="58" t="s">
        <v>9353</v>
      </c>
      <c r="B4606" s="58" t="s">
        <v>9354</v>
      </c>
      <c r="C4606" s="58" t="s">
        <v>89</v>
      </c>
      <c r="D4606" s="110">
        <v>2.4637681159420293</v>
      </c>
      <c r="E4606" s="58" t="s">
        <v>14035</v>
      </c>
    </row>
    <row r="4607" spans="1:5">
      <c r="A4607" s="58" t="s">
        <v>9355</v>
      </c>
      <c r="B4607" s="58" t="s">
        <v>9356</v>
      </c>
      <c r="C4607" s="58" t="s">
        <v>89</v>
      </c>
      <c r="D4607" s="110">
        <v>-0.24937655860349126</v>
      </c>
      <c r="E4607" s="58" t="s">
        <v>13981</v>
      </c>
    </row>
    <row r="4608" spans="1:5">
      <c r="A4608" s="58" t="s">
        <v>9357</v>
      </c>
      <c r="B4608" s="58" t="s">
        <v>9358</v>
      </c>
      <c r="C4608" s="58" t="s">
        <v>89</v>
      </c>
      <c r="D4608" s="110">
        <v>1.0427528675703857</v>
      </c>
      <c r="E4608" s="58" t="s">
        <v>14035</v>
      </c>
    </row>
    <row r="4609" spans="1:5">
      <c r="A4609" s="58" t="s">
        <v>9359</v>
      </c>
      <c r="B4609" s="58" t="s">
        <v>9360</v>
      </c>
      <c r="C4609" s="58" t="s">
        <v>89</v>
      </c>
      <c r="D4609" s="110">
        <v>88.467153284671525</v>
      </c>
      <c r="E4609" s="58" t="s">
        <v>14036</v>
      </c>
    </row>
    <row r="4610" spans="1:5">
      <c r="A4610" s="58" t="s">
        <v>9361</v>
      </c>
      <c r="B4610" s="58" t="s">
        <v>9362</v>
      </c>
      <c r="C4610" s="58" t="s">
        <v>89</v>
      </c>
      <c r="D4610" s="110">
        <v>-3.0357142857142856</v>
      </c>
      <c r="E4610" s="58" t="s">
        <v>13981</v>
      </c>
    </row>
    <row r="4611" spans="1:5">
      <c r="A4611" s="58" t="s">
        <v>9363</v>
      </c>
      <c r="B4611" s="58" t="s">
        <v>9364</v>
      </c>
      <c r="C4611" s="58" t="s">
        <v>89</v>
      </c>
      <c r="D4611" s="110">
        <v>-16.267942583732058</v>
      </c>
      <c r="E4611" s="58" t="s">
        <v>13981</v>
      </c>
    </row>
    <row r="4612" spans="1:5">
      <c r="A4612" s="58" t="s">
        <v>9365</v>
      </c>
      <c r="B4612" s="58" t="s">
        <v>9366</v>
      </c>
      <c r="C4612" s="58" t="s">
        <v>89</v>
      </c>
      <c r="D4612" s="110">
        <v>-7.2378138847858198</v>
      </c>
      <c r="E4612" s="58" t="s">
        <v>13981</v>
      </c>
    </row>
    <row r="4613" spans="1:5">
      <c r="A4613" s="58" t="s">
        <v>9367</v>
      </c>
      <c r="B4613" s="58" t="s">
        <v>9368</v>
      </c>
      <c r="C4613" s="58" t="s">
        <v>89</v>
      </c>
      <c r="D4613" s="110">
        <v>-8.9467723669309169</v>
      </c>
      <c r="E4613" s="58" t="s">
        <v>13981</v>
      </c>
    </row>
    <row r="4614" spans="1:5">
      <c r="A4614" s="58" t="s">
        <v>9369</v>
      </c>
      <c r="B4614" s="58" t="s">
        <v>9370</v>
      </c>
      <c r="C4614" s="58" t="s">
        <v>89</v>
      </c>
      <c r="D4614" s="110">
        <v>76.461295418641399</v>
      </c>
      <c r="E4614" s="58" t="s">
        <v>14036</v>
      </c>
    </row>
    <row r="4615" spans="1:5">
      <c r="A4615" s="58" t="s">
        <v>9371</v>
      </c>
      <c r="B4615" s="58" t="s">
        <v>9372</v>
      </c>
      <c r="C4615" s="58" t="s">
        <v>89</v>
      </c>
      <c r="D4615" s="110">
        <v>-6.6941297631307934</v>
      </c>
      <c r="E4615" s="58" t="s">
        <v>13981</v>
      </c>
    </row>
    <row r="4616" spans="1:5">
      <c r="A4616" s="58" t="s">
        <v>9373</v>
      </c>
      <c r="B4616" s="58" t="s">
        <v>9374</v>
      </c>
      <c r="C4616" s="58" t="s">
        <v>89</v>
      </c>
      <c r="D4616" s="110">
        <v>-14.78494623655914</v>
      </c>
      <c r="E4616" s="58" t="s">
        <v>13981</v>
      </c>
    </row>
    <row r="4617" spans="1:5">
      <c r="A4617" s="58" t="s">
        <v>9375</v>
      </c>
      <c r="B4617" s="58" t="s">
        <v>9376</v>
      </c>
      <c r="C4617" s="58" t="s">
        <v>89</v>
      </c>
      <c r="D4617" s="110">
        <v>-0.1142857142857143</v>
      </c>
      <c r="E4617" s="58" t="s">
        <v>13981</v>
      </c>
    </row>
    <row r="4618" spans="1:5">
      <c r="A4618" s="58" t="s">
        <v>9377</v>
      </c>
      <c r="B4618" s="58" t="s">
        <v>9378</v>
      </c>
      <c r="C4618" s="58" t="s">
        <v>89</v>
      </c>
      <c r="D4618" s="110">
        <v>-16.981132075471699</v>
      </c>
      <c r="E4618" s="58" t="s">
        <v>13981</v>
      </c>
    </row>
    <row r="4619" spans="1:5">
      <c r="A4619" s="58" t="s">
        <v>9379</v>
      </c>
      <c r="B4619" s="58" t="s">
        <v>9380</v>
      </c>
      <c r="C4619" s="58" t="s">
        <v>89</v>
      </c>
      <c r="D4619" s="110">
        <v>-4.2857142857142856</v>
      </c>
      <c r="E4619" s="58" t="s">
        <v>13981</v>
      </c>
    </row>
    <row r="4620" spans="1:5">
      <c r="A4620" s="58" t="s">
        <v>9381</v>
      </c>
      <c r="B4620" s="58" t="s">
        <v>9382</v>
      </c>
      <c r="C4620" s="58" t="s">
        <v>89</v>
      </c>
      <c r="D4620" s="110">
        <v>-7.8431372549019605</v>
      </c>
      <c r="E4620" s="58" t="s">
        <v>13981</v>
      </c>
    </row>
    <row r="4621" spans="1:5">
      <c r="A4621" s="58" t="s">
        <v>9383</v>
      </c>
      <c r="B4621" s="58" t="s">
        <v>9384</v>
      </c>
      <c r="C4621" s="58" t="s">
        <v>89</v>
      </c>
      <c r="D4621" s="110">
        <v>-4.928806133625411</v>
      </c>
      <c r="E4621" s="58" t="s">
        <v>13981</v>
      </c>
    </row>
    <row r="4622" spans="1:5">
      <c r="A4622" s="58" t="s">
        <v>9385</v>
      </c>
      <c r="B4622" s="58" t="s">
        <v>9386</v>
      </c>
      <c r="C4622" s="58" t="s">
        <v>89</v>
      </c>
      <c r="D4622" s="110">
        <v>0.28901734104046239</v>
      </c>
      <c r="E4622" s="58" t="s">
        <v>14035</v>
      </c>
    </row>
    <row r="4623" spans="1:5">
      <c r="A4623" s="58" t="s">
        <v>9387</v>
      </c>
      <c r="B4623" s="58" t="s">
        <v>9388</v>
      </c>
      <c r="C4623" s="58" t="s">
        <v>89</v>
      </c>
      <c r="D4623" s="110">
        <v>2.9684601113172544</v>
      </c>
      <c r="E4623" s="58" t="s">
        <v>14035</v>
      </c>
    </row>
    <row r="4624" spans="1:5">
      <c r="A4624" s="58" t="s">
        <v>9389</v>
      </c>
      <c r="B4624" s="58" t="s">
        <v>9390</v>
      </c>
      <c r="C4624" s="58" t="s">
        <v>89</v>
      </c>
      <c r="D4624" s="110">
        <v>-3.4426229508196724</v>
      </c>
      <c r="E4624" s="58" t="s">
        <v>13981</v>
      </c>
    </row>
    <row r="4625" spans="1:5">
      <c r="A4625" s="58" t="s">
        <v>9391</v>
      </c>
      <c r="B4625" s="58" t="s">
        <v>9392</v>
      </c>
      <c r="C4625" s="58" t="s">
        <v>89</v>
      </c>
      <c r="D4625" s="110">
        <v>-5.10752688172043</v>
      </c>
      <c r="E4625" s="58" t="s">
        <v>13981</v>
      </c>
    </row>
    <row r="4626" spans="1:5">
      <c r="A4626" s="58" t="s">
        <v>9393</v>
      </c>
      <c r="B4626" s="58" t="s">
        <v>9394</v>
      </c>
      <c r="C4626" s="58" t="s">
        <v>89</v>
      </c>
      <c r="D4626" s="110">
        <v>0.97244732576985426</v>
      </c>
      <c r="E4626" s="58" t="s">
        <v>14035</v>
      </c>
    </row>
    <row r="4627" spans="1:5">
      <c r="A4627" s="58" t="s">
        <v>9395</v>
      </c>
      <c r="B4627" s="58" t="s">
        <v>9396</v>
      </c>
      <c r="C4627" s="58" t="s">
        <v>89</v>
      </c>
      <c r="D4627" s="110">
        <v>-13.602941176470587</v>
      </c>
      <c r="E4627" s="58" t="s">
        <v>13981</v>
      </c>
    </row>
    <row r="4628" spans="1:5">
      <c r="A4628" s="58" t="s">
        <v>9397</v>
      </c>
      <c r="B4628" s="58" t="s">
        <v>9398</v>
      </c>
      <c r="C4628" s="58" t="s">
        <v>89</v>
      </c>
      <c r="D4628" s="110">
        <v>-3.7444933920704844</v>
      </c>
      <c r="E4628" s="58" t="s">
        <v>13981</v>
      </c>
    </row>
    <row r="4629" spans="1:5">
      <c r="A4629" s="58" t="s">
        <v>9399</v>
      </c>
      <c r="B4629" s="58" t="s">
        <v>9400</v>
      </c>
      <c r="C4629" s="58" t="s">
        <v>89</v>
      </c>
      <c r="D4629" s="110">
        <v>-14.634146341463413</v>
      </c>
      <c r="E4629" s="58" t="s">
        <v>13981</v>
      </c>
    </row>
    <row r="4630" spans="1:5">
      <c r="A4630" s="58" t="s">
        <v>9401</v>
      </c>
      <c r="B4630" s="58" t="s">
        <v>9402</v>
      </c>
      <c r="C4630" s="58" t="s">
        <v>89</v>
      </c>
      <c r="D4630" s="110">
        <v>-1.7591339648173208</v>
      </c>
      <c r="E4630" s="58" t="s">
        <v>13981</v>
      </c>
    </row>
    <row r="4631" spans="1:5">
      <c r="A4631" s="58" t="s">
        <v>9403</v>
      </c>
      <c r="B4631" s="58" t="s">
        <v>9404</v>
      </c>
      <c r="C4631" s="58" t="s">
        <v>89</v>
      </c>
      <c r="D4631" s="110">
        <v>-2.8599605522682445</v>
      </c>
      <c r="E4631" s="58" t="s">
        <v>13981</v>
      </c>
    </row>
    <row r="4632" spans="1:5">
      <c r="A4632" s="58" t="s">
        <v>9405</v>
      </c>
      <c r="B4632" s="58" t="s">
        <v>9406</v>
      </c>
      <c r="C4632" s="58" t="s">
        <v>89</v>
      </c>
      <c r="D4632" s="110">
        <v>-3.7567084078711988</v>
      </c>
      <c r="E4632" s="58" t="s">
        <v>13981</v>
      </c>
    </row>
    <row r="4633" spans="1:5">
      <c r="A4633" s="58" t="s">
        <v>9407</v>
      </c>
      <c r="B4633" s="58" t="s">
        <v>9408</v>
      </c>
      <c r="C4633" s="58" t="s">
        <v>89</v>
      </c>
      <c r="D4633" s="110">
        <v>-0.60422960725075525</v>
      </c>
      <c r="E4633" s="58" t="s">
        <v>13981</v>
      </c>
    </row>
    <row r="4634" spans="1:5">
      <c r="A4634" s="58" t="s">
        <v>9409</v>
      </c>
      <c r="B4634" s="58" t="s">
        <v>9410</v>
      </c>
      <c r="C4634" s="58" t="s">
        <v>89</v>
      </c>
      <c r="D4634" s="110">
        <v>-2.5442477876106198</v>
      </c>
      <c r="E4634" s="58" t="s">
        <v>13981</v>
      </c>
    </row>
    <row r="4635" spans="1:5">
      <c r="A4635" s="58" t="s">
        <v>9411</v>
      </c>
      <c r="B4635" s="58" t="s">
        <v>9412</v>
      </c>
      <c r="C4635" s="58" t="s">
        <v>89</v>
      </c>
      <c r="D4635" s="110">
        <v>-6.2370062370062378</v>
      </c>
      <c r="E4635" s="58" t="s">
        <v>13981</v>
      </c>
    </row>
    <row r="4636" spans="1:5">
      <c r="A4636" s="58" t="s">
        <v>9413</v>
      </c>
      <c r="B4636" s="58" t="s">
        <v>9414</v>
      </c>
      <c r="C4636" s="58" t="s">
        <v>89</v>
      </c>
      <c r="D4636" s="110">
        <v>-9.8318240620957322</v>
      </c>
      <c r="E4636" s="58" t="s">
        <v>13981</v>
      </c>
    </row>
    <row r="4637" spans="1:5">
      <c r="A4637" s="58" t="s">
        <v>9415</v>
      </c>
      <c r="B4637" s="58" t="s">
        <v>9416</v>
      </c>
      <c r="C4637" s="58" t="s">
        <v>89</v>
      </c>
      <c r="D4637" s="110">
        <v>-2.8885832187070153</v>
      </c>
      <c r="E4637" s="58" t="s">
        <v>13981</v>
      </c>
    </row>
    <row r="4638" spans="1:5">
      <c r="A4638" s="58" t="s">
        <v>9417</v>
      </c>
      <c r="B4638" s="58" t="s">
        <v>9418</v>
      </c>
      <c r="C4638" s="58" t="s">
        <v>89</v>
      </c>
      <c r="D4638" s="110">
        <v>-1.932367149758454</v>
      </c>
      <c r="E4638" s="58" t="s">
        <v>13981</v>
      </c>
    </row>
    <row r="4639" spans="1:5">
      <c r="A4639" s="58" t="s">
        <v>9419</v>
      </c>
      <c r="B4639" s="58" t="s">
        <v>9420</v>
      </c>
      <c r="C4639" s="58" t="s">
        <v>89</v>
      </c>
      <c r="D4639" s="110">
        <v>3.1872509960159361</v>
      </c>
      <c r="E4639" s="58" t="s">
        <v>14035</v>
      </c>
    </row>
    <row r="4640" spans="1:5">
      <c r="A4640" s="58" t="s">
        <v>9421</v>
      </c>
      <c r="B4640" s="58" t="s">
        <v>9422</v>
      </c>
      <c r="C4640" s="58" t="s">
        <v>89</v>
      </c>
      <c r="D4640" s="110">
        <v>-5.0535987748851454</v>
      </c>
      <c r="E4640" s="58" t="s">
        <v>13981</v>
      </c>
    </row>
    <row r="4641" spans="1:5">
      <c r="A4641" s="58" t="s">
        <v>9423</v>
      </c>
      <c r="B4641" s="58" t="s">
        <v>9424</v>
      </c>
      <c r="C4641" s="58" t="s">
        <v>89</v>
      </c>
      <c r="D4641" s="110">
        <v>1.9985196150999258</v>
      </c>
      <c r="E4641" s="58" t="s">
        <v>14035</v>
      </c>
    </row>
    <row r="4642" spans="1:5">
      <c r="A4642" s="58" t="s">
        <v>9425</v>
      </c>
      <c r="B4642" s="58" t="s">
        <v>9426</v>
      </c>
      <c r="C4642" s="58" t="s">
        <v>89</v>
      </c>
      <c r="D4642" s="110">
        <v>-3.3519553072625698</v>
      </c>
      <c r="E4642" s="58" t="s">
        <v>13981</v>
      </c>
    </row>
    <row r="4643" spans="1:5">
      <c r="A4643" s="58" t="s">
        <v>9427</v>
      </c>
      <c r="B4643" s="58" t="s">
        <v>9428</v>
      </c>
      <c r="C4643" s="58" t="s">
        <v>89</v>
      </c>
      <c r="D4643" s="110">
        <v>-9.2127303182579574</v>
      </c>
      <c r="E4643" s="58" t="s">
        <v>13981</v>
      </c>
    </row>
    <row r="4644" spans="1:5">
      <c r="A4644" s="58" t="s">
        <v>9429</v>
      </c>
      <c r="B4644" s="58" t="s">
        <v>9430</v>
      </c>
      <c r="C4644" s="58" t="s">
        <v>89</v>
      </c>
      <c r="D4644" s="110">
        <v>-12.158956109134046</v>
      </c>
      <c r="E4644" s="58" t="s">
        <v>13981</v>
      </c>
    </row>
    <row r="4645" spans="1:5">
      <c r="A4645" s="58" t="s">
        <v>9431</v>
      </c>
      <c r="B4645" s="58" t="s">
        <v>9432</v>
      </c>
      <c r="C4645" s="58" t="s">
        <v>89</v>
      </c>
      <c r="D4645" s="110">
        <v>2.258064516129032</v>
      </c>
      <c r="E4645" s="58" t="s">
        <v>14035</v>
      </c>
    </row>
    <row r="4646" spans="1:5">
      <c r="A4646" s="58" t="s">
        <v>9433</v>
      </c>
      <c r="B4646" s="58" t="s">
        <v>9434</v>
      </c>
      <c r="C4646" s="58" t="s">
        <v>89</v>
      </c>
      <c r="D4646" s="110">
        <v>-4.4359949302915087</v>
      </c>
      <c r="E4646" s="58" t="s">
        <v>13981</v>
      </c>
    </row>
    <row r="4647" spans="1:5">
      <c r="A4647" s="58" t="s">
        <v>9435</v>
      </c>
      <c r="B4647" s="58" t="s">
        <v>9436</v>
      </c>
      <c r="C4647" s="58" t="s">
        <v>89</v>
      </c>
      <c r="D4647" s="110">
        <v>-3.7037037037037033</v>
      </c>
      <c r="E4647" s="58" t="s">
        <v>13981</v>
      </c>
    </row>
    <row r="4648" spans="1:5">
      <c r="A4648" s="58" t="s">
        <v>9437</v>
      </c>
      <c r="B4648" s="58" t="s">
        <v>9438</v>
      </c>
      <c r="C4648" s="58" t="s">
        <v>89</v>
      </c>
      <c r="D4648" s="110">
        <v>5.9659090909090908</v>
      </c>
      <c r="E4648" s="58" t="s">
        <v>14036</v>
      </c>
    </row>
    <row r="4649" spans="1:5">
      <c r="A4649" s="58" t="s">
        <v>9439</v>
      </c>
      <c r="B4649" s="58" t="s">
        <v>9440</v>
      </c>
      <c r="C4649" s="58" t="s">
        <v>89</v>
      </c>
      <c r="D4649" s="110">
        <v>-13.407821229050279</v>
      </c>
      <c r="E4649" s="58" t="s">
        <v>13981</v>
      </c>
    </row>
    <row r="4650" spans="1:5">
      <c r="A4650" s="58" t="s">
        <v>9441</v>
      </c>
      <c r="B4650" s="58" t="s">
        <v>9442</v>
      </c>
      <c r="C4650" s="58" t="s">
        <v>89</v>
      </c>
      <c r="D4650" s="110">
        <v>-5.690072639225181</v>
      </c>
      <c r="E4650" s="58" t="s">
        <v>13981</v>
      </c>
    </row>
    <row r="4651" spans="1:5">
      <c r="A4651" s="58" t="s">
        <v>9443</v>
      </c>
      <c r="B4651" s="58" t="s">
        <v>9444</v>
      </c>
      <c r="C4651" s="58" t="s">
        <v>89</v>
      </c>
      <c r="D4651" s="110">
        <v>-9.0384615384615383</v>
      </c>
      <c r="E4651" s="58" t="s">
        <v>13981</v>
      </c>
    </row>
    <row r="4652" spans="1:5">
      <c r="A4652" s="58" t="s">
        <v>9445</v>
      </c>
      <c r="B4652" s="58" t="s">
        <v>9446</v>
      </c>
      <c r="C4652" s="58" t="s">
        <v>89</v>
      </c>
      <c r="D4652" s="110">
        <v>126.28865979381443</v>
      </c>
      <c r="E4652" s="58" t="s">
        <v>14036</v>
      </c>
    </row>
    <row r="4653" spans="1:5">
      <c r="A4653" s="58" t="s">
        <v>9447</v>
      </c>
      <c r="B4653" s="58" t="s">
        <v>9448</v>
      </c>
      <c r="C4653" s="58" t="s">
        <v>89</v>
      </c>
      <c r="D4653" s="110">
        <v>-11.727416798732172</v>
      </c>
      <c r="E4653" s="58" t="s">
        <v>13981</v>
      </c>
    </row>
    <row r="4654" spans="1:5">
      <c r="A4654" s="58" t="s">
        <v>9449</v>
      </c>
      <c r="B4654" s="58" t="s">
        <v>9450</v>
      </c>
      <c r="C4654" s="58" t="s">
        <v>89</v>
      </c>
      <c r="D4654" s="110">
        <v>-3.8123167155425222</v>
      </c>
      <c r="E4654" s="58" t="s">
        <v>13981</v>
      </c>
    </row>
    <row r="4655" spans="1:5">
      <c r="A4655" s="58" t="s">
        <v>9451</v>
      </c>
      <c r="B4655" s="58" t="s">
        <v>9452</v>
      </c>
      <c r="C4655" s="58" t="s">
        <v>89</v>
      </c>
      <c r="D4655" s="110">
        <v>-1.8161180476730987</v>
      </c>
      <c r="E4655" s="58" t="s">
        <v>13981</v>
      </c>
    </row>
    <row r="4656" spans="1:5">
      <c r="A4656" s="58" t="s">
        <v>9453</v>
      </c>
      <c r="B4656" s="58" t="s">
        <v>9454</v>
      </c>
      <c r="C4656" s="58" t="s">
        <v>89</v>
      </c>
      <c r="D4656" s="110">
        <v>-3.873239436619718</v>
      </c>
      <c r="E4656" s="58" t="s">
        <v>13981</v>
      </c>
    </row>
    <row r="4657" spans="1:5">
      <c r="A4657" s="58" t="s">
        <v>9455</v>
      </c>
      <c r="B4657" s="58" t="s">
        <v>9456</v>
      </c>
      <c r="C4657" s="58" t="s">
        <v>89</v>
      </c>
      <c r="D4657" s="110">
        <v>-3.3132530120481931</v>
      </c>
      <c r="E4657" s="58" t="s">
        <v>13981</v>
      </c>
    </row>
    <row r="4658" spans="1:5">
      <c r="A4658" s="58" t="s">
        <v>9457</v>
      </c>
      <c r="B4658" s="58" t="s">
        <v>9458</v>
      </c>
      <c r="C4658" s="58" t="s">
        <v>89</v>
      </c>
      <c r="D4658" s="110">
        <v>-14.121510673234811</v>
      </c>
      <c r="E4658" s="58" t="s">
        <v>13981</v>
      </c>
    </row>
    <row r="4659" spans="1:5">
      <c r="A4659" s="58" t="s">
        <v>9459</v>
      </c>
      <c r="B4659" s="58" t="s">
        <v>9460</v>
      </c>
      <c r="C4659" s="58" t="s">
        <v>89</v>
      </c>
      <c r="D4659" s="110">
        <v>-3.3870967741935489</v>
      </c>
      <c r="E4659" s="58" t="s">
        <v>13981</v>
      </c>
    </row>
    <row r="4660" spans="1:5">
      <c r="A4660" s="58" t="s">
        <v>9461</v>
      </c>
      <c r="B4660" s="58" t="s">
        <v>9462</v>
      </c>
      <c r="C4660" s="58" t="s">
        <v>89</v>
      </c>
      <c r="D4660" s="110">
        <v>-2.5096525096525095</v>
      </c>
      <c r="E4660" s="58" t="s">
        <v>13981</v>
      </c>
    </row>
    <row r="4661" spans="1:5">
      <c r="A4661" s="58" t="s">
        <v>9463</v>
      </c>
      <c r="B4661" s="58" t="s">
        <v>9464</v>
      </c>
      <c r="C4661" s="58" t="s">
        <v>89</v>
      </c>
      <c r="D4661" s="110">
        <v>3.544776119402985</v>
      </c>
      <c r="E4661" s="58" t="s">
        <v>14035</v>
      </c>
    </row>
    <row r="4662" spans="1:5">
      <c r="A4662" s="58" t="s">
        <v>9465</v>
      </c>
      <c r="B4662" s="58" t="s">
        <v>9466</v>
      </c>
      <c r="C4662" s="58" t="s">
        <v>89</v>
      </c>
      <c r="D4662" s="110">
        <v>-7.2572038420490923</v>
      </c>
      <c r="E4662" s="58" t="s">
        <v>13981</v>
      </c>
    </row>
    <row r="4663" spans="1:5">
      <c r="A4663" s="58" t="s">
        <v>9467</v>
      </c>
      <c r="B4663" s="58" t="s">
        <v>9468</v>
      </c>
      <c r="C4663" s="58" t="s">
        <v>89</v>
      </c>
      <c r="D4663" s="110">
        <v>-13.452914798206278</v>
      </c>
      <c r="E4663" s="58" t="s">
        <v>13981</v>
      </c>
    </row>
    <row r="4664" spans="1:5">
      <c r="A4664" s="58" t="s">
        <v>9469</v>
      </c>
      <c r="B4664" s="58" t="s">
        <v>9470</v>
      </c>
      <c r="C4664" s="58" t="s">
        <v>89</v>
      </c>
      <c r="D4664" s="110">
        <v>-7.7898550724637676</v>
      </c>
      <c r="E4664" s="58" t="s">
        <v>13981</v>
      </c>
    </row>
    <row r="4665" spans="1:5">
      <c r="A4665" s="58" t="s">
        <v>9471</v>
      </c>
      <c r="B4665" s="58" t="s">
        <v>9472</v>
      </c>
      <c r="C4665" s="58" t="s">
        <v>89</v>
      </c>
      <c r="D4665" s="110">
        <v>-13.095238095238097</v>
      </c>
      <c r="E4665" s="58" t="s">
        <v>13981</v>
      </c>
    </row>
    <row r="4666" spans="1:5">
      <c r="A4666" s="58" t="s">
        <v>9473</v>
      </c>
      <c r="B4666" s="58" t="s">
        <v>9474</v>
      </c>
      <c r="C4666" s="58" t="s">
        <v>89</v>
      </c>
      <c r="D4666" s="110">
        <v>25.462304409672832</v>
      </c>
      <c r="E4666" s="58" t="s">
        <v>14036</v>
      </c>
    </row>
    <row r="4667" spans="1:5">
      <c r="A4667" s="58" t="s">
        <v>9475</v>
      </c>
      <c r="B4667" s="58" t="s">
        <v>9476</v>
      </c>
      <c r="C4667" s="58" t="s">
        <v>89</v>
      </c>
      <c r="D4667" s="110">
        <v>0.40871934604904631</v>
      </c>
      <c r="E4667" s="58" t="s">
        <v>14035</v>
      </c>
    </row>
    <row r="4668" spans="1:5">
      <c r="A4668" s="58" t="s">
        <v>9477</v>
      </c>
      <c r="B4668" s="58" t="s">
        <v>9478</v>
      </c>
      <c r="C4668" s="58" t="s">
        <v>89</v>
      </c>
      <c r="D4668" s="110">
        <v>-19.963369963369964</v>
      </c>
      <c r="E4668" s="58" t="s">
        <v>13981</v>
      </c>
    </row>
    <row r="4669" spans="1:5">
      <c r="A4669" s="58" t="s">
        <v>9479</v>
      </c>
      <c r="B4669" s="58" t="s">
        <v>9480</v>
      </c>
      <c r="C4669" s="58" t="s">
        <v>89</v>
      </c>
      <c r="D4669" s="110">
        <v>0.81855388813096863</v>
      </c>
      <c r="E4669" s="58" t="s">
        <v>14035</v>
      </c>
    </row>
    <row r="4670" spans="1:5">
      <c r="A4670" s="58" t="s">
        <v>9481</v>
      </c>
      <c r="B4670" s="58" t="s">
        <v>9482</v>
      </c>
      <c r="C4670" s="58" t="s">
        <v>89</v>
      </c>
      <c r="D4670" s="110">
        <v>9.7643097643097647</v>
      </c>
      <c r="E4670" s="58" t="s">
        <v>14036</v>
      </c>
    </row>
    <row r="4671" spans="1:5">
      <c r="A4671" s="58" t="s">
        <v>9483</v>
      </c>
      <c r="B4671" s="58" t="s">
        <v>9484</v>
      </c>
      <c r="C4671" s="58" t="s">
        <v>89</v>
      </c>
      <c r="D4671" s="110">
        <v>76.814988290398119</v>
      </c>
      <c r="E4671" s="58" t="s">
        <v>14036</v>
      </c>
    </row>
    <row r="4672" spans="1:5">
      <c r="A4672" s="58" t="s">
        <v>9485</v>
      </c>
      <c r="B4672" s="58" t="s">
        <v>9486</v>
      </c>
      <c r="C4672" s="58" t="s">
        <v>89</v>
      </c>
      <c r="D4672" s="110">
        <v>5.7324840764331215</v>
      </c>
      <c r="E4672" s="58" t="s">
        <v>14036</v>
      </c>
    </row>
    <row r="4673" spans="1:5">
      <c r="A4673" s="58" t="s">
        <v>9487</v>
      </c>
      <c r="B4673" s="58" t="s">
        <v>9488</v>
      </c>
      <c r="C4673" s="58" t="s">
        <v>91</v>
      </c>
      <c r="D4673" s="110">
        <v>-15.433403805496829</v>
      </c>
      <c r="E4673" s="58" t="s">
        <v>13981</v>
      </c>
    </row>
    <row r="4674" spans="1:5">
      <c r="A4674" s="58" t="s">
        <v>9489</v>
      </c>
      <c r="B4674" s="58" t="s">
        <v>9490</v>
      </c>
      <c r="C4674" s="58" t="s">
        <v>91</v>
      </c>
      <c r="D4674" s="110">
        <v>-4.0841584158415847</v>
      </c>
      <c r="E4674" s="58" t="s">
        <v>13981</v>
      </c>
    </row>
    <row r="4675" spans="1:5">
      <c r="A4675" s="58" t="s">
        <v>9491</v>
      </c>
      <c r="B4675" s="58" t="s">
        <v>9492</v>
      </c>
      <c r="C4675" s="58" t="s">
        <v>91</v>
      </c>
      <c r="D4675" s="110">
        <v>-2.8764805414551606</v>
      </c>
      <c r="E4675" s="58" t="s">
        <v>13981</v>
      </c>
    </row>
    <row r="4676" spans="1:5">
      <c r="A4676" s="58" t="s">
        <v>9493</v>
      </c>
      <c r="B4676" s="58" t="s">
        <v>9494</v>
      </c>
      <c r="C4676" s="58" t="s">
        <v>91</v>
      </c>
      <c r="D4676" s="110">
        <v>-20.910973084886127</v>
      </c>
      <c r="E4676" s="58" t="s">
        <v>13981</v>
      </c>
    </row>
    <row r="4677" spans="1:5">
      <c r="A4677" s="58" t="s">
        <v>9495</v>
      </c>
      <c r="B4677" s="58" t="s">
        <v>9496</v>
      </c>
      <c r="C4677" s="58" t="s">
        <v>91</v>
      </c>
      <c r="D4677" s="110">
        <v>1.2544802867383513</v>
      </c>
      <c r="E4677" s="58" t="s">
        <v>14035</v>
      </c>
    </row>
    <row r="4678" spans="1:5">
      <c r="A4678" s="58" t="s">
        <v>9497</v>
      </c>
      <c r="B4678" s="58" t="s">
        <v>9498</v>
      </c>
      <c r="C4678" s="58" t="s">
        <v>91</v>
      </c>
      <c r="D4678" s="110">
        <v>4.0707964601769913</v>
      </c>
      <c r="E4678" s="58" t="s">
        <v>14035</v>
      </c>
    </row>
    <row r="4679" spans="1:5">
      <c r="A4679" s="58" t="s">
        <v>9499</v>
      </c>
      <c r="B4679" s="58" t="s">
        <v>9500</v>
      </c>
      <c r="C4679" s="58" t="s">
        <v>91</v>
      </c>
      <c r="D4679" s="110">
        <v>-3.5067873303167421</v>
      </c>
      <c r="E4679" s="58" t="s">
        <v>13981</v>
      </c>
    </row>
    <row r="4680" spans="1:5">
      <c r="A4680" s="58" t="s">
        <v>9501</v>
      </c>
      <c r="B4680" s="58" t="s">
        <v>9502</v>
      </c>
      <c r="C4680" s="58" t="s">
        <v>91</v>
      </c>
      <c r="D4680" s="110">
        <v>-8.2677165354330722</v>
      </c>
      <c r="E4680" s="58" t="s">
        <v>13981</v>
      </c>
    </row>
    <row r="4681" spans="1:5">
      <c r="A4681" s="58" t="s">
        <v>9503</v>
      </c>
      <c r="B4681" s="58" t="s">
        <v>9504</v>
      </c>
      <c r="C4681" s="58" t="s">
        <v>91</v>
      </c>
      <c r="D4681" s="110">
        <v>-7.0826306913996637</v>
      </c>
      <c r="E4681" s="58" t="s">
        <v>13981</v>
      </c>
    </row>
    <row r="4682" spans="1:5">
      <c r="A4682" s="58" t="s">
        <v>9505</v>
      </c>
      <c r="B4682" s="58" t="s">
        <v>9506</v>
      </c>
      <c r="C4682" s="58" t="s">
        <v>91</v>
      </c>
      <c r="D4682" s="110">
        <v>-1.3761467889908259</v>
      </c>
      <c r="E4682" s="58" t="s">
        <v>13981</v>
      </c>
    </row>
    <row r="4683" spans="1:5">
      <c r="A4683" s="58" t="s">
        <v>9507</v>
      </c>
      <c r="B4683" s="58" t="s">
        <v>9508</v>
      </c>
      <c r="C4683" s="58" t="s">
        <v>91</v>
      </c>
      <c r="D4683" s="110">
        <v>38.37471783295711</v>
      </c>
      <c r="E4683" s="58" t="s">
        <v>14036</v>
      </c>
    </row>
    <row r="4684" spans="1:5">
      <c r="A4684" s="58" t="s">
        <v>9509</v>
      </c>
      <c r="B4684" s="58" t="s">
        <v>9510</v>
      </c>
      <c r="C4684" s="58" t="s">
        <v>91</v>
      </c>
      <c r="D4684" s="110">
        <v>27.469879518072286</v>
      </c>
      <c r="E4684" s="58" t="s">
        <v>14036</v>
      </c>
    </row>
    <row r="4685" spans="1:5">
      <c r="A4685" s="58" t="s">
        <v>9511</v>
      </c>
      <c r="B4685" s="58" t="s">
        <v>9512</v>
      </c>
      <c r="C4685" s="58" t="s">
        <v>91</v>
      </c>
      <c r="D4685" s="110">
        <v>-4.9488054607508536</v>
      </c>
      <c r="E4685" s="58" t="s">
        <v>13981</v>
      </c>
    </row>
    <row r="4686" spans="1:5">
      <c r="A4686" s="58" t="s">
        <v>9513</v>
      </c>
      <c r="B4686" s="58" t="s">
        <v>9514</v>
      </c>
      <c r="C4686" s="58" t="s">
        <v>91</v>
      </c>
      <c r="D4686" s="110">
        <v>-0.96153846153846156</v>
      </c>
      <c r="E4686" s="58" t="s">
        <v>13981</v>
      </c>
    </row>
    <row r="4687" spans="1:5">
      <c r="A4687" s="58" t="s">
        <v>9515</v>
      </c>
      <c r="B4687" s="58" t="s">
        <v>9516</v>
      </c>
      <c r="C4687" s="58" t="s">
        <v>91</v>
      </c>
      <c r="D4687" s="110">
        <v>-8.0808080808080813</v>
      </c>
      <c r="E4687" s="58" t="s">
        <v>13981</v>
      </c>
    </row>
    <row r="4688" spans="1:5">
      <c r="A4688" s="58" t="s">
        <v>9517</v>
      </c>
      <c r="B4688" s="58" t="s">
        <v>9518</v>
      </c>
      <c r="C4688" s="58" t="s">
        <v>91</v>
      </c>
      <c r="D4688" s="110">
        <v>-11.428571428571429</v>
      </c>
      <c r="E4688" s="58" t="s">
        <v>13981</v>
      </c>
    </row>
    <row r="4689" spans="1:5">
      <c r="A4689" s="58" t="s">
        <v>9519</v>
      </c>
      <c r="B4689" s="58" t="s">
        <v>9520</v>
      </c>
      <c r="C4689" s="58" t="s">
        <v>91</v>
      </c>
      <c r="D4689" s="110">
        <v>-13.428571428571429</v>
      </c>
      <c r="E4689" s="58" t="s">
        <v>13981</v>
      </c>
    </row>
    <row r="4690" spans="1:5">
      <c r="A4690" s="58" t="s">
        <v>9521</v>
      </c>
      <c r="B4690" s="58" t="s">
        <v>9522</v>
      </c>
      <c r="C4690" s="58" t="s">
        <v>91</v>
      </c>
      <c r="D4690" s="110">
        <v>0.7454739084132056</v>
      </c>
      <c r="E4690" s="58" t="s">
        <v>14035</v>
      </c>
    </row>
    <row r="4691" spans="1:5">
      <c r="A4691" s="58" t="s">
        <v>9523</v>
      </c>
      <c r="B4691" s="58" t="s">
        <v>9524</v>
      </c>
      <c r="C4691" s="58" t="s">
        <v>91</v>
      </c>
      <c r="D4691" s="110">
        <v>1.9035532994923861</v>
      </c>
      <c r="E4691" s="58" t="s">
        <v>14035</v>
      </c>
    </row>
    <row r="4692" spans="1:5">
      <c r="A4692" s="58" t="s">
        <v>9525</v>
      </c>
      <c r="B4692" s="58" t="s">
        <v>9526</v>
      </c>
      <c r="C4692" s="58" t="s">
        <v>91</v>
      </c>
      <c r="D4692" s="110">
        <v>-5.6962025316455698</v>
      </c>
      <c r="E4692" s="58" t="s">
        <v>13981</v>
      </c>
    </row>
    <row r="4693" spans="1:5">
      <c r="A4693" s="58" t="s">
        <v>9527</v>
      </c>
      <c r="B4693" s="58" t="s">
        <v>9528</v>
      </c>
      <c r="C4693" s="58" t="s">
        <v>91</v>
      </c>
      <c r="D4693" s="110">
        <v>3.2075471698113209</v>
      </c>
      <c r="E4693" s="58" t="s">
        <v>14035</v>
      </c>
    </row>
    <row r="4694" spans="1:5">
      <c r="A4694" s="58" t="s">
        <v>9529</v>
      </c>
      <c r="B4694" s="58" t="s">
        <v>9530</v>
      </c>
      <c r="C4694" s="58" t="s">
        <v>91</v>
      </c>
      <c r="D4694" s="110">
        <v>-7.6815642458100557</v>
      </c>
      <c r="E4694" s="58" t="s">
        <v>13981</v>
      </c>
    </row>
    <row r="4695" spans="1:5">
      <c r="A4695" s="58" t="s">
        <v>9531</v>
      </c>
      <c r="B4695" s="58" t="s">
        <v>9532</v>
      </c>
      <c r="C4695" s="58" t="s">
        <v>91</v>
      </c>
      <c r="D4695" s="110">
        <v>-3.938115330520394</v>
      </c>
      <c r="E4695" s="58" t="s">
        <v>13981</v>
      </c>
    </row>
    <row r="4696" spans="1:5">
      <c r="A4696" s="58" t="s">
        <v>9533</v>
      </c>
      <c r="B4696" s="58" t="s">
        <v>9534</v>
      </c>
      <c r="C4696" s="58" t="s">
        <v>91</v>
      </c>
      <c r="D4696" s="110">
        <v>-3.4482758620689653</v>
      </c>
      <c r="E4696" s="58" t="s">
        <v>13981</v>
      </c>
    </row>
    <row r="4697" spans="1:5">
      <c r="A4697" s="58" t="s">
        <v>9535</v>
      </c>
      <c r="B4697" s="58" t="s">
        <v>9536</v>
      </c>
      <c r="C4697" s="58" t="s">
        <v>91</v>
      </c>
      <c r="D4697" s="110">
        <v>-14.19753086419753</v>
      </c>
      <c r="E4697" s="58" t="s">
        <v>13981</v>
      </c>
    </row>
    <row r="4698" spans="1:5">
      <c r="A4698" s="58" t="s">
        <v>9537</v>
      </c>
      <c r="B4698" s="58" t="s">
        <v>9538</v>
      </c>
      <c r="C4698" s="58" t="s">
        <v>91</v>
      </c>
      <c r="D4698" s="110">
        <v>-8.0989876265466823</v>
      </c>
      <c r="E4698" s="58" t="s">
        <v>13981</v>
      </c>
    </row>
    <row r="4699" spans="1:5">
      <c r="A4699" s="58" t="s">
        <v>9539</v>
      </c>
      <c r="B4699" s="58" t="s">
        <v>9540</v>
      </c>
      <c r="C4699" s="58" t="s">
        <v>91</v>
      </c>
      <c r="D4699" s="110">
        <v>-5.574136008918618</v>
      </c>
      <c r="E4699" s="58" t="s">
        <v>13981</v>
      </c>
    </row>
    <row r="4700" spans="1:5">
      <c r="A4700" s="58" t="s">
        <v>9541</v>
      </c>
      <c r="B4700" s="58" t="s">
        <v>9542</v>
      </c>
      <c r="C4700" s="58" t="s">
        <v>91</v>
      </c>
      <c r="D4700" s="110">
        <v>-10.047095761381476</v>
      </c>
      <c r="E4700" s="58" t="s">
        <v>13981</v>
      </c>
    </row>
    <row r="4701" spans="1:5">
      <c r="A4701" s="58" t="s">
        <v>9543</v>
      </c>
      <c r="B4701" s="58" t="s">
        <v>9544</v>
      </c>
      <c r="C4701" s="58" t="s">
        <v>91</v>
      </c>
      <c r="D4701" s="110">
        <v>15.214564369310793</v>
      </c>
      <c r="E4701" s="58" t="s">
        <v>14036</v>
      </c>
    </row>
    <row r="4702" spans="1:5">
      <c r="A4702" s="58" t="s">
        <v>9545</v>
      </c>
      <c r="B4702" s="58" t="s">
        <v>9546</v>
      </c>
      <c r="C4702" s="58" t="s">
        <v>91</v>
      </c>
      <c r="D4702" s="110">
        <v>-14.602346805736635</v>
      </c>
      <c r="E4702" s="58" t="s">
        <v>13981</v>
      </c>
    </row>
    <row r="4703" spans="1:5">
      <c r="A4703" s="58" t="s">
        <v>9547</v>
      </c>
      <c r="B4703" s="58" t="s">
        <v>9548</v>
      </c>
      <c r="C4703" s="58" t="s">
        <v>91</v>
      </c>
      <c r="D4703" s="110">
        <v>-1.8518518518518516</v>
      </c>
      <c r="E4703" s="58" t="s">
        <v>13981</v>
      </c>
    </row>
    <row r="4704" spans="1:5">
      <c r="A4704" s="58" t="s">
        <v>9549</v>
      </c>
      <c r="B4704" s="58" t="s">
        <v>9550</v>
      </c>
      <c r="C4704" s="58" t="s">
        <v>91</v>
      </c>
      <c r="D4704" s="110">
        <v>-5.5155875299760186</v>
      </c>
      <c r="E4704" s="58" t="s">
        <v>13981</v>
      </c>
    </row>
    <row r="4705" spans="1:5">
      <c r="A4705" s="58" t="s">
        <v>9551</v>
      </c>
      <c r="B4705" s="58" t="s">
        <v>9552</v>
      </c>
      <c r="C4705" s="58" t="s">
        <v>91</v>
      </c>
      <c r="D4705" s="110">
        <v>-6.2271062271062272</v>
      </c>
      <c r="E4705" s="58" t="s">
        <v>13981</v>
      </c>
    </row>
    <row r="4706" spans="1:5">
      <c r="A4706" s="58" t="s">
        <v>9553</v>
      </c>
      <c r="B4706" s="58" t="s">
        <v>9554</v>
      </c>
      <c r="C4706" s="58" t="s">
        <v>91</v>
      </c>
      <c r="D4706" s="110">
        <v>-3.9497307001795332</v>
      </c>
      <c r="E4706" s="58" t="s">
        <v>13981</v>
      </c>
    </row>
    <row r="4707" spans="1:5">
      <c r="A4707" s="58" t="s">
        <v>9555</v>
      </c>
      <c r="B4707" s="58" t="s">
        <v>9556</v>
      </c>
      <c r="C4707" s="58" t="s">
        <v>91</v>
      </c>
      <c r="D4707" s="110">
        <v>31.647634584013051</v>
      </c>
      <c r="E4707" s="58" t="s">
        <v>14036</v>
      </c>
    </row>
    <row r="4708" spans="1:5">
      <c r="A4708" s="58" t="s">
        <v>9557</v>
      </c>
      <c r="B4708" s="58" t="s">
        <v>9558</v>
      </c>
      <c r="C4708" s="58" t="s">
        <v>91</v>
      </c>
      <c r="D4708" s="110">
        <v>-7.9387186629526454</v>
      </c>
      <c r="E4708" s="58" t="s">
        <v>13981</v>
      </c>
    </row>
    <row r="4709" spans="1:5">
      <c r="A4709" s="58" t="s">
        <v>9559</v>
      </c>
      <c r="B4709" s="58" t="s">
        <v>9560</v>
      </c>
      <c r="C4709" s="58" t="s">
        <v>91</v>
      </c>
      <c r="D4709" s="110">
        <v>-12.776412776412776</v>
      </c>
      <c r="E4709" s="58" t="s">
        <v>13981</v>
      </c>
    </row>
    <row r="4710" spans="1:5">
      <c r="A4710" s="58" t="s">
        <v>9561</v>
      </c>
      <c r="B4710" s="58" t="s">
        <v>9562</v>
      </c>
      <c r="C4710" s="58" t="s">
        <v>91</v>
      </c>
      <c r="D4710" s="110">
        <v>-17.443120260021669</v>
      </c>
      <c r="E4710" s="58" t="s">
        <v>13981</v>
      </c>
    </row>
    <row r="4711" spans="1:5">
      <c r="A4711" s="58" t="s">
        <v>9563</v>
      </c>
      <c r="B4711" s="58" t="s">
        <v>9564</v>
      </c>
      <c r="C4711" s="58" t="s">
        <v>91</v>
      </c>
      <c r="D4711" s="110">
        <v>-10.773899848254933</v>
      </c>
      <c r="E4711" s="58" t="s">
        <v>13981</v>
      </c>
    </row>
    <row r="4712" spans="1:5">
      <c r="A4712" s="58" t="s">
        <v>9565</v>
      </c>
      <c r="B4712" s="58" t="s">
        <v>9566</v>
      </c>
      <c r="C4712" s="58" t="s">
        <v>91</v>
      </c>
      <c r="D4712" s="110">
        <v>-8.4525357607282174</v>
      </c>
      <c r="E4712" s="58" t="s">
        <v>13981</v>
      </c>
    </row>
    <row r="4713" spans="1:5">
      <c r="A4713" s="58" t="s">
        <v>9567</v>
      </c>
      <c r="B4713" s="58" t="s">
        <v>9568</v>
      </c>
      <c r="C4713" s="58" t="s">
        <v>91</v>
      </c>
      <c r="D4713" s="110">
        <v>-7.8541374474053294</v>
      </c>
      <c r="E4713" s="58" t="s">
        <v>13981</v>
      </c>
    </row>
    <row r="4714" spans="1:5">
      <c r="A4714" s="58" t="s">
        <v>9569</v>
      </c>
      <c r="B4714" s="58" t="s">
        <v>9570</v>
      </c>
      <c r="C4714" s="58" t="s">
        <v>91</v>
      </c>
      <c r="D4714" s="110">
        <v>-9.6539162112932608</v>
      </c>
      <c r="E4714" s="58" t="s">
        <v>13981</v>
      </c>
    </row>
    <row r="4715" spans="1:5">
      <c r="A4715" s="58" t="s">
        <v>9571</v>
      </c>
      <c r="B4715" s="58" t="s">
        <v>9572</v>
      </c>
      <c r="C4715" s="58" t="s">
        <v>91</v>
      </c>
      <c r="D4715" s="110">
        <v>-1.7641597028783658</v>
      </c>
      <c r="E4715" s="58" t="s">
        <v>13981</v>
      </c>
    </row>
    <row r="4716" spans="1:5">
      <c r="A4716" s="58" t="s">
        <v>9573</v>
      </c>
      <c r="B4716" s="58" t="s">
        <v>9574</v>
      </c>
      <c r="C4716" s="58" t="s">
        <v>91</v>
      </c>
      <c r="D4716" s="110">
        <v>2.9933481152993346</v>
      </c>
      <c r="E4716" s="58" t="s">
        <v>14035</v>
      </c>
    </row>
    <row r="4717" spans="1:5">
      <c r="A4717" s="58" t="s">
        <v>9575</v>
      </c>
      <c r="B4717" s="58" t="s">
        <v>9576</v>
      </c>
      <c r="C4717" s="58" t="s">
        <v>91</v>
      </c>
      <c r="D4717" s="110">
        <v>10.771992818671453</v>
      </c>
      <c r="E4717" s="58" t="s">
        <v>14036</v>
      </c>
    </row>
    <row r="4718" spans="1:5">
      <c r="A4718" s="58" t="s">
        <v>9577</v>
      </c>
      <c r="B4718" s="58" t="s">
        <v>9578</v>
      </c>
      <c r="C4718" s="58" t="s">
        <v>91</v>
      </c>
      <c r="D4718" s="110">
        <v>-15.702479338842975</v>
      </c>
      <c r="E4718" s="58" t="s">
        <v>13981</v>
      </c>
    </row>
    <row r="4719" spans="1:5">
      <c r="A4719" s="58" t="s">
        <v>9579</v>
      </c>
      <c r="B4719" s="58" t="s">
        <v>9580</v>
      </c>
      <c r="C4719" s="58" t="s">
        <v>91</v>
      </c>
      <c r="D4719" s="110">
        <v>-1.639344262295082</v>
      </c>
      <c r="E4719" s="58" t="s">
        <v>13981</v>
      </c>
    </row>
    <row r="4720" spans="1:5">
      <c r="A4720" s="58" t="s">
        <v>9581</v>
      </c>
      <c r="B4720" s="58" t="s">
        <v>9582</v>
      </c>
      <c r="C4720" s="58" t="s">
        <v>91</v>
      </c>
      <c r="D4720" s="110">
        <v>11.971830985915492</v>
      </c>
      <c r="E4720" s="58" t="s">
        <v>14036</v>
      </c>
    </row>
    <row r="4721" spans="1:5">
      <c r="A4721" s="58" t="s">
        <v>9583</v>
      </c>
      <c r="B4721" s="58" t="s">
        <v>9584</v>
      </c>
      <c r="C4721" s="58" t="s">
        <v>91</v>
      </c>
      <c r="D4721" s="110">
        <v>-11.875</v>
      </c>
      <c r="E4721" s="58" t="s">
        <v>13981</v>
      </c>
    </row>
    <row r="4722" spans="1:5">
      <c r="A4722" s="58" t="s">
        <v>9585</v>
      </c>
      <c r="B4722" s="58" t="s">
        <v>9586</v>
      </c>
      <c r="C4722" s="58" t="s">
        <v>91</v>
      </c>
      <c r="D4722" s="110">
        <v>-7.1999999999999993</v>
      </c>
      <c r="E4722" s="58" t="s">
        <v>13981</v>
      </c>
    </row>
    <row r="4723" spans="1:5">
      <c r="A4723" s="58" t="s">
        <v>9587</v>
      </c>
      <c r="B4723" s="58" t="s">
        <v>9588</v>
      </c>
      <c r="C4723" s="58" t="s">
        <v>91</v>
      </c>
      <c r="D4723" s="110">
        <v>-2.1920668058455117</v>
      </c>
      <c r="E4723" s="58" t="s">
        <v>13981</v>
      </c>
    </row>
    <row r="4724" spans="1:5">
      <c r="A4724" s="58" t="s">
        <v>9589</v>
      </c>
      <c r="B4724" s="58" t="s">
        <v>9590</v>
      </c>
      <c r="C4724" s="58" t="s">
        <v>91</v>
      </c>
      <c r="D4724" s="110">
        <v>17.584097859327215</v>
      </c>
      <c r="E4724" s="58" t="s">
        <v>14036</v>
      </c>
    </row>
    <row r="4725" spans="1:5">
      <c r="A4725" s="58" t="s">
        <v>9591</v>
      </c>
      <c r="B4725" s="58" t="s">
        <v>9592</v>
      </c>
      <c r="C4725" s="58" t="s">
        <v>91</v>
      </c>
      <c r="D4725" s="110">
        <v>-6.9912609238451937</v>
      </c>
      <c r="E4725" s="58" t="s">
        <v>13981</v>
      </c>
    </row>
    <row r="4726" spans="1:5">
      <c r="A4726" s="58" t="s">
        <v>9593</v>
      </c>
      <c r="B4726" s="58" t="s">
        <v>9594</v>
      </c>
      <c r="C4726" s="58" t="s">
        <v>91</v>
      </c>
      <c r="D4726" s="110">
        <v>0</v>
      </c>
      <c r="E4726" s="58" t="s">
        <v>14034</v>
      </c>
    </row>
    <row r="4727" spans="1:5">
      <c r="A4727" s="58" t="s">
        <v>9595</v>
      </c>
      <c r="B4727" s="58" t="s">
        <v>9596</v>
      </c>
      <c r="C4727" s="58" t="s">
        <v>91</v>
      </c>
      <c r="D4727" s="110">
        <v>26.812816188870155</v>
      </c>
      <c r="E4727" s="58" t="s">
        <v>14036</v>
      </c>
    </row>
    <row r="4728" spans="1:5">
      <c r="A4728" s="58" t="s">
        <v>9597</v>
      </c>
      <c r="B4728" s="58" t="s">
        <v>9598</v>
      </c>
      <c r="C4728" s="58" t="s">
        <v>91</v>
      </c>
      <c r="D4728" s="110">
        <v>-1.4880952380952379</v>
      </c>
      <c r="E4728" s="58" t="s">
        <v>13981</v>
      </c>
    </row>
    <row r="4729" spans="1:5">
      <c r="A4729" s="58" t="s">
        <v>9599</v>
      </c>
      <c r="B4729" s="58" t="s">
        <v>9600</v>
      </c>
      <c r="C4729" s="58" t="s">
        <v>91</v>
      </c>
      <c r="D4729" s="110">
        <v>-3.6061026352288486</v>
      </c>
      <c r="E4729" s="58" t="s">
        <v>13981</v>
      </c>
    </row>
    <row r="4730" spans="1:5">
      <c r="A4730" s="58" t="s">
        <v>9601</v>
      </c>
      <c r="B4730" s="58" t="s">
        <v>9602</v>
      </c>
      <c r="C4730" s="58" t="s">
        <v>91</v>
      </c>
      <c r="D4730" s="110">
        <v>5.3835800807537009</v>
      </c>
      <c r="E4730" s="58" t="s">
        <v>14036</v>
      </c>
    </row>
    <row r="4731" spans="1:5">
      <c r="A4731" s="58" t="s">
        <v>9603</v>
      </c>
      <c r="B4731" s="58" t="s">
        <v>9604</v>
      </c>
      <c r="C4731" s="58" t="s">
        <v>91</v>
      </c>
      <c r="D4731" s="110">
        <v>5.2208835341365463</v>
      </c>
      <c r="E4731" s="58" t="s">
        <v>14036</v>
      </c>
    </row>
    <row r="4732" spans="1:5">
      <c r="A4732" s="58" t="s">
        <v>9605</v>
      </c>
      <c r="B4732" s="58" t="s">
        <v>9606</v>
      </c>
      <c r="C4732" s="58" t="s">
        <v>91</v>
      </c>
      <c r="D4732" s="110">
        <v>-15.245737211634905</v>
      </c>
      <c r="E4732" s="58" t="s">
        <v>13981</v>
      </c>
    </row>
    <row r="4733" spans="1:5">
      <c r="A4733" s="58" t="s">
        <v>9607</v>
      </c>
      <c r="B4733" s="58" t="s">
        <v>9608</v>
      </c>
      <c r="C4733" s="58" t="s">
        <v>91</v>
      </c>
      <c r="D4733" s="110">
        <v>-6.1688311688311686</v>
      </c>
      <c r="E4733" s="58" t="s">
        <v>13981</v>
      </c>
    </row>
    <row r="4734" spans="1:5">
      <c r="A4734" s="58" t="s">
        <v>9609</v>
      </c>
      <c r="B4734" s="58" t="s">
        <v>9610</v>
      </c>
      <c r="C4734" s="58" t="s">
        <v>91</v>
      </c>
      <c r="D4734" s="110">
        <v>4.5095828635851181</v>
      </c>
      <c r="E4734" s="58" t="s">
        <v>14036</v>
      </c>
    </row>
    <row r="4735" spans="1:5">
      <c r="A4735" s="58" t="s">
        <v>9611</v>
      </c>
      <c r="B4735" s="58" t="s">
        <v>9612</v>
      </c>
      <c r="C4735" s="58" t="s">
        <v>91</v>
      </c>
      <c r="D4735" s="110">
        <v>192.36453201970443</v>
      </c>
      <c r="E4735" s="58" t="s">
        <v>14036</v>
      </c>
    </row>
    <row r="4736" spans="1:5">
      <c r="A4736" s="58" t="s">
        <v>9613</v>
      </c>
      <c r="B4736" s="58" t="s">
        <v>9614</v>
      </c>
      <c r="C4736" s="58" t="s">
        <v>91</v>
      </c>
      <c r="D4736" s="110">
        <v>5.2854122621564485</v>
      </c>
      <c r="E4736" s="58" t="s">
        <v>14036</v>
      </c>
    </row>
    <row r="4737" spans="1:5">
      <c r="A4737" s="58" t="s">
        <v>9615</v>
      </c>
      <c r="B4737" s="58" t="s">
        <v>9616</v>
      </c>
      <c r="C4737" s="58" t="s">
        <v>91</v>
      </c>
      <c r="D4737" s="110">
        <v>-0.25706940874035988</v>
      </c>
      <c r="E4737" s="58" t="s">
        <v>13981</v>
      </c>
    </row>
    <row r="4738" spans="1:5">
      <c r="A4738" s="58" t="s">
        <v>9617</v>
      </c>
      <c r="B4738" s="58" t="s">
        <v>9618</v>
      </c>
      <c r="C4738" s="58" t="s">
        <v>91</v>
      </c>
      <c r="D4738" s="110">
        <v>-18.101933216168717</v>
      </c>
      <c r="E4738" s="58" t="s">
        <v>13981</v>
      </c>
    </row>
    <row r="4739" spans="1:5">
      <c r="A4739" s="58" t="s">
        <v>9619</v>
      </c>
      <c r="B4739" s="58" t="s">
        <v>9620</v>
      </c>
      <c r="C4739" s="58" t="s">
        <v>91</v>
      </c>
      <c r="D4739" s="110">
        <v>-6.193548387096774</v>
      </c>
      <c r="E4739" s="58" t="s">
        <v>13981</v>
      </c>
    </row>
    <row r="4740" spans="1:5">
      <c r="A4740" s="58" t="s">
        <v>9621</v>
      </c>
      <c r="B4740" s="58" t="s">
        <v>9622</v>
      </c>
      <c r="C4740" s="58" t="s">
        <v>91</v>
      </c>
      <c r="D4740" s="110">
        <v>2.7397260273972601</v>
      </c>
      <c r="E4740" s="58" t="s">
        <v>14035</v>
      </c>
    </row>
    <row r="4741" spans="1:5">
      <c r="A4741" s="58" t="s">
        <v>9623</v>
      </c>
      <c r="B4741" s="58" t="s">
        <v>9624</v>
      </c>
      <c r="C4741" s="58" t="s">
        <v>91</v>
      </c>
      <c r="D4741" s="110">
        <v>3.4985422740524781</v>
      </c>
      <c r="E4741" s="58" t="s">
        <v>14035</v>
      </c>
    </row>
    <row r="4742" spans="1:5">
      <c r="A4742" s="58" t="s">
        <v>9625</v>
      </c>
      <c r="B4742" s="58" t="s">
        <v>9626</v>
      </c>
      <c r="C4742" s="58" t="s">
        <v>91</v>
      </c>
      <c r="D4742" s="110">
        <v>-10.806916426512968</v>
      </c>
      <c r="E4742" s="58" t="s">
        <v>13981</v>
      </c>
    </row>
    <row r="4743" spans="1:5">
      <c r="A4743" s="58" t="s">
        <v>9627</v>
      </c>
      <c r="B4743" s="58" t="s">
        <v>9628</v>
      </c>
      <c r="C4743" s="58" t="s">
        <v>91</v>
      </c>
      <c r="D4743" s="110">
        <v>4.9000000000000004</v>
      </c>
      <c r="E4743" s="58" t="s">
        <v>14036</v>
      </c>
    </row>
    <row r="4744" spans="1:5">
      <c r="A4744" s="58" t="s">
        <v>9629</v>
      </c>
      <c r="B4744" s="58" t="s">
        <v>9630</v>
      </c>
      <c r="C4744" s="58" t="s">
        <v>91</v>
      </c>
      <c r="D4744" s="110">
        <v>-4.1825095057034218</v>
      </c>
      <c r="E4744" s="58" t="s">
        <v>13981</v>
      </c>
    </row>
    <row r="4745" spans="1:5">
      <c r="A4745" s="58" t="s">
        <v>9631</v>
      </c>
      <c r="B4745" s="58" t="s">
        <v>9632</v>
      </c>
      <c r="C4745" s="58" t="s">
        <v>91</v>
      </c>
      <c r="D4745" s="110">
        <v>8.6186540731995276</v>
      </c>
      <c r="E4745" s="58" t="s">
        <v>14036</v>
      </c>
    </row>
    <row r="4746" spans="1:5">
      <c r="A4746" s="58" t="s">
        <v>9633</v>
      </c>
      <c r="B4746" s="58" t="s">
        <v>9634</v>
      </c>
      <c r="C4746" s="58" t="s">
        <v>91</v>
      </c>
      <c r="D4746" s="110">
        <v>-4.5248868778280542</v>
      </c>
      <c r="E4746" s="58" t="s">
        <v>13981</v>
      </c>
    </row>
    <row r="4747" spans="1:5">
      <c r="A4747" s="58" t="s">
        <v>9635</v>
      </c>
      <c r="B4747" s="58" t="s">
        <v>9636</v>
      </c>
      <c r="C4747" s="58" t="s">
        <v>91</v>
      </c>
      <c r="D4747" s="110">
        <v>-12.442396313364055</v>
      </c>
      <c r="E4747" s="58" t="s">
        <v>13981</v>
      </c>
    </row>
    <row r="4748" spans="1:5">
      <c r="A4748" s="58" t="s">
        <v>9637</v>
      </c>
      <c r="B4748" s="58" t="s">
        <v>9638</v>
      </c>
      <c r="C4748" s="58" t="s">
        <v>91</v>
      </c>
      <c r="D4748" s="110">
        <v>23.390275952693823</v>
      </c>
      <c r="E4748" s="58" t="s">
        <v>14036</v>
      </c>
    </row>
    <row r="4749" spans="1:5">
      <c r="A4749" s="58" t="s">
        <v>9639</v>
      </c>
      <c r="B4749" s="58" t="s">
        <v>9640</v>
      </c>
      <c r="C4749" s="58" t="s">
        <v>91</v>
      </c>
      <c r="D4749" s="110">
        <v>-0.73982737361282369</v>
      </c>
      <c r="E4749" s="58" t="s">
        <v>13981</v>
      </c>
    </row>
    <row r="4750" spans="1:5">
      <c r="A4750" s="58" t="s">
        <v>9641</v>
      </c>
      <c r="B4750" s="58" t="s">
        <v>9642</v>
      </c>
      <c r="C4750" s="58" t="s">
        <v>91</v>
      </c>
      <c r="D4750" s="110">
        <v>-3.8251366120218582</v>
      </c>
      <c r="E4750" s="58" t="s">
        <v>13981</v>
      </c>
    </row>
    <row r="4751" spans="1:5">
      <c r="A4751" s="58" t="s">
        <v>9643</v>
      </c>
      <c r="B4751" s="58" t="s">
        <v>9644</v>
      </c>
      <c r="C4751" s="58" t="s">
        <v>91</v>
      </c>
      <c r="D4751" s="110">
        <v>-10.690121786197563</v>
      </c>
      <c r="E4751" s="58" t="s">
        <v>13981</v>
      </c>
    </row>
    <row r="4752" spans="1:5">
      <c r="A4752" s="58" t="s">
        <v>9645</v>
      </c>
      <c r="B4752" s="58" t="s">
        <v>9646</v>
      </c>
      <c r="C4752" s="58" t="s">
        <v>91</v>
      </c>
      <c r="D4752" s="110">
        <v>-5.6533827618164967</v>
      </c>
      <c r="E4752" s="58" t="s">
        <v>13981</v>
      </c>
    </row>
    <row r="4753" spans="1:5">
      <c r="A4753" s="58" t="s">
        <v>9647</v>
      </c>
      <c r="B4753" s="58" t="s">
        <v>9648</v>
      </c>
      <c r="C4753" s="58" t="s">
        <v>91</v>
      </c>
      <c r="D4753" s="110">
        <v>5.2386495925494758</v>
      </c>
      <c r="E4753" s="58" t="s">
        <v>14036</v>
      </c>
    </row>
    <row r="4754" spans="1:5">
      <c r="A4754" s="58" t="s">
        <v>9649</v>
      </c>
      <c r="B4754" s="58" t="s">
        <v>9650</v>
      </c>
      <c r="C4754" s="58" t="s">
        <v>91</v>
      </c>
      <c r="D4754" s="110">
        <v>-5</v>
      </c>
      <c r="E4754" s="58" t="s">
        <v>13981</v>
      </c>
    </row>
    <row r="4755" spans="1:5">
      <c r="A4755" s="58" t="s">
        <v>9651</v>
      </c>
      <c r="B4755" s="58" t="s">
        <v>9652</v>
      </c>
      <c r="C4755" s="58" t="s">
        <v>91</v>
      </c>
      <c r="D4755" s="110">
        <v>-5.6778679026651213</v>
      </c>
      <c r="E4755" s="58" t="s">
        <v>13981</v>
      </c>
    </row>
    <row r="4756" spans="1:5">
      <c r="A4756" s="58" t="s">
        <v>9653</v>
      </c>
      <c r="B4756" s="58" t="s">
        <v>9654</v>
      </c>
      <c r="C4756" s="58" t="s">
        <v>91</v>
      </c>
      <c r="D4756" s="110">
        <v>-12.710084033613445</v>
      </c>
      <c r="E4756" s="58" t="s">
        <v>13981</v>
      </c>
    </row>
    <row r="4757" spans="1:5">
      <c r="A4757" s="58" t="s">
        <v>9655</v>
      </c>
      <c r="B4757" s="58" t="s">
        <v>9656</v>
      </c>
      <c r="C4757" s="58" t="s">
        <v>91</v>
      </c>
      <c r="D4757" s="110">
        <v>0.26246719160104987</v>
      </c>
      <c r="E4757" s="58" t="s">
        <v>14035</v>
      </c>
    </row>
    <row r="4758" spans="1:5">
      <c r="A4758" s="58" t="s">
        <v>9657</v>
      </c>
      <c r="B4758" s="58" t="s">
        <v>9658</v>
      </c>
      <c r="C4758" s="58" t="s">
        <v>91</v>
      </c>
      <c r="D4758" s="110">
        <v>3.5123966942148761</v>
      </c>
      <c r="E4758" s="58" t="s">
        <v>14035</v>
      </c>
    </row>
    <row r="4759" spans="1:5">
      <c r="A4759" s="58" t="s">
        <v>9659</v>
      </c>
      <c r="B4759" s="58" t="s">
        <v>9660</v>
      </c>
      <c r="C4759" s="58" t="s">
        <v>91</v>
      </c>
      <c r="D4759" s="110">
        <v>-9.4786729857819907</v>
      </c>
      <c r="E4759" s="58" t="s">
        <v>13981</v>
      </c>
    </row>
    <row r="4760" spans="1:5">
      <c r="A4760" s="58" t="s">
        <v>9661</v>
      </c>
      <c r="B4760" s="58" t="s">
        <v>9662</v>
      </c>
      <c r="C4760" s="58" t="s">
        <v>91</v>
      </c>
      <c r="D4760" s="110">
        <v>-7.7186963979416809</v>
      </c>
      <c r="E4760" s="58" t="s">
        <v>13981</v>
      </c>
    </row>
    <row r="4761" spans="1:5">
      <c r="A4761" s="58" t="s">
        <v>9663</v>
      </c>
      <c r="B4761" s="58" t="s">
        <v>9664</v>
      </c>
      <c r="C4761" s="58" t="s">
        <v>91</v>
      </c>
      <c r="D4761" s="110">
        <v>-5.6375838926174495</v>
      </c>
      <c r="E4761" s="58" t="s">
        <v>13981</v>
      </c>
    </row>
    <row r="4762" spans="1:5">
      <c r="A4762" s="58" t="s">
        <v>9665</v>
      </c>
      <c r="B4762" s="58" t="s">
        <v>9666</v>
      </c>
      <c r="C4762" s="58" t="s">
        <v>91</v>
      </c>
      <c r="D4762" s="110">
        <v>-13.611859838274935</v>
      </c>
      <c r="E4762" s="58" t="s">
        <v>13981</v>
      </c>
    </row>
    <row r="4763" spans="1:5">
      <c r="A4763" s="58" t="s">
        <v>9667</v>
      </c>
      <c r="B4763" s="58" t="s">
        <v>9668</v>
      </c>
      <c r="C4763" s="58" t="s">
        <v>91</v>
      </c>
      <c r="D4763" s="110">
        <v>-8.1015719467956462</v>
      </c>
      <c r="E4763" s="58" t="s">
        <v>13981</v>
      </c>
    </row>
    <row r="4764" spans="1:5">
      <c r="A4764" s="58" t="s">
        <v>9669</v>
      </c>
      <c r="B4764" s="58" t="s">
        <v>9670</v>
      </c>
      <c r="C4764" s="58" t="s">
        <v>91</v>
      </c>
      <c r="D4764" s="110">
        <v>-5.1383399209486171</v>
      </c>
      <c r="E4764" s="58" t="s">
        <v>13981</v>
      </c>
    </row>
    <row r="4765" spans="1:5">
      <c r="A4765" s="58" t="s">
        <v>9671</v>
      </c>
      <c r="B4765" s="58" t="s">
        <v>9672</v>
      </c>
      <c r="C4765" s="58" t="s">
        <v>91</v>
      </c>
      <c r="D4765" s="110">
        <v>24.537487828627068</v>
      </c>
      <c r="E4765" s="58" t="s">
        <v>14036</v>
      </c>
    </row>
    <row r="4766" spans="1:5">
      <c r="A4766" s="58" t="s">
        <v>9673</v>
      </c>
      <c r="B4766" s="58" t="s">
        <v>9674</v>
      </c>
      <c r="C4766" s="58" t="s">
        <v>91</v>
      </c>
      <c r="D4766" s="110">
        <v>-11.366906474820144</v>
      </c>
      <c r="E4766" s="58" t="s">
        <v>13981</v>
      </c>
    </row>
    <row r="4767" spans="1:5">
      <c r="A4767" s="58" t="s">
        <v>9675</v>
      </c>
      <c r="B4767" s="58" t="s">
        <v>9676</v>
      </c>
      <c r="C4767" s="58" t="s">
        <v>91</v>
      </c>
      <c r="D4767" s="110">
        <v>6.7209775967413439</v>
      </c>
      <c r="E4767" s="58" t="s">
        <v>14036</v>
      </c>
    </row>
    <row r="4768" spans="1:5">
      <c r="A4768" s="58" t="s">
        <v>9677</v>
      </c>
      <c r="B4768" s="58" t="s">
        <v>9678</v>
      </c>
      <c r="C4768" s="58" t="s">
        <v>91</v>
      </c>
      <c r="D4768" s="110">
        <v>-5.4626532887402455</v>
      </c>
      <c r="E4768" s="58" t="s">
        <v>13981</v>
      </c>
    </row>
    <row r="4769" spans="1:5">
      <c r="A4769" s="58" t="s">
        <v>9679</v>
      </c>
      <c r="B4769" s="58" t="s">
        <v>9680</v>
      </c>
      <c r="C4769" s="58" t="s">
        <v>91</v>
      </c>
      <c r="D4769" s="110">
        <v>-10.847457627118644</v>
      </c>
      <c r="E4769" s="58" t="s">
        <v>13981</v>
      </c>
    </row>
    <row r="4770" spans="1:5">
      <c r="A4770" s="58" t="s">
        <v>9681</v>
      </c>
      <c r="B4770" s="58" t="s">
        <v>9682</v>
      </c>
      <c r="C4770" s="58" t="s">
        <v>91</v>
      </c>
      <c r="D4770" s="110">
        <v>-14.786967418546364</v>
      </c>
      <c r="E4770" s="58" t="s">
        <v>13981</v>
      </c>
    </row>
    <row r="4771" spans="1:5">
      <c r="A4771" s="58" t="s">
        <v>9683</v>
      </c>
      <c r="B4771" s="58" t="s">
        <v>9684</v>
      </c>
      <c r="C4771" s="58" t="s">
        <v>91</v>
      </c>
      <c r="D4771" s="110">
        <v>-10.795454545454545</v>
      </c>
      <c r="E4771" s="58" t="s">
        <v>13981</v>
      </c>
    </row>
    <row r="4772" spans="1:5">
      <c r="A4772" s="58" t="s">
        <v>9685</v>
      </c>
      <c r="B4772" s="58" t="s">
        <v>9686</v>
      </c>
      <c r="C4772" s="58" t="s">
        <v>91</v>
      </c>
      <c r="D4772" s="110">
        <v>0.88626292466765144</v>
      </c>
      <c r="E4772" s="58" t="s">
        <v>14035</v>
      </c>
    </row>
    <row r="4773" spans="1:5">
      <c r="A4773" s="58" t="s">
        <v>9687</v>
      </c>
      <c r="B4773" s="58" t="s">
        <v>9688</v>
      </c>
      <c r="C4773" s="58" t="s">
        <v>91</v>
      </c>
      <c r="D4773" s="110">
        <v>-5.7598039215686274</v>
      </c>
      <c r="E4773" s="58" t="s">
        <v>13981</v>
      </c>
    </row>
    <row r="4774" spans="1:5">
      <c r="A4774" s="58" t="s">
        <v>9689</v>
      </c>
      <c r="B4774" s="58" t="s">
        <v>9690</v>
      </c>
      <c r="C4774" s="58" t="s">
        <v>91</v>
      </c>
      <c r="D4774" s="110">
        <v>-0.4143646408839779</v>
      </c>
      <c r="E4774" s="58" t="s">
        <v>13981</v>
      </c>
    </row>
    <row r="4775" spans="1:5">
      <c r="A4775" s="58" t="s">
        <v>9691</v>
      </c>
      <c r="B4775" s="58" t="s">
        <v>9692</v>
      </c>
      <c r="C4775" s="58" t="s">
        <v>91</v>
      </c>
      <c r="D4775" s="110">
        <v>-9.7862767154105725</v>
      </c>
      <c r="E4775" s="58" t="s">
        <v>13981</v>
      </c>
    </row>
    <row r="4776" spans="1:5">
      <c r="A4776" s="58" t="s">
        <v>9693</v>
      </c>
      <c r="B4776" s="58" t="s">
        <v>9694</v>
      </c>
      <c r="C4776" s="58" t="s">
        <v>91</v>
      </c>
      <c r="D4776" s="110">
        <v>4.9576783555018133</v>
      </c>
      <c r="E4776" s="58" t="s">
        <v>14036</v>
      </c>
    </row>
    <row r="4777" spans="1:5">
      <c r="A4777" s="58" t="s">
        <v>9695</v>
      </c>
      <c r="B4777" s="58" t="s">
        <v>9696</v>
      </c>
      <c r="C4777" s="58" t="s">
        <v>91</v>
      </c>
      <c r="D4777" s="110">
        <v>-2.9453015427769986</v>
      </c>
      <c r="E4777" s="58" t="s">
        <v>13981</v>
      </c>
    </row>
    <row r="4778" spans="1:5">
      <c r="A4778" s="58" t="s">
        <v>9697</v>
      </c>
      <c r="B4778" s="58" t="s">
        <v>9698</v>
      </c>
      <c r="C4778" s="58" t="s">
        <v>91</v>
      </c>
      <c r="D4778" s="110">
        <v>-11.575875486381323</v>
      </c>
      <c r="E4778" s="58" t="s">
        <v>13981</v>
      </c>
    </row>
    <row r="4779" spans="1:5">
      <c r="A4779" s="58" t="s">
        <v>9699</v>
      </c>
      <c r="B4779" s="58" t="s">
        <v>9700</v>
      </c>
      <c r="C4779" s="58" t="s">
        <v>91</v>
      </c>
      <c r="D4779" s="110">
        <v>-15.749235474006115</v>
      </c>
      <c r="E4779" s="58" t="s">
        <v>13981</v>
      </c>
    </row>
    <row r="4780" spans="1:5">
      <c r="A4780" s="58" t="s">
        <v>9701</v>
      </c>
      <c r="B4780" s="58" t="s">
        <v>9702</v>
      </c>
      <c r="C4780" s="58" t="s">
        <v>91</v>
      </c>
      <c r="D4780" s="110">
        <v>-12.301587301587301</v>
      </c>
      <c r="E4780" s="58" t="s">
        <v>13981</v>
      </c>
    </row>
    <row r="4781" spans="1:5">
      <c r="A4781" s="58" t="s">
        <v>9703</v>
      </c>
      <c r="B4781" s="58" t="s">
        <v>9704</v>
      </c>
      <c r="C4781" s="58" t="s">
        <v>91</v>
      </c>
      <c r="D4781" s="110">
        <v>-10.59001512859304</v>
      </c>
      <c r="E4781" s="58" t="s">
        <v>13981</v>
      </c>
    </row>
    <row r="4782" spans="1:5">
      <c r="A4782" s="58" t="s">
        <v>9705</v>
      </c>
      <c r="B4782" s="58" t="s">
        <v>9706</v>
      </c>
      <c r="C4782" s="58" t="s">
        <v>91</v>
      </c>
      <c r="D4782" s="110">
        <v>-12.621359223300971</v>
      </c>
      <c r="E4782" s="58" t="s">
        <v>13981</v>
      </c>
    </row>
    <row r="4783" spans="1:5">
      <c r="A4783" s="58" t="s">
        <v>9707</v>
      </c>
      <c r="B4783" s="58" t="s">
        <v>9708</v>
      </c>
      <c r="C4783" s="58" t="s">
        <v>91</v>
      </c>
      <c r="D4783" s="110">
        <v>-10.303030303030303</v>
      </c>
      <c r="E4783" s="58" t="s">
        <v>13981</v>
      </c>
    </row>
    <row r="4784" spans="1:5">
      <c r="A4784" s="58" t="s">
        <v>9709</v>
      </c>
      <c r="B4784" s="58" t="s">
        <v>9710</v>
      </c>
      <c r="C4784" s="58" t="s">
        <v>91</v>
      </c>
      <c r="D4784" s="110">
        <v>4.9783549783549788</v>
      </c>
      <c r="E4784" s="58" t="s">
        <v>14036</v>
      </c>
    </row>
    <row r="4785" spans="1:5">
      <c r="A4785" s="58" t="s">
        <v>9711</v>
      </c>
      <c r="B4785" s="58" t="s">
        <v>9712</v>
      </c>
      <c r="C4785" s="58" t="s">
        <v>91</v>
      </c>
      <c r="D4785" s="110">
        <v>-7.4270557029177713</v>
      </c>
      <c r="E4785" s="58" t="s">
        <v>13981</v>
      </c>
    </row>
    <row r="4786" spans="1:5">
      <c r="A4786" s="58" t="s">
        <v>9713</v>
      </c>
      <c r="B4786" s="58" t="s">
        <v>9714</v>
      </c>
      <c r="C4786" s="58" t="s">
        <v>91</v>
      </c>
      <c r="D4786" s="110">
        <v>1.0118043844856661</v>
      </c>
      <c r="E4786" s="58" t="s">
        <v>14035</v>
      </c>
    </row>
    <row r="4787" spans="1:5">
      <c r="A4787" s="58" t="s">
        <v>9715</v>
      </c>
      <c r="B4787" s="58" t="s">
        <v>9716</v>
      </c>
      <c r="C4787" s="58" t="s">
        <v>91</v>
      </c>
      <c r="D4787" s="110">
        <v>-3.6312849162011176</v>
      </c>
      <c r="E4787" s="58" t="s">
        <v>13981</v>
      </c>
    </row>
    <row r="4788" spans="1:5">
      <c r="A4788" s="58" t="s">
        <v>9717</v>
      </c>
      <c r="B4788" s="58" t="s">
        <v>9718</v>
      </c>
      <c r="C4788" s="58" t="s">
        <v>91</v>
      </c>
      <c r="D4788" s="110">
        <v>-0.13812154696132595</v>
      </c>
      <c r="E4788" s="58" t="s">
        <v>13981</v>
      </c>
    </row>
    <row r="4789" spans="1:5">
      <c r="A4789" s="58" t="s">
        <v>9719</v>
      </c>
      <c r="B4789" s="58" t="s">
        <v>9720</v>
      </c>
      <c r="C4789" s="58" t="s">
        <v>91</v>
      </c>
      <c r="D4789" s="110">
        <v>5.7038834951456314</v>
      </c>
      <c r="E4789" s="58" t="s">
        <v>14036</v>
      </c>
    </row>
    <row r="4790" spans="1:5">
      <c r="A4790" s="58" t="s">
        <v>9721</v>
      </c>
      <c r="B4790" s="58" t="s">
        <v>9722</v>
      </c>
      <c r="C4790" s="58" t="s">
        <v>91</v>
      </c>
      <c r="D4790" s="110">
        <v>-10.889774236387781</v>
      </c>
      <c r="E4790" s="58" t="s">
        <v>13981</v>
      </c>
    </row>
    <row r="4791" spans="1:5">
      <c r="A4791" s="58" t="s">
        <v>9723</v>
      </c>
      <c r="B4791" s="58" t="s">
        <v>9724</v>
      </c>
      <c r="C4791" s="58" t="s">
        <v>91</v>
      </c>
      <c r="D4791" s="110">
        <v>-2.0518358531317493</v>
      </c>
      <c r="E4791" s="58" t="s">
        <v>13981</v>
      </c>
    </row>
    <row r="4792" spans="1:5">
      <c r="A4792" s="58" t="s">
        <v>9725</v>
      </c>
      <c r="B4792" s="58" t="s">
        <v>9726</v>
      </c>
      <c r="C4792" s="58" t="s">
        <v>91</v>
      </c>
      <c r="D4792" s="110">
        <v>-1.788756388415673</v>
      </c>
      <c r="E4792" s="58" t="s">
        <v>13981</v>
      </c>
    </row>
    <row r="4793" spans="1:5">
      <c r="A4793" s="58" t="s">
        <v>9727</v>
      </c>
      <c r="B4793" s="58" t="s">
        <v>9728</v>
      </c>
      <c r="C4793" s="58" t="s">
        <v>91</v>
      </c>
      <c r="D4793" s="110">
        <v>-5.6650246305418719</v>
      </c>
      <c r="E4793" s="58" t="s">
        <v>13981</v>
      </c>
    </row>
    <row r="4794" spans="1:5">
      <c r="A4794" s="58" t="s">
        <v>9729</v>
      </c>
      <c r="B4794" s="58" t="s">
        <v>9730</v>
      </c>
      <c r="C4794" s="58" t="s">
        <v>91</v>
      </c>
      <c r="D4794" s="110">
        <v>0.1445086705202312</v>
      </c>
      <c r="E4794" s="58" t="s">
        <v>14035</v>
      </c>
    </row>
    <row r="4795" spans="1:5">
      <c r="A4795" s="58" t="s">
        <v>9731</v>
      </c>
      <c r="B4795" s="58" t="s">
        <v>9732</v>
      </c>
      <c r="C4795" s="58" t="s">
        <v>91</v>
      </c>
      <c r="D4795" s="110">
        <v>-4.2780748663101598</v>
      </c>
      <c r="E4795" s="58" t="s">
        <v>13981</v>
      </c>
    </row>
    <row r="4796" spans="1:5">
      <c r="A4796" s="58" t="s">
        <v>9733</v>
      </c>
      <c r="B4796" s="58" t="s">
        <v>9734</v>
      </c>
      <c r="C4796" s="58" t="s">
        <v>91</v>
      </c>
      <c r="D4796" s="110">
        <v>-4.2007001166861144</v>
      </c>
      <c r="E4796" s="58" t="s">
        <v>13981</v>
      </c>
    </row>
    <row r="4797" spans="1:5">
      <c r="A4797" s="58" t="s">
        <v>9735</v>
      </c>
      <c r="B4797" s="58" t="s">
        <v>9736</v>
      </c>
      <c r="C4797" s="58" t="s">
        <v>91</v>
      </c>
      <c r="D4797" s="110">
        <v>11.945392491467576</v>
      </c>
      <c r="E4797" s="58" t="s">
        <v>14036</v>
      </c>
    </row>
    <row r="4798" spans="1:5">
      <c r="A4798" s="58" t="s">
        <v>9737</v>
      </c>
      <c r="B4798" s="58" t="s">
        <v>9738</v>
      </c>
      <c r="C4798" s="58" t="s">
        <v>91</v>
      </c>
      <c r="D4798" s="110">
        <v>-3.6036036036036037</v>
      </c>
      <c r="E4798" s="58" t="s">
        <v>13981</v>
      </c>
    </row>
    <row r="4799" spans="1:5">
      <c r="A4799" s="58" t="s">
        <v>9739</v>
      </c>
      <c r="B4799" s="58" t="s">
        <v>9740</v>
      </c>
      <c r="C4799" s="58" t="s">
        <v>91</v>
      </c>
      <c r="D4799" s="110">
        <v>-12.44186046511628</v>
      </c>
      <c r="E4799" s="58" t="s">
        <v>13981</v>
      </c>
    </row>
    <row r="4800" spans="1:5">
      <c r="A4800" s="58" t="s">
        <v>9741</v>
      </c>
      <c r="B4800" s="58" t="s">
        <v>9742</v>
      </c>
      <c r="C4800" s="58" t="s">
        <v>91</v>
      </c>
      <c r="D4800" s="110">
        <v>2.65625</v>
      </c>
      <c r="E4800" s="58" t="s">
        <v>14035</v>
      </c>
    </row>
    <row r="4801" spans="1:5">
      <c r="A4801" s="58" t="s">
        <v>9743</v>
      </c>
      <c r="B4801" s="58" t="s">
        <v>9744</v>
      </c>
      <c r="C4801" s="58" t="s">
        <v>91</v>
      </c>
      <c r="D4801" s="110">
        <v>6.2374245472837018</v>
      </c>
      <c r="E4801" s="58" t="s">
        <v>14036</v>
      </c>
    </row>
    <row r="4802" spans="1:5">
      <c r="A4802" s="58" t="s">
        <v>9745</v>
      </c>
      <c r="B4802" s="58" t="s">
        <v>9746</v>
      </c>
      <c r="C4802" s="58" t="s">
        <v>91</v>
      </c>
      <c r="D4802" s="110">
        <v>-12.118126272912424</v>
      </c>
      <c r="E4802" s="58" t="s">
        <v>13981</v>
      </c>
    </row>
    <row r="4803" spans="1:5">
      <c r="A4803" s="58" t="s">
        <v>9747</v>
      </c>
      <c r="B4803" s="58" t="s">
        <v>9748</v>
      </c>
      <c r="C4803" s="58" t="s">
        <v>91</v>
      </c>
      <c r="D4803" s="110">
        <v>-5.766526019690577</v>
      </c>
      <c r="E4803" s="58" t="s">
        <v>13981</v>
      </c>
    </row>
    <row r="4804" spans="1:5">
      <c r="A4804" s="58" t="s">
        <v>9749</v>
      </c>
      <c r="B4804" s="58" t="s">
        <v>9750</v>
      </c>
      <c r="C4804" s="58" t="s">
        <v>91</v>
      </c>
      <c r="D4804" s="110">
        <v>-8.8064889918887594</v>
      </c>
      <c r="E4804" s="58" t="s">
        <v>13981</v>
      </c>
    </row>
    <row r="4805" spans="1:5">
      <c r="A4805" s="58" t="s">
        <v>9751</v>
      </c>
      <c r="B4805" s="58" t="s">
        <v>9752</v>
      </c>
      <c r="C4805" s="58" t="s">
        <v>91</v>
      </c>
      <c r="D4805" s="110">
        <v>-7.042253521126761</v>
      </c>
      <c r="E4805" s="58" t="s">
        <v>13981</v>
      </c>
    </row>
    <row r="4806" spans="1:5">
      <c r="A4806" s="58" t="s">
        <v>9753</v>
      </c>
      <c r="B4806" s="58" t="s">
        <v>9754</v>
      </c>
      <c r="C4806" s="58" t="s">
        <v>91</v>
      </c>
      <c r="D4806" s="110">
        <v>-10.935441370223979</v>
      </c>
      <c r="E4806" s="58" t="s">
        <v>13981</v>
      </c>
    </row>
    <row r="4807" spans="1:5">
      <c r="A4807" s="58" t="s">
        <v>9755</v>
      </c>
      <c r="B4807" s="58" t="s">
        <v>9756</v>
      </c>
      <c r="C4807" s="58" t="s">
        <v>91</v>
      </c>
      <c r="D4807" s="110">
        <v>-2.9702970297029703</v>
      </c>
      <c r="E4807" s="58" t="s">
        <v>13981</v>
      </c>
    </row>
    <row r="4808" spans="1:5">
      <c r="A4808" s="58" t="s">
        <v>9757</v>
      </c>
      <c r="B4808" s="58" t="s">
        <v>9758</v>
      </c>
      <c r="C4808" s="58" t="s">
        <v>91</v>
      </c>
      <c r="D4808" s="110">
        <v>-14.796747967479677</v>
      </c>
      <c r="E4808" s="58" t="s">
        <v>13981</v>
      </c>
    </row>
    <row r="4809" spans="1:5">
      <c r="A4809" s="58" t="s">
        <v>9759</v>
      </c>
      <c r="B4809" s="58" t="s">
        <v>9760</v>
      </c>
      <c r="C4809" s="58" t="s">
        <v>91</v>
      </c>
      <c r="D4809" s="110">
        <v>64.356435643564353</v>
      </c>
      <c r="E4809" s="58" t="s">
        <v>14036</v>
      </c>
    </row>
    <row r="4810" spans="1:5">
      <c r="A4810" s="58" t="s">
        <v>9761</v>
      </c>
      <c r="B4810" s="58" t="s">
        <v>9762</v>
      </c>
      <c r="C4810" s="58" t="s">
        <v>91</v>
      </c>
      <c r="D4810" s="110">
        <v>28.672985781990523</v>
      </c>
      <c r="E4810" s="58" t="s">
        <v>14036</v>
      </c>
    </row>
    <row r="4811" spans="1:5">
      <c r="A4811" s="58" t="s">
        <v>9763</v>
      </c>
      <c r="B4811" s="58" t="s">
        <v>9764</v>
      </c>
      <c r="C4811" s="58" t="s">
        <v>91</v>
      </c>
      <c r="D4811" s="110">
        <v>-11.543450064850843</v>
      </c>
      <c r="E4811" s="58" t="s">
        <v>13981</v>
      </c>
    </row>
    <row r="4812" spans="1:5">
      <c r="A4812" s="58" t="s">
        <v>9765</v>
      </c>
      <c r="B4812" s="58" t="s">
        <v>9766</v>
      </c>
      <c r="C4812" s="58" t="s">
        <v>91</v>
      </c>
      <c r="D4812" s="110">
        <v>0.71326676176890158</v>
      </c>
      <c r="E4812" s="58" t="s">
        <v>14035</v>
      </c>
    </row>
    <row r="4813" spans="1:5">
      <c r="A4813" s="58" t="s">
        <v>9767</v>
      </c>
      <c r="B4813" s="58" t="s">
        <v>9768</v>
      </c>
      <c r="C4813" s="58" t="s">
        <v>91</v>
      </c>
      <c r="D4813" s="110">
        <v>23.993808049535602</v>
      </c>
      <c r="E4813" s="58" t="s">
        <v>14036</v>
      </c>
    </row>
    <row r="4814" spans="1:5">
      <c r="A4814" s="58" t="s">
        <v>9769</v>
      </c>
      <c r="B4814" s="58" t="s">
        <v>9770</v>
      </c>
      <c r="C4814" s="58" t="s">
        <v>91</v>
      </c>
      <c r="D4814" s="110">
        <v>-4.193254329990884</v>
      </c>
      <c r="E4814" s="58" t="s">
        <v>13981</v>
      </c>
    </row>
    <row r="4815" spans="1:5">
      <c r="A4815" s="58" t="s">
        <v>9771</v>
      </c>
      <c r="B4815" s="58" t="s">
        <v>9772</v>
      </c>
      <c r="C4815" s="58" t="s">
        <v>91</v>
      </c>
      <c r="D4815" s="110">
        <v>-8.8315217391304355</v>
      </c>
      <c r="E4815" s="58" t="s">
        <v>13981</v>
      </c>
    </row>
    <row r="4816" spans="1:5">
      <c r="A4816" s="58" t="s">
        <v>9773</v>
      </c>
      <c r="B4816" s="58" t="s">
        <v>9774</v>
      </c>
      <c r="C4816" s="58" t="s">
        <v>91</v>
      </c>
      <c r="D4816" s="110">
        <v>-7.2300469483568079</v>
      </c>
      <c r="E4816" s="58" t="s">
        <v>13981</v>
      </c>
    </row>
    <row r="4817" spans="1:5">
      <c r="A4817" s="58" t="s">
        <v>9775</v>
      </c>
      <c r="B4817" s="58" t="s">
        <v>9776</v>
      </c>
      <c r="C4817" s="58" t="s">
        <v>91</v>
      </c>
      <c r="D4817" s="110">
        <v>-4.096385542168675</v>
      </c>
      <c r="E4817" s="58" t="s">
        <v>13981</v>
      </c>
    </row>
    <row r="4818" spans="1:5">
      <c r="A4818" s="58" t="s">
        <v>9777</v>
      </c>
      <c r="B4818" s="58" t="s">
        <v>9778</v>
      </c>
      <c r="C4818" s="58" t="s">
        <v>91</v>
      </c>
      <c r="D4818" s="110">
        <v>3.4106412005457027</v>
      </c>
      <c r="E4818" s="58" t="s">
        <v>14035</v>
      </c>
    </row>
    <row r="4819" spans="1:5">
      <c r="A4819" s="58" t="s">
        <v>9779</v>
      </c>
      <c r="B4819" s="58" t="s">
        <v>9780</v>
      </c>
      <c r="C4819" s="58" t="s">
        <v>91</v>
      </c>
      <c r="D4819" s="110">
        <v>-9.3533487297921472</v>
      </c>
      <c r="E4819" s="58" t="s">
        <v>13981</v>
      </c>
    </row>
    <row r="4820" spans="1:5">
      <c r="A4820" s="58" t="s">
        <v>9781</v>
      </c>
      <c r="B4820" s="58" t="s">
        <v>9782</v>
      </c>
      <c r="C4820" s="58" t="s">
        <v>91</v>
      </c>
      <c r="D4820" s="110">
        <v>1.9067796610169492</v>
      </c>
      <c r="E4820" s="58" t="s">
        <v>14035</v>
      </c>
    </row>
    <row r="4821" spans="1:5">
      <c r="A4821" s="58" t="s">
        <v>9783</v>
      </c>
      <c r="B4821" s="58" t="s">
        <v>9784</v>
      </c>
      <c r="C4821" s="58" t="s">
        <v>91</v>
      </c>
      <c r="D4821" s="110">
        <v>-6.9204152249134951</v>
      </c>
      <c r="E4821" s="58" t="s">
        <v>13981</v>
      </c>
    </row>
    <row r="4822" spans="1:5">
      <c r="A4822" s="58" t="s">
        <v>9785</v>
      </c>
      <c r="B4822" s="58" t="s">
        <v>9786</v>
      </c>
      <c r="C4822" s="58" t="s">
        <v>91</v>
      </c>
      <c r="D4822" s="110">
        <v>1.1857707509881421</v>
      </c>
      <c r="E4822" s="58" t="s">
        <v>14035</v>
      </c>
    </row>
    <row r="4823" spans="1:5">
      <c r="A4823" s="58" t="s">
        <v>9787</v>
      </c>
      <c r="B4823" s="58" t="s">
        <v>9788</v>
      </c>
      <c r="C4823" s="58" t="s">
        <v>91</v>
      </c>
      <c r="D4823" s="110">
        <v>1.0169491525423728</v>
      </c>
      <c r="E4823" s="58" t="s">
        <v>14035</v>
      </c>
    </row>
    <row r="4824" spans="1:5">
      <c r="A4824" s="58" t="s">
        <v>9789</v>
      </c>
      <c r="B4824" s="58" t="s">
        <v>9790</v>
      </c>
      <c r="C4824" s="58" t="s">
        <v>91</v>
      </c>
      <c r="D4824" s="110">
        <v>-5.7750759878419453</v>
      </c>
      <c r="E4824" s="58" t="s">
        <v>13981</v>
      </c>
    </row>
    <row r="4825" spans="1:5">
      <c r="A4825" s="58" t="s">
        <v>9791</v>
      </c>
      <c r="B4825" s="58" t="s">
        <v>9792</v>
      </c>
      <c r="C4825" s="58" t="s">
        <v>91</v>
      </c>
      <c r="D4825" s="110">
        <v>-2.4581005586592175</v>
      </c>
      <c r="E4825" s="58" t="s">
        <v>13981</v>
      </c>
    </row>
    <row r="4826" spans="1:5">
      <c r="A4826" s="58" t="s">
        <v>9793</v>
      </c>
      <c r="B4826" s="58" t="s">
        <v>9794</v>
      </c>
      <c r="C4826" s="58" t="s">
        <v>91</v>
      </c>
      <c r="D4826" s="110">
        <v>4.6403712296983759</v>
      </c>
      <c r="E4826" s="58" t="s">
        <v>14036</v>
      </c>
    </row>
    <row r="4827" spans="1:5">
      <c r="A4827" s="58" t="s">
        <v>9795</v>
      </c>
      <c r="B4827" s="58" t="s">
        <v>9796</v>
      </c>
      <c r="C4827" s="58" t="s">
        <v>91</v>
      </c>
      <c r="D4827" s="110">
        <v>-3.9490445859872612</v>
      </c>
      <c r="E4827" s="58" t="s">
        <v>13981</v>
      </c>
    </row>
    <row r="4828" spans="1:5">
      <c r="A4828" s="58" t="s">
        <v>9797</v>
      </c>
      <c r="B4828" s="58" t="s">
        <v>9798</v>
      </c>
      <c r="C4828" s="58" t="s">
        <v>91</v>
      </c>
      <c r="D4828" s="110">
        <v>1.0554089709762533</v>
      </c>
      <c r="E4828" s="58" t="s">
        <v>14035</v>
      </c>
    </row>
    <row r="4829" spans="1:5">
      <c r="A4829" s="58" t="s">
        <v>9799</v>
      </c>
      <c r="B4829" s="58" t="s">
        <v>9800</v>
      </c>
      <c r="C4829" s="58" t="s">
        <v>91</v>
      </c>
      <c r="D4829" s="110">
        <v>-9.7667638483965007</v>
      </c>
      <c r="E4829" s="58" t="s">
        <v>13981</v>
      </c>
    </row>
    <row r="4830" spans="1:5">
      <c r="A4830" s="58" t="s">
        <v>9801</v>
      </c>
      <c r="B4830" s="58" t="s">
        <v>9802</v>
      </c>
      <c r="C4830" s="58" t="s">
        <v>91</v>
      </c>
      <c r="D4830" s="110">
        <v>-4.5197740112994351</v>
      </c>
      <c r="E4830" s="58" t="s">
        <v>13981</v>
      </c>
    </row>
    <row r="4831" spans="1:5">
      <c r="A4831" s="58" t="s">
        <v>9803</v>
      </c>
      <c r="B4831" s="58" t="s">
        <v>9804</v>
      </c>
      <c r="C4831" s="58" t="s">
        <v>91</v>
      </c>
      <c r="D4831" s="110">
        <v>-7.9913606911447079</v>
      </c>
      <c r="E4831" s="58" t="s">
        <v>13981</v>
      </c>
    </row>
    <row r="4832" spans="1:5">
      <c r="A4832" s="58" t="s">
        <v>9805</v>
      </c>
      <c r="B4832" s="58" t="s">
        <v>9806</v>
      </c>
      <c r="C4832" s="58" t="s">
        <v>91</v>
      </c>
      <c r="D4832" s="110">
        <v>-3.293807641633729</v>
      </c>
      <c r="E4832" s="58" t="s">
        <v>13981</v>
      </c>
    </row>
    <row r="4833" spans="1:5">
      <c r="A4833" s="58" t="s">
        <v>9807</v>
      </c>
      <c r="B4833" s="58" t="s">
        <v>9808</v>
      </c>
      <c r="C4833" s="58" t="s">
        <v>91</v>
      </c>
      <c r="D4833" s="110">
        <v>16.761363636363637</v>
      </c>
      <c r="E4833" s="58" t="s">
        <v>14036</v>
      </c>
    </row>
    <row r="4834" spans="1:5">
      <c r="A4834" s="58" t="s">
        <v>9809</v>
      </c>
      <c r="B4834" s="58" t="s">
        <v>9810</v>
      </c>
      <c r="C4834" s="58" t="s">
        <v>91</v>
      </c>
      <c r="D4834" s="110">
        <v>-6.2068965517241379</v>
      </c>
      <c r="E4834" s="58" t="s">
        <v>13981</v>
      </c>
    </row>
    <row r="4835" spans="1:5">
      <c r="A4835" s="58" t="s">
        <v>9811</v>
      </c>
      <c r="B4835" s="58" t="s">
        <v>9812</v>
      </c>
      <c r="C4835" s="58" t="s">
        <v>91</v>
      </c>
      <c r="D4835" s="110">
        <v>-3.5202086049543677</v>
      </c>
      <c r="E4835" s="58" t="s">
        <v>13981</v>
      </c>
    </row>
    <row r="4836" spans="1:5">
      <c r="A4836" s="58" t="s">
        <v>9813</v>
      </c>
      <c r="B4836" s="58" t="s">
        <v>9814</v>
      </c>
      <c r="C4836" s="58" t="s">
        <v>91</v>
      </c>
      <c r="D4836" s="110">
        <v>13.075780089153048</v>
      </c>
      <c r="E4836" s="58" t="s">
        <v>14036</v>
      </c>
    </row>
    <row r="4837" spans="1:5">
      <c r="A4837" s="58" t="s">
        <v>9815</v>
      </c>
      <c r="B4837" s="58" t="s">
        <v>9816</v>
      </c>
      <c r="C4837" s="58" t="s">
        <v>91</v>
      </c>
      <c r="D4837" s="110">
        <v>-0.22123893805309736</v>
      </c>
      <c r="E4837" s="58" t="s">
        <v>13981</v>
      </c>
    </row>
    <row r="4838" spans="1:5">
      <c r="A4838" s="58" t="s">
        <v>9817</v>
      </c>
      <c r="B4838" s="58" t="s">
        <v>9818</v>
      </c>
      <c r="C4838" s="58" t="s">
        <v>91</v>
      </c>
      <c r="D4838" s="110">
        <v>0.50420168067226889</v>
      </c>
      <c r="E4838" s="58" t="s">
        <v>14035</v>
      </c>
    </row>
    <row r="4839" spans="1:5">
      <c r="A4839" s="58" t="s">
        <v>9819</v>
      </c>
      <c r="B4839" s="58" t="s">
        <v>9820</v>
      </c>
      <c r="C4839" s="58" t="s">
        <v>91</v>
      </c>
      <c r="D4839" s="110">
        <v>-5.0847457627118651</v>
      </c>
      <c r="E4839" s="58" t="s">
        <v>13981</v>
      </c>
    </row>
    <row r="4840" spans="1:5">
      <c r="A4840" s="58" t="s">
        <v>9821</v>
      </c>
      <c r="B4840" s="58" t="s">
        <v>9822</v>
      </c>
      <c r="C4840" s="58" t="s">
        <v>91</v>
      </c>
      <c r="D4840" s="110">
        <v>-8.3333333333333321</v>
      </c>
      <c r="E4840" s="58" t="s">
        <v>13981</v>
      </c>
    </row>
    <row r="4841" spans="1:5">
      <c r="A4841" s="58" t="s">
        <v>9823</v>
      </c>
      <c r="B4841" s="58" t="s">
        <v>9824</v>
      </c>
      <c r="C4841" s="58" t="s">
        <v>91</v>
      </c>
      <c r="D4841" s="110">
        <v>0.36036036036036034</v>
      </c>
      <c r="E4841" s="58" t="s">
        <v>14035</v>
      </c>
    </row>
    <row r="4842" spans="1:5">
      <c r="A4842" s="58" t="s">
        <v>9825</v>
      </c>
      <c r="B4842" s="58" t="s">
        <v>9826</v>
      </c>
      <c r="C4842" s="58" t="s">
        <v>91</v>
      </c>
      <c r="D4842" s="110">
        <v>-8.9466089466089471</v>
      </c>
      <c r="E4842" s="58" t="s">
        <v>13981</v>
      </c>
    </row>
    <row r="4843" spans="1:5">
      <c r="A4843" s="58" t="s">
        <v>9827</v>
      </c>
      <c r="B4843" s="58" t="s">
        <v>9828</v>
      </c>
      <c r="C4843" s="58" t="s">
        <v>91</v>
      </c>
      <c r="D4843" s="110">
        <v>10.016155088852988</v>
      </c>
      <c r="E4843" s="58" t="s">
        <v>14036</v>
      </c>
    </row>
    <row r="4844" spans="1:5">
      <c r="A4844" s="58" t="s">
        <v>9829</v>
      </c>
      <c r="B4844" s="58" t="s">
        <v>9830</v>
      </c>
      <c r="C4844" s="58" t="s">
        <v>91</v>
      </c>
      <c r="D4844" s="110">
        <v>5.5806938159879342</v>
      </c>
      <c r="E4844" s="58" t="s">
        <v>14036</v>
      </c>
    </row>
    <row r="4845" spans="1:5">
      <c r="A4845" s="58" t="s">
        <v>9831</v>
      </c>
      <c r="B4845" s="58" t="s">
        <v>9832</v>
      </c>
      <c r="C4845" s="58" t="s">
        <v>91</v>
      </c>
      <c r="D4845" s="110">
        <v>-7.7014218009478679</v>
      </c>
      <c r="E4845" s="58" t="s">
        <v>13981</v>
      </c>
    </row>
    <row r="4846" spans="1:5">
      <c r="A4846" s="58" t="s">
        <v>9833</v>
      </c>
      <c r="B4846" s="58" t="s">
        <v>9834</v>
      </c>
      <c r="C4846" s="58" t="s">
        <v>91</v>
      </c>
      <c r="D4846" s="110">
        <v>-6.5430752453653218</v>
      </c>
      <c r="E4846" s="58" t="s">
        <v>13981</v>
      </c>
    </row>
    <row r="4847" spans="1:5">
      <c r="A4847" s="58" t="s">
        <v>9835</v>
      </c>
      <c r="B4847" s="58" t="s">
        <v>9836</v>
      </c>
      <c r="C4847" s="58" t="s">
        <v>91</v>
      </c>
      <c r="D4847" s="110">
        <v>-9.4710947109471082</v>
      </c>
      <c r="E4847" s="58" t="s">
        <v>13981</v>
      </c>
    </row>
    <row r="4848" spans="1:5">
      <c r="A4848" s="58" t="s">
        <v>9837</v>
      </c>
      <c r="B4848" s="58" t="s">
        <v>9838</v>
      </c>
      <c r="C4848" s="58" t="s">
        <v>91</v>
      </c>
      <c r="D4848" s="110">
        <v>-15.229885057471265</v>
      </c>
      <c r="E4848" s="58" t="s">
        <v>13981</v>
      </c>
    </row>
    <row r="4849" spans="1:5">
      <c r="A4849" s="58" t="s">
        <v>9839</v>
      </c>
      <c r="B4849" s="58" t="s">
        <v>9840</v>
      </c>
      <c r="C4849" s="58" t="s">
        <v>91</v>
      </c>
      <c r="D4849" s="110">
        <v>-9.4696969696969688</v>
      </c>
      <c r="E4849" s="58" t="s">
        <v>13981</v>
      </c>
    </row>
    <row r="4850" spans="1:5">
      <c r="A4850" s="58" t="s">
        <v>9841</v>
      </c>
      <c r="B4850" s="58" t="s">
        <v>9842</v>
      </c>
      <c r="C4850" s="58" t="s">
        <v>91</v>
      </c>
      <c r="D4850" s="110">
        <v>-4.4823906083244394</v>
      </c>
      <c r="E4850" s="58" t="s">
        <v>13981</v>
      </c>
    </row>
    <row r="4851" spans="1:5">
      <c r="A4851" s="58" t="s">
        <v>9843</v>
      </c>
      <c r="B4851" s="58" t="s">
        <v>9844</v>
      </c>
      <c r="C4851" s="58" t="s">
        <v>91</v>
      </c>
      <c r="D4851" s="110">
        <v>-7.3251942286348504</v>
      </c>
      <c r="E4851" s="58" t="s">
        <v>13981</v>
      </c>
    </row>
    <row r="4852" spans="1:5">
      <c r="A4852" s="58" t="s">
        <v>9845</v>
      </c>
      <c r="B4852" s="58" t="s">
        <v>9846</v>
      </c>
      <c r="C4852" s="58" t="s">
        <v>91</v>
      </c>
      <c r="D4852" s="110">
        <v>-8.0118694362017813</v>
      </c>
      <c r="E4852" s="58" t="s">
        <v>13981</v>
      </c>
    </row>
    <row r="4853" spans="1:5">
      <c r="A4853" s="58" t="s">
        <v>9847</v>
      </c>
      <c r="B4853" s="58" t="s">
        <v>9848</v>
      </c>
      <c r="C4853" s="58" t="s">
        <v>91</v>
      </c>
      <c r="D4853" s="110">
        <v>2.4024024024024024</v>
      </c>
      <c r="E4853" s="58" t="s">
        <v>14035</v>
      </c>
    </row>
    <row r="4854" spans="1:5">
      <c r="A4854" s="58" t="s">
        <v>9849</v>
      </c>
      <c r="B4854" s="58" t="s">
        <v>9850</v>
      </c>
      <c r="C4854" s="58" t="s">
        <v>91</v>
      </c>
      <c r="D4854" s="110">
        <v>-3.421461897356143</v>
      </c>
      <c r="E4854" s="58" t="s">
        <v>13981</v>
      </c>
    </row>
    <row r="4855" spans="1:5">
      <c r="A4855" s="58" t="s">
        <v>9851</v>
      </c>
      <c r="B4855" s="58" t="s">
        <v>9852</v>
      </c>
      <c r="C4855" s="58" t="s">
        <v>91</v>
      </c>
      <c r="D4855" s="110">
        <v>-4.6268656716417906</v>
      </c>
      <c r="E4855" s="58" t="s">
        <v>13981</v>
      </c>
    </row>
    <row r="4856" spans="1:5">
      <c r="A4856" s="58" t="s">
        <v>9853</v>
      </c>
      <c r="B4856" s="58" t="s">
        <v>9854</v>
      </c>
      <c r="C4856" s="58" t="s">
        <v>91</v>
      </c>
      <c r="D4856" s="110">
        <v>-4.8192771084337354</v>
      </c>
      <c r="E4856" s="58" t="s">
        <v>13981</v>
      </c>
    </row>
    <row r="4857" spans="1:5">
      <c r="A4857" s="58" t="s">
        <v>9855</v>
      </c>
      <c r="B4857" s="58" t="s">
        <v>9856</v>
      </c>
      <c r="C4857" s="58" t="s">
        <v>91</v>
      </c>
      <c r="D4857" s="110">
        <v>-5.9656218402426697</v>
      </c>
      <c r="E4857" s="58" t="s">
        <v>13981</v>
      </c>
    </row>
    <row r="4858" spans="1:5">
      <c r="A4858" s="58" t="s">
        <v>9857</v>
      </c>
      <c r="B4858" s="58" t="s">
        <v>9858</v>
      </c>
      <c r="C4858" s="58" t="s">
        <v>91</v>
      </c>
      <c r="D4858" s="110">
        <v>4.7619047619047619</v>
      </c>
      <c r="E4858" s="58" t="s">
        <v>14036</v>
      </c>
    </row>
    <row r="4859" spans="1:5">
      <c r="A4859" s="58" t="s">
        <v>9859</v>
      </c>
      <c r="B4859" s="58" t="s">
        <v>9860</v>
      </c>
      <c r="C4859" s="58" t="s">
        <v>92</v>
      </c>
      <c r="D4859" s="110">
        <v>-13.271245634458673</v>
      </c>
      <c r="E4859" s="58" t="s">
        <v>13981</v>
      </c>
    </row>
    <row r="4860" spans="1:5">
      <c r="A4860" s="58" t="s">
        <v>9861</v>
      </c>
      <c r="B4860" s="58" t="s">
        <v>9862</v>
      </c>
      <c r="C4860" s="58" t="s">
        <v>92</v>
      </c>
      <c r="D4860" s="110">
        <v>-15.277777777777779</v>
      </c>
      <c r="E4860" s="58" t="s">
        <v>13981</v>
      </c>
    </row>
    <row r="4861" spans="1:5">
      <c r="A4861" s="58" t="s">
        <v>9863</v>
      </c>
      <c r="B4861" s="58" t="s">
        <v>9864</v>
      </c>
      <c r="C4861" s="58" t="s">
        <v>92</v>
      </c>
      <c r="D4861" s="110">
        <v>-4.032258064516129</v>
      </c>
      <c r="E4861" s="58" t="s">
        <v>13981</v>
      </c>
    </row>
    <row r="4862" spans="1:5">
      <c r="A4862" s="58" t="s">
        <v>9865</v>
      </c>
      <c r="B4862" s="58" t="s">
        <v>9866</v>
      </c>
      <c r="C4862" s="58" t="s">
        <v>92</v>
      </c>
      <c r="D4862" s="110">
        <v>25.044091710758376</v>
      </c>
      <c r="E4862" s="58" t="s">
        <v>14036</v>
      </c>
    </row>
    <row r="4863" spans="1:5">
      <c r="A4863" s="58" t="s">
        <v>9867</v>
      </c>
      <c r="B4863" s="58" t="s">
        <v>9868</v>
      </c>
      <c r="C4863" s="58" t="s">
        <v>92</v>
      </c>
      <c r="D4863" s="110">
        <v>-12.153518123667377</v>
      </c>
      <c r="E4863" s="58" t="s">
        <v>13981</v>
      </c>
    </row>
    <row r="4864" spans="1:5">
      <c r="A4864" s="58" t="s">
        <v>9869</v>
      </c>
      <c r="B4864" s="58" t="s">
        <v>9870</v>
      </c>
      <c r="C4864" s="58" t="s">
        <v>92</v>
      </c>
      <c r="D4864" s="110">
        <v>-10.294117647058822</v>
      </c>
      <c r="E4864" s="58" t="s">
        <v>13981</v>
      </c>
    </row>
    <row r="4865" spans="1:5">
      <c r="A4865" s="58" t="s">
        <v>9871</v>
      </c>
      <c r="B4865" s="58" t="s">
        <v>9872</v>
      </c>
      <c r="C4865" s="58" t="s">
        <v>92</v>
      </c>
      <c r="D4865" s="110">
        <v>0.95351609058402853</v>
      </c>
      <c r="E4865" s="58" t="s">
        <v>14035</v>
      </c>
    </row>
    <row r="4866" spans="1:5">
      <c r="A4866" s="58" t="s">
        <v>9873</v>
      </c>
      <c r="B4866" s="58" t="s">
        <v>9874</v>
      </c>
      <c r="C4866" s="58" t="s">
        <v>92</v>
      </c>
      <c r="D4866" s="110">
        <v>-2.2058823529411766</v>
      </c>
      <c r="E4866" s="58" t="s">
        <v>13981</v>
      </c>
    </row>
    <row r="4867" spans="1:5">
      <c r="A4867" s="58" t="s">
        <v>9875</v>
      </c>
      <c r="B4867" s="58" t="s">
        <v>9876</v>
      </c>
      <c r="C4867" s="58" t="s">
        <v>92</v>
      </c>
      <c r="D4867" s="110">
        <v>-1.3698630136986301</v>
      </c>
      <c r="E4867" s="58" t="s">
        <v>13981</v>
      </c>
    </row>
    <row r="4868" spans="1:5">
      <c r="A4868" s="58" t="s">
        <v>9877</v>
      </c>
      <c r="B4868" s="58" t="s">
        <v>9878</v>
      </c>
      <c r="C4868" s="58" t="s">
        <v>92</v>
      </c>
      <c r="D4868" s="110">
        <v>-8.8122605363984672</v>
      </c>
      <c r="E4868" s="58" t="s">
        <v>13981</v>
      </c>
    </row>
    <row r="4869" spans="1:5">
      <c r="A4869" s="58" t="s">
        <v>9879</v>
      </c>
      <c r="B4869" s="58" t="s">
        <v>9880</v>
      </c>
      <c r="C4869" s="58" t="s">
        <v>92</v>
      </c>
      <c r="D4869" s="110">
        <v>-4.342723004694836</v>
      </c>
      <c r="E4869" s="58" t="s">
        <v>13981</v>
      </c>
    </row>
    <row r="4870" spans="1:5">
      <c r="A4870" s="58" t="s">
        <v>9881</v>
      </c>
      <c r="B4870" s="58" t="s">
        <v>5027</v>
      </c>
      <c r="C4870" s="58" t="s">
        <v>92</v>
      </c>
      <c r="D4870" s="110">
        <v>52.054794520547944</v>
      </c>
      <c r="E4870" s="58" t="s">
        <v>14036</v>
      </c>
    </row>
    <row r="4871" spans="1:5">
      <c r="A4871" s="58" t="s">
        <v>9882</v>
      </c>
      <c r="B4871" s="58" t="s">
        <v>5029</v>
      </c>
      <c r="C4871" s="58" t="s">
        <v>92</v>
      </c>
      <c r="D4871" s="110">
        <v>-2.8714107365792758</v>
      </c>
      <c r="E4871" s="58" t="s">
        <v>13981</v>
      </c>
    </row>
    <row r="4872" spans="1:5">
      <c r="A4872" s="58" t="s">
        <v>9883</v>
      </c>
      <c r="B4872" s="58" t="s">
        <v>5031</v>
      </c>
      <c r="C4872" s="58" t="s">
        <v>92</v>
      </c>
      <c r="D4872" s="110">
        <v>51.694915254237287</v>
      </c>
      <c r="E4872" s="58" t="s">
        <v>14036</v>
      </c>
    </row>
    <row r="4873" spans="1:5">
      <c r="A4873" s="58" t="s">
        <v>9884</v>
      </c>
      <c r="B4873" s="58" t="s">
        <v>5033</v>
      </c>
      <c r="C4873" s="58" t="s">
        <v>92</v>
      </c>
      <c r="D4873" s="110">
        <v>-3.2665964172813484</v>
      </c>
      <c r="E4873" s="58" t="s">
        <v>13981</v>
      </c>
    </row>
    <row r="4874" spans="1:5">
      <c r="A4874" s="58" t="s">
        <v>9885</v>
      </c>
      <c r="B4874" s="58" t="s">
        <v>5035</v>
      </c>
      <c r="C4874" s="58" t="s">
        <v>92</v>
      </c>
      <c r="D4874" s="110">
        <v>-15.714285714285714</v>
      </c>
      <c r="E4874" s="58" t="s">
        <v>13981</v>
      </c>
    </row>
    <row r="4875" spans="1:5">
      <c r="A4875" s="58" t="s">
        <v>9886</v>
      </c>
      <c r="B4875" s="58" t="s">
        <v>9887</v>
      </c>
      <c r="C4875" s="58" t="s">
        <v>92</v>
      </c>
      <c r="D4875" s="110">
        <v>-15.706051873198849</v>
      </c>
      <c r="E4875" s="58" t="s">
        <v>13981</v>
      </c>
    </row>
    <row r="4876" spans="1:5">
      <c r="A4876" s="58" t="s">
        <v>9888</v>
      </c>
      <c r="B4876" s="58" t="s">
        <v>9889</v>
      </c>
      <c r="C4876" s="58" t="s">
        <v>92</v>
      </c>
      <c r="D4876" s="110">
        <v>-6.9252077562326875</v>
      </c>
      <c r="E4876" s="58" t="s">
        <v>13981</v>
      </c>
    </row>
    <row r="4877" spans="1:5">
      <c r="A4877" s="58" t="s">
        <v>9890</v>
      </c>
      <c r="B4877" s="58" t="s">
        <v>9891</v>
      </c>
      <c r="C4877" s="58" t="s">
        <v>92</v>
      </c>
      <c r="D4877" s="110">
        <v>5.5732484076433124</v>
      </c>
      <c r="E4877" s="58" t="s">
        <v>14036</v>
      </c>
    </row>
    <row r="4878" spans="1:5">
      <c r="A4878" s="58" t="s">
        <v>9892</v>
      </c>
      <c r="B4878" s="58" t="s">
        <v>9893</v>
      </c>
      <c r="C4878" s="58" t="s">
        <v>92</v>
      </c>
      <c r="D4878" s="110">
        <v>5</v>
      </c>
      <c r="E4878" s="58" t="s">
        <v>14036</v>
      </c>
    </row>
    <row r="4879" spans="1:5">
      <c r="A4879" s="58" t="s">
        <v>9894</v>
      </c>
      <c r="B4879" s="58" t="s">
        <v>9895</v>
      </c>
      <c r="C4879" s="58" t="s">
        <v>92</v>
      </c>
      <c r="D4879" s="110">
        <v>95.212765957446805</v>
      </c>
      <c r="E4879" s="58" t="s">
        <v>14036</v>
      </c>
    </row>
    <row r="4880" spans="1:5">
      <c r="A4880" s="58" t="s">
        <v>9896</v>
      </c>
      <c r="B4880" s="58" t="s">
        <v>9897</v>
      </c>
      <c r="C4880" s="58" t="s">
        <v>92</v>
      </c>
      <c r="D4880" s="110">
        <v>-1.1568123393316194</v>
      </c>
      <c r="E4880" s="58" t="s">
        <v>13981</v>
      </c>
    </row>
    <row r="4881" spans="1:5">
      <c r="A4881" s="58" t="s">
        <v>9898</v>
      </c>
      <c r="B4881" s="58" t="s">
        <v>9899</v>
      </c>
      <c r="C4881" s="58" t="s">
        <v>92</v>
      </c>
      <c r="D4881" s="110">
        <v>38.469945355191257</v>
      </c>
      <c r="E4881" s="58" t="s">
        <v>14036</v>
      </c>
    </row>
    <row r="4882" spans="1:5">
      <c r="A4882" s="58" t="s">
        <v>9900</v>
      </c>
      <c r="B4882" s="58" t="s">
        <v>9901</v>
      </c>
      <c r="C4882" s="58" t="s">
        <v>92</v>
      </c>
      <c r="D4882" s="110">
        <v>-2.4890190336749636</v>
      </c>
      <c r="E4882" s="58" t="s">
        <v>13981</v>
      </c>
    </row>
    <row r="4883" spans="1:5">
      <c r="A4883" s="58" t="s">
        <v>9902</v>
      </c>
      <c r="B4883" s="58" t="s">
        <v>9903</v>
      </c>
      <c r="C4883" s="58" t="s">
        <v>92</v>
      </c>
      <c r="D4883" s="110">
        <v>-19.338422391857506</v>
      </c>
      <c r="E4883" s="58" t="s">
        <v>13981</v>
      </c>
    </row>
    <row r="4884" spans="1:5">
      <c r="A4884" s="58" t="s">
        <v>9904</v>
      </c>
      <c r="B4884" s="58" t="s">
        <v>9905</v>
      </c>
      <c r="C4884" s="58" t="s">
        <v>92</v>
      </c>
      <c r="D4884" s="110">
        <v>112.53071253071253</v>
      </c>
      <c r="E4884" s="58" t="s">
        <v>14036</v>
      </c>
    </row>
    <row r="4885" spans="1:5">
      <c r="A4885" s="58" t="s">
        <v>9906</v>
      </c>
      <c r="B4885" s="58" t="s">
        <v>9907</v>
      </c>
      <c r="C4885" s="58" t="s">
        <v>92</v>
      </c>
      <c r="D4885" s="110">
        <v>3.0063291139240507</v>
      </c>
      <c r="E4885" s="58" t="s">
        <v>14035</v>
      </c>
    </row>
    <row r="4886" spans="1:5">
      <c r="A4886" s="58" t="s">
        <v>9908</v>
      </c>
      <c r="B4886" s="58" t="s">
        <v>9909</v>
      </c>
      <c r="C4886" s="58" t="s">
        <v>92</v>
      </c>
      <c r="D4886" s="110">
        <v>12.922173274596183</v>
      </c>
      <c r="E4886" s="58" t="s">
        <v>14036</v>
      </c>
    </row>
    <row r="4887" spans="1:5">
      <c r="A4887" s="58" t="s">
        <v>9910</v>
      </c>
      <c r="B4887" s="58" t="s">
        <v>9911</v>
      </c>
      <c r="C4887" s="58" t="s">
        <v>92</v>
      </c>
      <c r="D4887" s="110">
        <v>0</v>
      </c>
      <c r="E4887" s="58" t="s">
        <v>14034</v>
      </c>
    </row>
    <row r="4888" spans="1:5">
      <c r="A4888" s="58" t="s">
        <v>9912</v>
      </c>
      <c r="B4888" s="58" t="s">
        <v>9913</v>
      </c>
      <c r="C4888" s="58" t="s">
        <v>92</v>
      </c>
      <c r="D4888" s="110">
        <v>2.2792022792022792</v>
      </c>
      <c r="E4888" s="58" t="s">
        <v>14035</v>
      </c>
    </row>
    <row r="4889" spans="1:5">
      <c r="A4889" s="58" t="s">
        <v>9914</v>
      </c>
      <c r="B4889" s="58" t="s">
        <v>9915</v>
      </c>
      <c r="C4889" s="58" t="s">
        <v>92</v>
      </c>
      <c r="D4889" s="110">
        <v>-11.587485515643106</v>
      </c>
      <c r="E4889" s="58" t="s">
        <v>13981</v>
      </c>
    </row>
    <row r="4890" spans="1:5">
      <c r="A4890" s="58" t="s">
        <v>9916</v>
      </c>
      <c r="B4890" s="58" t="s">
        <v>9917</v>
      </c>
      <c r="C4890" s="58" t="s">
        <v>92</v>
      </c>
      <c r="D4890" s="110">
        <v>5.0141911069063383</v>
      </c>
      <c r="E4890" s="58" t="s">
        <v>14036</v>
      </c>
    </row>
    <row r="4891" spans="1:5">
      <c r="A4891" s="58" t="s">
        <v>9918</v>
      </c>
      <c r="B4891" s="58" t="s">
        <v>9919</v>
      </c>
      <c r="C4891" s="58" t="s">
        <v>92</v>
      </c>
      <c r="D4891" s="110">
        <v>7.7903682719546747</v>
      </c>
      <c r="E4891" s="58" t="s">
        <v>14036</v>
      </c>
    </row>
    <row r="4892" spans="1:5">
      <c r="A4892" s="58" t="s">
        <v>9920</v>
      </c>
      <c r="B4892" s="58" t="s">
        <v>9921</v>
      </c>
      <c r="C4892" s="58" t="s">
        <v>92</v>
      </c>
      <c r="D4892" s="110">
        <v>-3.0450669914738127</v>
      </c>
      <c r="E4892" s="58" t="s">
        <v>13981</v>
      </c>
    </row>
    <row r="4893" spans="1:5">
      <c r="A4893" s="58" t="s">
        <v>9922</v>
      </c>
      <c r="B4893" s="58" t="s">
        <v>9923</v>
      </c>
      <c r="C4893" s="58" t="s">
        <v>92</v>
      </c>
      <c r="D4893" s="110">
        <v>-7.1651090342679122</v>
      </c>
      <c r="E4893" s="58" t="s">
        <v>13981</v>
      </c>
    </row>
    <row r="4894" spans="1:5">
      <c r="A4894" s="58" t="s">
        <v>9924</v>
      </c>
      <c r="B4894" s="58" t="s">
        <v>9925</v>
      </c>
      <c r="C4894" s="58" t="s">
        <v>92</v>
      </c>
      <c r="D4894" s="110">
        <v>1.0101010101010102</v>
      </c>
      <c r="E4894" s="58" t="s">
        <v>14035</v>
      </c>
    </row>
    <row r="4895" spans="1:5">
      <c r="A4895" s="58" t="s">
        <v>9926</v>
      </c>
      <c r="B4895" s="58" t="s">
        <v>9927</v>
      </c>
      <c r="C4895" s="58" t="s">
        <v>92</v>
      </c>
      <c r="D4895" s="110">
        <v>-7.8478002378121285</v>
      </c>
      <c r="E4895" s="58" t="s">
        <v>13981</v>
      </c>
    </row>
    <row r="4896" spans="1:5">
      <c r="A4896" s="58" t="s">
        <v>9928</v>
      </c>
      <c r="B4896" s="58" t="s">
        <v>9929</v>
      </c>
      <c r="C4896" s="58" t="s">
        <v>92</v>
      </c>
      <c r="D4896" s="110">
        <v>-7.9877112135176649</v>
      </c>
      <c r="E4896" s="58" t="s">
        <v>13981</v>
      </c>
    </row>
    <row r="4897" spans="1:5">
      <c r="A4897" s="58" t="s">
        <v>9930</v>
      </c>
      <c r="B4897" s="58" t="s">
        <v>9931</v>
      </c>
      <c r="C4897" s="58" t="s">
        <v>92</v>
      </c>
      <c r="D4897" s="110">
        <v>-4.8295454545454541</v>
      </c>
      <c r="E4897" s="58" t="s">
        <v>13981</v>
      </c>
    </row>
    <row r="4898" spans="1:5">
      <c r="A4898" s="58" t="s">
        <v>9932</v>
      </c>
      <c r="B4898" s="58" t="s">
        <v>9933</v>
      </c>
      <c r="C4898" s="58" t="s">
        <v>92</v>
      </c>
      <c r="D4898" s="110">
        <v>-0.89858793324775355</v>
      </c>
      <c r="E4898" s="58" t="s">
        <v>13981</v>
      </c>
    </row>
    <row r="4899" spans="1:5">
      <c r="A4899" s="58" t="s">
        <v>9934</v>
      </c>
      <c r="B4899" s="58" t="s">
        <v>9935</v>
      </c>
      <c r="C4899" s="58" t="s">
        <v>92</v>
      </c>
      <c r="D4899" s="110">
        <v>9.6985583224115341</v>
      </c>
      <c r="E4899" s="58" t="s">
        <v>14036</v>
      </c>
    </row>
    <row r="4900" spans="1:5">
      <c r="A4900" s="58" t="s">
        <v>9936</v>
      </c>
      <c r="B4900" s="58" t="s">
        <v>9937</v>
      </c>
      <c r="C4900" s="58" t="s">
        <v>92</v>
      </c>
      <c r="D4900" s="110">
        <v>-0.39370078740157477</v>
      </c>
      <c r="E4900" s="58" t="s">
        <v>13981</v>
      </c>
    </row>
    <row r="4901" spans="1:5">
      <c r="A4901" s="58" t="s">
        <v>9938</v>
      </c>
      <c r="B4901" s="58" t="s">
        <v>9939</v>
      </c>
      <c r="C4901" s="58" t="s">
        <v>92</v>
      </c>
      <c r="D4901" s="110">
        <v>-7.2124756335282649</v>
      </c>
      <c r="E4901" s="58" t="s">
        <v>13981</v>
      </c>
    </row>
    <row r="4902" spans="1:5">
      <c r="A4902" s="58" t="s">
        <v>9940</v>
      </c>
      <c r="B4902" s="58" t="s">
        <v>9941</v>
      </c>
      <c r="C4902" s="58" t="s">
        <v>92</v>
      </c>
      <c r="D4902" s="110">
        <v>4.7987616099071211</v>
      </c>
      <c r="E4902" s="58" t="s">
        <v>14036</v>
      </c>
    </row>
    <row r="4903" spans="1:5">
      <c r="A4903" s="58" t="s">
        <v>9942</v>
      </c>
      <c r="B4903" s="58" t="s">
        <v>9943</v>
      </c>
      <c r="C4903" s="58" t="s">
        <v>92</v>
      </c>
      <c r="D4903" s="110">
        <v>-12</v>
      </c>
      <c r="E4903" s="58" t="s">
        <v>13981</v>
      </c>
    </row>
    <row r="4904" spans="1:5">
      <c r="A4904" s="58" t="s">
        <v>9944</v>
      </c>
      <c r="B4904" s="58" t="s">
        <v>9945</v>
      </c>
      <c r="C4904" s="58" t="s">
        <v>92</v>
      </c>
      <c r="D4904" s="110">
        <v>-1.1470281543274243</v>
      </c>
      <c r="E4904" s="58" t="s">
        <v>13981</v>
      </c>
    </row>
    <row r="4905" spans="1:5">
      <c r="A4905" s="58" t="s">
        <v>9946</v>
      </c>
      <c r="B4905" s="58" t="s">
        <v>9947</v>
      </c>
      <c r="C4905" s="58" t="s">
        <v>92</v>
      </c>
      <c r="D4905" s="110">
        <v>-10.9375</v>
      </c>
      <c r="E4905" s="58" t="s">
        <v>13981</v>
      </c>
    </row>
    <row r="4906" spans="1:5">
      <c r="A4906" s="58" t="s">
        <v>9948</v>
      </c>
      <c r="B4906" s="58" t="s">
        <v>9949</v>
      </c>
      <c r="C4906" s="58" t="s">
        <v>92</v>
      </c>
      <c r="D4906" s="110">
        <v>-4.408602150537634</v>
      </c>
      <c r="E4906" s="58" t="s">
        <v>13981</v>
      </c>
    </row>
    <row r="4907" spans="1:5">
      <c r="A4907" s="58" t="s">
        <v>9950</v>
      </c>
      <c r="B4907" s="58" t="s">
        <v>9951</v>
      </c>
      <c r="C4907" s="58" t="s">
        <v>92</v>
      </c>
      <c r="D4907" s="110">
        <v>4.9261083743842367</v>
      </c>
      <c r="E4907" s="58" t="s">
        <v>14036</v>
      </c>
    </row>
    <row r="4908" spans="1:5">
      <c r="A4908" s="58" t="s">
        <v>9952</v>
      </c>
      <c r="B4908" s="58" t="s">
        <v>9953</v>
      </c>
      <c r="C4908" s="58" t="s">
        <v>92</v>
      </c>
      <c r="D4908" s="110">
        <v>20.673813169984687</v>
      </c>
      <c r="E4908" s="58" t="s">
        <v>14036</v>
      </c>
    </row>
    <row r="4909" spans="1:5">
      <c r="A4909" s="58" t="s">
        <v>9954</v>
      </c>
      <c r="B4909" s="58" t="s">
        <v>9955</v>
      </c>
      <c r="C4909" s="58" t="s">
        <v>92</v>
      </c>
      <c r="D4909" s="110">
        <v>-1.9766397124887691</v>
      </c>
      <c r="E4909" s="58" t="s">
        <v>13981</v>
      </c>
    </row>
    <row r="4910" spans="1:5">
      <c r="A4910" s="58" t="s">
        <v>9956</v>
      </c>
      <c r="B4910" s="58" t="s">
        <v>9957</v>
      </c>
      <c r="C4910" s="58" t="s">
        <v>92</v>
      </c>
      <c r="D4910" s="110">
        <v>0.72992700729927007</v>
      </c>
      <c r="E4910" s="58" t="s">
        <v>14035</v>
      </c>
    </row>
    <row r="4911" spans="1:5">
      <c r="A4911" s="58" t="s">
        <v>9958</v>
      </c>
      <c r="B4911" s="58" t="s">
        <v>9959</v>
      </c>
      <c r="C4911" s="58" t="s">
        <v>92</v>
      </c>
      <c r="D4911" s="110">
        <v>0.56947608200455579</v>
      </c>
      <c r="E4911" s="58" t="s">
        <v>14035</v>
      </c>
    </row>
    <row r="4912" spans="1:5">
      <c r="A4912" s="58" t="s">
        <v>9960</v>
      </c>
      <c r="B4912" s="58" t="s">
        <v>9961</v>
      </c>
      <c r="C4912" s="58" t="s">
        <v>92</v>
      </c>
      <c r="D4912" s="110">
        <v>-3.522205206738132</v>
      </c>
      <c r="E4912" s="58" t="s">
        <v>13981</v>
      </c>
    </row>
    <row r="4913" spans="1:5">
      <c r="A4913" s="58" t="s">
        <v>9962</v>
      </c>
      <c r="B4913" s="58" t="s">
        <v>9963</v>
      </c>
      <c r="C4913" s="58" t="s">
        <v>92</v>
      </c>
      <c r="D4913" s="110">
        <v>-3.3973412112259975</v>
      </c>
      <c r="E4913" s="58" t="s">
        <v>13981</v>
      </c>
    </row>
    <row r="4914" spans="1:5">
      <c r="A4914" s="58" t="s">
        <v>9964</v>
      </c>
      <c r="B4914" s="58" t="s">
        <v>9965</v>
      </c>
      <c r="C4914" s="58" t="s">
        <v>92</v>
      </c>
      <c r="D4914" s="110">
        <v>-5.0175029171528589</v>
      </c>
      <c r="E4914" s="58" t="s">
        <v>13981</v>
      </c>
    </row>
    <row r="4915" spans="1:5">
      <c r="A4915" s="58" t="s">
        <v>9966</v>
      </c>
      <c r="B4915" s="58" t="s">
        <v>9967</v>
      </c>
      <c r="C4915" s="58" t="s">
        <v>92</v>
      </c>
      <c r="D4915" s="110">
        <v>-6.2717770034843205</v>
      </c>
      <c r="E4915" s="58" t="s">
        <v>13981</v>
      </c>
    </row>
    <row r="4916" spans="1:5">
      <c r="A4916" s="58" t="s">
        <v>9968</v>
      </c>
      <c r="B4916" s="58" t="s">
        <v>9969</v>
      </c>
      <c r="C4916" s="58" t="s">
        <v>92</v>
      </c>
      <c r="D4916" s="110">
        <v>1.3381995133819951</v>
      </c>
      <c r="E4916" s="58" t="s">
        <v>14035</v>
      </c>
    </row>
    <row r="4917" spans="1:5">
      <c r="A4917" s="58" t="s">
        <v>9970</v>
      </c>
      <c r="B4917" s="58" t="s">
        <v>9971</v>
      </c>
      <c r="C4917" s="58" t="s">
        <v>92</v>
      </c>
      <c r="D4917" s="110">
        <v>-5.739514348785872</v>
      </c>
      <c r="E4917" s="58" t="s">
        <v>13981</v>
      </c>
    </row>
    <row r="4918" spans="1:5">
      <c r="A4918" s="58" t="s">
        <v>9972</v>
      </c>
      <c r="B4918" s="58" t="s">
        <v>9973</v>
      </c>
      <c r="C4918" s="58" t="s">
        <v>92</v>
      </c>
      <c r="D4918" s="110">
        <v>-15.146831530139105</v>
      </c>
      <c r="E4918" s="58" t="s">
        <v>13981</v>
      </c>
    </row>
    <row r="4919" spans="1:5">
      <c r="A4919" s="58" t="s">
        <v>9974</v>
      </c>
      <c r="B4919" s="58" t="s">
        <v>9975</v>
      </c>
      <c r="C4919" s="58" t="s">
        <v>92</v>
      </c>
      <c r="D4919" s="110">
        <v>-1.8703241895261846</v>
      </c>
      <c r="E4919" s="58" t="s">
        <v>13981</v>
      </c>
    </row>
    <row r="4920" spans="1:5">
      <c r="A4920" s="58" t="s">
        <v>9976</v>
      </c>
      <c r="B4920" s="58" t="s">
        <v>9977</v>
      </c>
      <c r="C4920" s="58" t="s">
        <v>92</v>
      </c>
      <c r="D4920" s="110">
        <v>-9.3587521663778173</v>
      </c>
      <c r="E4920" s="58" t="s">
        <v>13981</v>
      </c>
    </row>
    <row r="4921" spans="1:5">
      <c r="A4921" s="58" t="s">
        <v>9978</v>
      </c>
      <c r="B4921" s="58" t="s">
        <v>9979</v>
      </c>
      <c r="C4921" s="58" t="s">
        <v>92</v>
      </c>
      <c r="D4921" s="110">
        <v>-1.4234875444839856</v>
      </c>
      <c r="E4921" s="58" t="s">
        <v>13981</v>
      </c>
    </row>
    <row r="4922" spans="1:5">
      <c r="A4922" s="58" t="s">
        <v>9980</v>
      </c>
      <c r="B4922" s="58" t="s">
        <v>9981</v>
      </c>
      <c r="C4922" s="58" t="s">
        <v>92</v>
      </c>
      <c r="D4922" s="110">
        <v>-2.0491803278688523</v>
      </c>
      <c r="E4922" s="58" t="s">
        <v>13981</v>
      </c>
    </row>
    <row r="4923" spans="1:5">
      <c r="A4923" s="58" t="s">
        <v>9982</v>
      </c>
      <c r="B4923" s="58" t="s">
        <v>9983</v>
      </c>
      <c r="C4923" s="58" t="s">
        <v>92</v>
      </c>
      <c r="D4923" s="110">
        <v>-1.09375</v>
      </c>
      <c r="E4923" s="58" t="s">
        <v>13981</v>
      </c>
    </row>
    <row r="4924" spans="1:5">
      <c r="A4924" s="58" t="s">
        <v>9984</v>
      </c>
      <c r="B4924" s="58" t="s">
        <v>9985</v>
      </c>
      <c r="C4924" s="58" t="s">
        <v>92</v>
      </c>
      <c r="D4924" s="110">
        <v>-6.595092024539877</v>
      </c>
      <c r="E4924" s="58" t="s">
        <v>13981</v>
      </c>
    </row>
    <row r="4925" spans="1:5">
      <c r="A4925" s="58" t="s">
        <v>9986</v>
      </c>
      <c r="B4925" s="58" t="s">
        <v>9987</v>
      </c>
      <c r="C4925" s="58" t="s">
        <v>92</v>
      </c>
      <c r="D4925" s="110">
        <v>-5.9245960502693</v>
      </c>
      <c r="E4925" s="58" t="s">
        <v>13981</v>
      </c>
    </row>
    <row r="4926" spans="1:5">
      <c r="A4926" s="58" t="s">
        <v>9988</v>
      </c>
      <c r="B4926" s="58" t="s">
        <v>9989</v>
      </c>
      <c r="C4926" s="58" t="s">
        <v>92</v>
      </c>
      <c r="D4926" s="110">
        <v>-0.54054054054054057</v>
      </c>
      <c r="E4926" s="58" t="s">
        <v>13981</v>
      </c>
    </row>
    <row r="4927" spans="1:5">
      <c r="A4927" s="58" t="s">
        <v>9990</v>
      </c>
      <c r="B4927" s="58" t="s">
        <v>9991</v>
      </c>
      <c r="C4927" s="58" t="s">
        <v>92</v>
      </c>
      <c r="D4927" s="110">
        <v>3.6991368680641186</v>
      </c>
      <c r="E4927" s="58" t="s">
        <v>14035</v>
      </c>
    </row>
    <row r="4928" spans="1:5">
      <c r="A4928" s="58" t="s">
        <v>9992</v>
      </c>
      <c r="B4928" s="58" t="s">
        <v>9993</v>
      </c>
      <c r="C4928" s="58" t="s">
        <v>92</v>
      </c>
      <c r="D4928" s="110">
        <v>70.119956379498362</v>
      </c>
      <c r="E4928" s="58" t="s">
        <v>14036</v>
      </c>
    </row>
    <row r="4929" spans="1:5">
      <c r="A4929" s="58" t="s">
        <v>9994</v>
      </c>
      <c r="B4929" s="58" t="s">
        <v>9995</v>
      </c>
      <c r="C4929" s="58" t="s">
        <v>92</v>
      </c>
      <c r="D4929" s="110">
        <v>-8.0808080808080813</v>
      </c>
      <c r="E4929" s="58" t="s">
        <v>13981</v>
      </c>
    </row>
    <row r="4930" spans="1:5">
      <c r="A4930" s="58" t="s">
        <v>9996</v>
      </c>
      <c r="B4930" s="58" t="s">
        <v>9997</v>
      </c>
      <c r="C4930" s="58" t="s">
        <v>92</v>
      </c>
      <c r="D4930" s="110">
        <v>-5.8161350844277679</v>
      </c>
      <c r="E4930" s="58" t="s">
        <v>13981</v>
      </c>
    </row>
    <row r="4931" spans="1:5">
      <c r="A4931" s="58" t="s">
        <v>9998</v>
      </c>
      <c r="B4931" s="58" t="s">
        <v>9999</v>
      </c>
      <c r="C4931" s="58" t="s">
        <v>92</v>
      </c>
      <c r="D4931" s="110">
        <v>-1.8998272884283247</v>
      </c>
      <c r="E4931" s="58" t="s">
        <v>13981</v>
      </c>
    </row>
    <row r="4932" spans="1:5">
      <c r="A4932" s="58" t="s">
        <v>10000</v>
      </c>
      <c r="B4932" s="58" t="s">
        <v>10001</v>
      </c>
      <c r="C4932" s="58" t="s">
        <v>92</v>
      </c>
      <c r="D4932" s="110">
        <v>3.0646992054483539</v>
      </c>
      <c r="E4932" s="58" t="s">
        <v>14035</v>
      </c>
    </row>
    <row r="4933" spans="1:5">
      <c r="A4933" s="58" t="s">
        <v>10002</v>
      </c>
      <c r="B4933" s="58" t="s">
        <v>10003</v>
      </c>
      <c r="C4933" s="58" t="s">
        <v>92</v>
      </c>
      <c r="D4933" s="110">
        <v>-5.070422535211268</v>
      </c>
      <c r="E4933" s="58" t="s">
        <v>13981</v>
      </c>
    </row>
    <row r="4934" spans="1:5">
      <c r="A4934" s="58" t="s">
        <v>10004</v>
      </c>
      <c r="B4934" s="58" t="s">
        <v>10005</v>
      </c>
      <c r="C4934" s="58" t="s">
        <v>92</v>
      </c>
      <c r="D4934" s="110">
        <v>-6.756756756756757</v>
      </c>
      <c r="E4934" s="58" t="s">
        <v>13981</v>
      </c>
    </row>
    <row r="4935" spans="1:5">
      <c r="A4935" s="58" t="s">
        <v>10006</v>
      </c>
      <c r="B4935" s="58" t="s">
        <v>10007</v>
      </c>
      <c r="C4935" s="58" t="s">
        <v>92</v>
      </c>
      <c r="D4935" s="110">
        <v>-1.1037527593818985</v>
      </c>
      <c r="E4935" s="58" t="s">
        <v>13981</v>
      </c>
    </row>
    <row r="4936" spans="1:5">
      <c r="A4936" s="58" t="s">
        <v>10008</v>
      </c>
      <c r="B4936" s="58" t="s">
        <v>10009</v>
      </c>
      <c r="C4936" s="58" t="s">
        <v>92</v>
      </c>
      <c r="D4936" s="110">
        <v>0</v>
      </c>
      <c r="E4936" s="58" t="s">
        <v>14034</v>
      </c>
    </row>
    <row r="4937" spans="1:5">
      <c r="A4937" s="58" t="s">
        <v>10010</v>
      </c>
      <c r="B4937" s="58" t="s">
        <v>10011</v>
      </c>
      <c r="C4937" s="58" t="s">
        <v>92</v>
      </c>
      <c r="D4937" s="110">
        <v>3.3613445378151261</v>
      </c>
      <c r="E4937" s="58" t="s">
        <v>14035</v>
      </c>
    </row>
    <row r="4938" spans="1:5">
      <c r="A4938" s="58" t="s">
        <v>10012</v>
      </c>
      <c r="B4938" s="58" t="s">
        <v>10013</v>
      </c>
      <c r="C4938" s="58" t="s">
        <v>92</v>
      </c>
      <c r="D4938" s="110">
        <v>3.4883720930232558</v>
      </c>
      <c r="E4938" s="58" t="s">
        <v>14035</v>
      </c>
    </row>
    <row r="4939" spans="1:5">
      <c r="A4939" s="58" t="s">
        <v>10014</v>
      </c>
      <c r="B4939" s="58" t="s">
        <v>10015</v>
      </c>
      <c r="C4939" s="58" t="s">
        <v>92</v>
      </c>
      <c r="D4939" s="110">
        <v>-3.4153005464480879</v>
      </c>
      <c r="E4939" s="58" t="s">
        <v>13981</v>
      </c>
    </row>
    <row r="4940" spans="1:5">
      <c r="A4940" s="58" t="s">
        <v>10016</v>
      </c>
      <c r="B4940" s="58" t="s">
        <v>10017</v>
      </c>
      <c r="C4940" s="58" t="s">
        <v>92</v>
      </c>
      <c r="D4940" s="110">
        <v>-11.191335740072201</v>
      </c>
      <c r="E4940" s="58" t="s">
        <v>13981</v>
      </c>
    </row>
    <row r="4941" spans="1:5">
      <c r="A4941" s="58" t="s">
        <v>10018</v>
      </c>
      <c r="B4941" s="58" t="s">
        <v>10019</v>
      </c>
      <c r="C4941" s="58" t="s">
        <v>92</v>
      </c>
      <c r="D4941" s="110">
        <v>-4.9668874172185431</v>
      </c>
      <c r="E4941" s="58" t="s">
        <v>13981</v>
      </c>
    </row>
    <row r="4942" spans="1:5">
      <c r="A4942" s="58" t="s">
        <v>10020</v>
      </c>
      <c r="B4942" s="58" t="s">
        <v>10021</v>
      </c>
      <c r="C4942" s="58" t="s">
        <v>92</v>
      </c>
      <c r="D4942" s="110">
        <v>-7.5731497418244409</v>
      </c>
      <c r="E4942" s="58" t="s">
        <v>13981</v>
      </c>
    </row>
    <row r="4943" spans="1:5">
      <c r="A4943" s="58" t="s">
        <v>10022</v>
      </c>
      <c r="B4943" s="58" t="s">
        <v>10023</v>
      </c>
      <c r="C4943" s="58" t="s">
        <v>92</v>
      </c>
      <c r="D4943" s="110">
        <v>-3.4387895460797799</v>
      </c>
      <c r="E4943" s="58" t="s">
        <v>13981</v>
      </c>
    </row>
    <row r="4944" spans="1:5">
      <c r="A4944" s="58" t="s">
        <v>10024</v>
      </c>
      <c r="B4944" s="58" t="s">
        <v>10025</v>
      </c>
      <c r="C4944" s="58" t="s">
        <v>92</v>
      </c>
      <c r="D4944" s="110">
        <v>1.1764705882352942</v>
      </c>
      <c r="E4944" s="58" t="s">
        <v>14035</v>
      </c>
    </row>
    <row r="4945" spans="1:5">
      <c r="A4945" s="58" t="s">
        <v>10026</v>
      </c>
      <c r="B4945" s="58" t="s">
        <v>10027</v>
      </c>
      <c r="C4945" s="58" t="s">
        <v>92</v>
      </c>
      <c r="D4945" s="110">
        <v>-7.6923076923076925</v>
      </c>
      <c r="E4945" s="58" t="s">
        <v>13981</v>
      </c>
    </row>
    <row r="4946" spans="1:5">
      <c r="A4946" s="58" t="s">
        <v>10028</v>
      </c>
      <c r="B4946" s="58" t="s">
        <v>10029</v>
      </c>
      <c r="C4946" s="58" t="s">
        <v>92</v>
      </c>
      <c r="D4946" s="110">
        <v>-5.8355437665782492</v>
      </c>
      <c r="E4946" s="58" t="s">
        <v>13981</v>
      </c>
    </row>
    <row r="4947" spans="1:5">
      <c r="A4947" s="58" t="s">
        <v>10030</v>
      </c>
      <c r="B4947" s="58" t="s">
        <v>10031</v>
      </c>
      <c r="C4947" s="58" t="s">
        <v>92</v>
      </c>
      <c r="D4947" s="110">
        <v>5.1948051948051948</v>
      </c>
      <c r="E4947" s="58" t="s">
        <v>14036</v>
      </c>
    </row>
    <row r="4948" spans="1:5">
      <c r="A4948" s="58" t="s">
        <v>10032</v>
      </c>
      <c r="B4948" s="58" t="s">
        <v>10033</v>
      </c>
      <c r="C4948" s="58" t="s">
        <v>92</v>
      </c>
      <c r="D4948" s="110">
        <v>93.122676579925638</v>
      </c>
      <c r="E4948" s="58" t="s">
        <v>14036</v>
      </c>
    </row>
    <row r="4949" spans="1:5">
      <c r="A4949" s="58" t="s">
        <v>10034</v>
      </c>
      <c r="B4949" s="58" t="s">
        <v>10035</v>
      </c>
      <c r="C4949" s="58" t="s">
        <v>92</v>
      </c>
      <c r="D4949" s="110">
        <v>-6.326304106548279</v>
      </c>
      <c r="E4949" s="58" t="s">
        <v>13981</v>
      </c>
    </row>
    <row r="4950" spans="1:5">
      <c r="A4950" s="58" t="s">
        <v>10036</v>
      </c>
      <c r="B4950" s="58" t="s">
        <v>10037</v>
      </c>
      <c r="C4950" s="58" t="s">
        <v>92</v>
      </c>
      <c r="D4950" s="110">
        <v>-0.8</v>
      </c>
      <c r="E4950" s="58" t="s">
        <v>13981</v>
      </c>
    </row>
    <row r="4951" spans="1:5">
      <c r="A4951" s="58" t="s">
        <v>10038</v>
      </c>
      <c r="B4951" s="58" t="s">
        <v>10039</v>
      </c>
      <c r="C4951" s="58" t="s">
        <v>92</v>
      </c>
      <c r="D4951" s="110">
        <v>-8.2116788321167888</v>
      </c>
      <c r="E4951" s="58" t="s">
        <v>13981</v>
      </c>
    </row>
    <row r="4952" spans="1:5">
      <c r="A4952" s="58" t="s">
        <v>10040</v>
      </c>
      <c r="B4952" s="58" t="s">
        <v>10041</v>
      </c>
      <c r="C4952" s="58" t="s">
        <v>92</v>
      </c>
      <c r="D4952" s="110">
        <v>19.672131147540984</v>
      </c>
      <c r="E4952" s="58" t="s">
        <v>14036</v>
      </c>
    </row>
    <row r="4953" spans="1:5">
      <c r="A4953" s="58" t="s">
        <v>10042</v>
      </c>
      <c r="B4953" s="58" t="s">
        <v>10043</v>
      </c>
      <c r="C4953" s="58" t="s">
        <v>92</v>
      </c>
      <c r="D4953" s="110">
        <v>195.67099567099567</v>
      </c>
      <c r="E4953" s="58" t="s">
        <v>14036</v>
      </c>
    </row>
    <row r="4954" spans="1:5">
      <c r="A4954" s="58" t="s">
        <v>10044</v>
      </c>
      <c r="B4954" s="58" t="s">
        <v>10045</v>
      </c>
      <c r="C4954" s="58" t="s">
        <v>92</v>
      </c>
      <c r="D4954" s="110">
        <v>-7.0663811563169174</v>
      </c>
      <c r="E4954" s="58" t="s">
        <v>13981</v>
      </c>
    </row>
    <row r="4955" spans="1:5">
      <c r="A4955" s="58" t="s">
        <v>10046</v>
      </c>
      <c r="B4955" s="58" t="s">
        <v>10047</v>
      </c>
      <c r="C4955" s="58" t="s">
        <v>92</v>
      </c>
      <c r="D4955" s="110">
        <v>-7.9166666666666661</v>
      </c>
      <c r="E4955" s="58" t="s">
        <v>13981</v>
      </c>
    </row>
    <row r="4956" spans="1:5">
      <c r="A4956" s="58" t="s">
        <v>10048</v>
      </c>
      <c r="B4956" s="58" t="s">
        <v>10049</v>
      </c>
      <c r="C4956" s="58" t="s">
        <v>92</v>
      </c>
      <c r="D4956" s="110">
        <v>-8.8198757763975149</v>
      </c>
      <c r="E4956" s="58" t="s">
        <v>13981</v>
      </c>
    </row>
    <row r="4957" spans="1:5">
      <c r="A4957" s="58" t="s">
        <v>10050</v>
      </c>
      <c r="B4957" s="58" t="s">
        <v>10051</v>
      </c>
      <c r="C4957" s="58" t="s">
        <v>92</v>
      </c>
      <c r="D4957" s="110">
        <v>-2.4258760107816713</v>
      </c>
      <c r="E4957" s="58" t="s">
        <v>13981</v>
      </c>
    </row>
    <row r="4958" spans="1:5">
      <c r="A4958" s="58" t="s">
        <v>10052</v>
      </c>
      <c r="B4958" s="58" t="s">
        <v>10053</v>
      </c>
      <c r="C4958" s="58" t="s">
        <v>92</v>
      </c>
      <c r="D4958" s="110">
        <v>-8.8807785888077859</v>
      </c>
      <c r="E4958" s="58" t="s">
        <v>13981</v>
      </c>
    </row>
    <row r="4959" spans="1:5">
      <c r="A4959" s="58" t="s">
        <v>10054</v>
      </c>
      <c r="B4959" s="58" t="s">
        <v>10055</v>
      </c>
      <c r="C4959" s="58" t="s">
        <v>92</v>
      </c>
      <c r="D4959" s="110">
        <v>-4.918032786885246</v>
      </c>
      <c r="E4959" s="58" t="s">
        <v>13981</v>
      </c>
    </row>
    <row r="4960" spans="1:5">
      <c r="A4960" s="58" t="s">
        <v>10056</v>
      </c>
      <c r="B4960" s="58" t="s">
        <v>10057</v>
      </c>
      <c r="C4960" s="58" t="s">
        <v>92</v>
      </c>
      <c r="D4960" s="110">
        <v>12.845673505798395</v>
      </c>
      <c r="E4960" s="58" t="s">
        <v>14036</v>
      </c>
    </row>
    <row r="4961" spans="1:5">
      <c r="A4961" s="58" t="s">
        <v>10058</v>
      </c>
      <c r="B4961" s="58" t="s">
        <v>10059</v>
      </c>
      <c r="C4961" s="58" t="s">
        <v>92</v>
      </c>
      <c r="D4961" s="110">
        <v>6.2376237623762378</v>
      </c>
      <c r="E4961" s="58" t="s">
        <v>14036</v>
      </c>
    </row>
    <row r="4962" spans="1:5">
      <c r="A4962" s="58" t="s">
        <v>10060</v>
      </c>
      <c r="B4962" s="58" t="s">
        <v>10061</v>
      </c>
      <c r="C4962" s="58" t="s">
        <v>92</v>
      </c>
      <c r="D4962" s="110">
        <v>-2.781289506953224</v>
      </c>
      <c r="E4962" s="58" t="s">
        <v>13981</v>
      </c>
    </row>
    <row r="4963" spans="1:5">
      <c r="A4963" s="58" t="s">
        <v>10062</v>
      </c>
      <c r="B4963" s="58" t="s">
        <v>10063</v>
      </c>
      <c r="C4963" s="58" t="s">
        <v>92</v>
      </c>
      <c r="D4963" s="110">
        <v>-9.6205962059620589</v>
      </c>
      <c r="E4963" s="58" t="s">
        <v>13981</v>
      </c>
    </row>
    <row r="4964" spans="1:5">
      <c r="A4964" s="58" t="s">
        <v>10064</v>
      </c>
      <c r="B4964" s="58" t="s">
        <v>10065</v>
      </c>
      <c r="C4964" s="58" t="s">
        <v>92</v>
      </c>
      <c r="D4964" s="110">
        <v>-11.484290357529794</v>
      </c>
      <c r="E4964" s="58" t="s">
        <v>13981</v>
      </c>
    </row>
    <row r="4965" spans="1:5">
      <c r="A4965" s="58" t="s">
        <v>10066</v>
      </c>
      <c r="B4965" s="58" t="s">
        <v>10067</v>
      </c>
      <c r="C4965" s="58" t="s">
        <v>92</v>
      </c>
      <c r="D4965" s="110">
        <v>88.904494382022463</v>
      </c>
      <c r="E4965" s="58" t="s">
        <v>14036</v>
      </c>
    </row>
    <row r="4966" spans="1:5">
      <c r="A4966" s="58" t="s">
        <v>10068</v>
      </c>
      <c r="B4966" s="58" t="s">
        <v>10069</v>
      </c>
      <c r="C4966" s="58" t="s">
        <v>92</v>
      </c>
      <c r="D4966" s="110">
        <v>59.728506787330318</v>
      </c>
      <c r="E4966" s="58" t="s">
        <v>14036</v>
      </c>
    </row>
    <row r="4967" spans="1:5">
      <c r="A4967" s="58" t="s">
        <v>10070</v>
      </c>
      <c r="B4967" s="58" t="s">
        <v>10071</v>
      </c>
      <c r="C4967" s="58" t="s">
        <v>92</v>
      </c>
      <c r="D4967" s="110">
        <v>-4.119850187265917</v>
      </c>
      <c r="E4967" s="58" t="s">
        <v>13981</v>
      </c>
    </row>
    <row r="4968" spans="1:5">
      <c r="A4968" s="58" t="s">
        <v>10072</v>
      </c>
      <c r="B4968" s="58" t="s">
        <v>10073</v>
      </c>
      <c r="C4968" s="58" t="s">
        <v>92</v>
      </c>
      <c r="D4968" s="110">
        <v>39.716312056737593</v>
      </c>
      <c r="E4968" s="58" t="s">
        <v>14036</v>
      </c>
    </row>
    <row r="4969" spans="1:5">
      <c r="A4969" s="58" t="s">
        <v>10074</v>
      </c>
      <c r="B4969" s="58" t="s">
        <v>10075</v>
      </c>
      <c r="C4969" s="58" t="s">
        <v>92</v>
      </c>
      <c r="D4969" s="110">
        <v>-1.6216216216216217</v>
      </c>
      <c r="E4969" s="58" t="s">
        <v>13981</v>
      </c>
    </row>
    <row r="4970" spans="1:5">
      <c r="A4970" s="58" t="s">
        <v>10076</v>
      </c>
      <c r="B4970" s="58" t="s">
        <v>10077</v>
      </c>
      <c r="C4970" s="58" t="s">
        <v>92</v>
      </c>
      <c r="D4970" s="110">
        <v>-0.11286681715575619</v>
      </c>
      <c r="E4970" s="58" t="s">
        <v>13981</v>
      </c>
    </row>
    <row r="4971" spans="1:5">
      <c r="A4971" s="58" t="s">
        <v>10078</v>
      </c>
      <c r="B4971" s="58" t="s">
        <v>10079</v>
      </c>
      <c r="C4971" s="58" t="s">
        <v>92</v>
      </c>
      <c r="D4971" s="110">
        <v>1.0344827586206897</v>
      </c>
      <c r="E4971" s="58" t="s">
        <v>14035</v>
      </c>
    </row>
    <row r="4972" spans="1:5">
      <c r="A4972" s="58" t="s">
        <v>10080</v>
      </c>
      <c r="B4972" s="58" t="s">
        <v>10081</v>
      </c>
      <c r="C4972" s="58" t="s">
        <v>92</v>
      </c>
      <c r="D4972" s="110">
        <v>-0.18298261665141813</v>
      </c>
      <c r="E4972" s="58" t="s">
        <v>13981</v>
      </c>
    </row>
    <row r="4973" spans="1:5">
      <c r="A4973" s="58" t="s">
        <v>10082</v>
      </c>
      <c r="B4973" s="58" t="s">
        <v>10083</v>
      </c>
      <c r="C4973" s="58" t="s">
        <v>92</v>
      </c>
      <c r="D4973" s="110">
        <v>-3.3218785796105386</v>
      </c>
      <c r="E4973" s="58" t="s">
        <v>13981</v>
      </c>
    </row>
    <row r="4974" spans="1:5">
      <c r="A4974" s="58" t="s">
        <v>10084</v>
      </c>
      <c r="B4974" s="58" t="s">
        <v>10085</v>
      </c>
      <c r="C4974" s="58" t="s">
        <v>92</v>
      </c>
      <c r="D4974" s="110">
        <v>-9.8412698412698418</v>
      </c>
      <c r="E4974" s="58" t="s">
        <v>13981</v>
      </c>
    </row>
    <row r="4975" spans="1:5">
      <c r="A4975" s="58" t="s">
        <v>10086</v>
      </c>
      <c r="B4975" s="58" t="s">
        <v>10087</v>
      </c>
      <c r="C4975" s="58" t="s">
        <v>92</v>
      </c>
      <c r="D4975" s="110">
        <v>6.0471976401179939</v>
      </c>
      <c r="E4975" s="58" t="s">
        <v>14036</v>
      </c>
    </row>
    <row r="4976" spans="1:5">
      <c r="A4976" s="58" t="s">
        <v>10088</v>
      </c>
      <c r="B4976" s="58" t="s">
        <v>10089</v>
      </c>
      <c r="C4976" s="58" t="s">
        <v>92</v>
      </c>
      <c r="D4976" s="110">
        <v>-4.5905707196029777</v>
      </c>
      <c r="E4976" s="58" t="s">
        <v>13981</v>
      </c>
    </row>
    <row r="4977" spans="1:5">
      <c r="A4977" s="58" t="s">
        <v>10090</v>
      </c>
      <c r="B4977" s="58" t="s">
        <v>10091</v>
      </c>
      <c r="C4977" s="58" t="s">
        <v>92</v>
      </c>
      <c r="D4977" s="110">
        <v>-4.0955631399317403</v>
      </c>
      <c r="E4977" s="58" t="s">
        <v>13981</v>
      </c>
    </row>
    <row r="4978" spans="1:5">
      <c r="A4978" s="58" t="s">
        <v>10092</v>
      </c>
      <c r="B4978" s="58" t="s">
        <v>10093</v>
      </c>
      <c r="C4978" s="58" t="s">
        <v>92</v>
      </c>
      <c r="D4978" s="110">
        <v>-10.980392156862745</v>
      </c>
      <c r="E4978" s="58" t="s">
        <v>13981</v>
      </c>
    </row>
    <row r="4979" spans="1:5">
      <c r="A4979" s="58" t="s">
        <v>10094</v>
      </c>
      <c r="B4979" s="58" t="s">
        <v>10095</v>
      </c>
      <c r="C4979" s="58" t="s">
        <v>92</v>
      </c>
      <c r="D4979" s="110">
        <v>-6.8604651162790704</v>
      </c>
      <c r="E4979" s="58" t="s">
        <v>13981</v>
      </c>
    </row>
    <row r="4980" spans="1:5">
      <c r="A4980" s="58" t="s">
        <v>10096</v>
      </c>
      <c r="B4980" s="58" t="s">
        <v>10097</v>
      </c>
      <c r="C4980" s="58" t="s">
        <v>92</v>
      </c>
      <c r="D4980" s="110">
        <v>11.460258780036968</v>
      </c>
      <c r="E4980" s="58" t="s">
        <v>14036</v>
      </c>
    </row>
    <row r="4981" spans="1:5">
      <c r="A4981" s="58" t="s">
        <v>10098</v>
      </c>
      <c r="B4981" s="58" t="s">
        <v>10099</v>
      </c>
      <c r="C4981" s="58" t="s">
        <v>92</v>
      </c>
      <c r="D4981" s="110">
        <v>26.970954356846473</v>
      </c>
      <c r="E4981" s="58" t="s">
        <v>14036</v>
      </c>
    </row>
    <row r="4982" spans="1:5">
      <c r="A4982" s="58" t="s">
        <v>10100</v>
      </c>
      <c r="B4982" s="58" t="s">
        <v>10101</v>
      </c>
      <c r="C4982" s="58" t="s">
        <v>92</v>
      </c>
      <c r="D4982" s="110">
        <v>-6.5238558909444979</v>
      </c>
      <c r="E4982" s="58" t="s">
        <v>13981</v>
      </c>
    </row>
    <row r="4983" spans="1:5">
      <c r="A4983" s="58" t="s">
        <v>10102</v>
      </c>
      <c r="B4983" s="58" t="s">
        <v>10103</v>
      </c>
      <c r="C4983" s="58" t="s">
        <v>92</v>
      </c>
      <c r="D4983" s="110">
        <v>18.062827225130889</v>
      </c>
      <c r="E4983" s="58" t="s">
        <v>14036</v>
      </c>
    </row>
    <row r="4984" spans="1:5">
      <c r="A4984" s="58" t="s">
        <v>10104</v>
      </c>
      <c r="B4984" s="58" t="s">
        <v>10105</v>
      </c>
      <c r="C4984" s="58" t="s">
        <v>92</v>
      </c>
      <c r="D4984" s="110">
        <v>-1.1655011655011656</v>
      </c>
      <c r="E4984" s="58" t="s">
        <v>13981</v>
      </c>
    </row>
    <row r="4985" spans="1:5">
      <c r="A4985" s="58" t="s">
        <v>10106</v>
      </c>
      <c r="B4985" s="58" t="s">
        <v>10107</v>
      </c>
      <c r="C4985" s="58" t="s">
        <v>92</v>
      </c>
      <c r="D4985" s="110">
        <v>-10.256410256410255</v>
      </c>
      <c r="E4985" s="58" t="s">
        <v>13981</v>
      </c>
    </row>
    <row r="4986" spans="1:5">
      <c r="A4986" s="58" t="s">
        <v>10108</v>
      </c>
      <c r="B4986" s="58" t="s">
        <v>10109</v>
      </c>
      <c r="C4986" s="58" t="s">
        <v>92</v>
      </c>
      <c r="D4986" s="110">
        <v>-5.9371362048894065</v>
      </c>
      <c r="E4986" s="58" t="s">
        <v>13981</v>
      </c>
    </row>
    <row r="4987" spans="1:5">
      <c r="A4987" s="58" t="s">
        <v>10110</v>
      </c>
      <c r="B4987" s="58" t="s">
        <v>10111</v>
      </c>
      <c r="C4987" s="58" t="s">
        <v>92</v>
      </c>
      <c r="D4987" s="110">
        <v>8.3775185577942732</v>
      </c>
      <c r="E4987" s="58" t="s">
        <v>14036</v>
      </c>
    </row>
    <row r="4988" spans="1:5">
      <c r="A4988" s="58" t="s">
        <v>10112</v>
      </c>
      <c r="B4988" s="58" t="s">
        <v>10113</v>
      </c>
      <c r="C4988" s="58" t="s">
        <v>92</v>
      </c>
      <c r="D4988" s="110">
        <v>-5.545927209705372</v>
      </c>
      <c r="E4988" s="58" t="s">
        <v>13981</v>
      </c>
    </row>
    <row r="4989" spans="1:5">
      <c r="A4989" s="58" t="s">
        <v>10114</v>
      </c>
      <c r="B4989" s="58" t="s">
        <v>10115</v>
      </c>
      <c r="C4989" s="58" t="s">
        <v>92</v>
      </c>
      <c r="D4989" s="110">
        <v>-2.643573381950775</v>
      </c>
      <c r="E4989" s="58" t="s">
        <v>13981</v>
      </c>
    </row>
    <row r="4990" spans="1:5">
      <c r="A4990" s="58" t="s">
        <v>10116</v>
      </c>
      <c r="B4990" s="58" t="s">
        <v>10117</v>
      </c>
      <c r="C4990" s="58" t="s">
        <v>92</v>
      </c>
      <c r="D4990" s="110">
        <v>-8.6369770580296894</v>
      </c>
      <c r="E4990" s="58" t="s">
        <v>13981</v>
      </c>
    </row>
    <row r="4991" spans="1:5">
      <c r="A4991" s="58" t="s">
        <v>10118</v>
      </c>
      <c r="B4991" s="58" t="s">
        <v>10119</v>
      </c>
      <c r="C4991" s="58" t="s">
        <v>92</v>
      </c>
      <c r="D4991" s="110">
        <v>-1.4435695538057742</v>
      </c>
      <c r="E4991" s="58" t="s">
        <v>13981</v>
      </c>
    </row>
    <row r="4992" spans="1:5">
      <c r="A4992" s="58" t="s">
        <v>10120</v>
      </c>
      <c r="B4992" s="58" t="s">
        <v>10121</v>
      </c>
      <c r="C4992" s="58" t="s">
        <v>92</v>
      </c>
      <c r="D4992" s="110">
        <v>-4.2074363992172206</v>
      </c>
      <c r="E4992" s="58" t="s">
        <v>13981</v>
      </c>
    </row>
    <row r="4993" spans="1:5">
      <c r="A4993" s="58" t="s">
        <v>10122</v>
      </c>
      <c r="B4993" s="58" t="s">
        <v>10123</v>
      </c>
      <c r="C4993" s="58" t="s">
        <v>92</v>
      </c>
      <c r="D4993" s="110">
        <v>-19.444444444444446</v>
      </c>
      <c r="E4993" s="58" t="s">
        <v>13981</v>
      </c>
    </row>
    <row r="4994" spans="1:5">
      <c r="A4994" s="58" t="s">
        <v>10124</v>
      </c>
      <c r="B4994" s="58" t="s">
        <v>10125</v>
      </c>
      <c r="C4994" s="58" t="s">
        <v>92</v>
      </c>
      <c r="D4994" s="110">
        <v>-14.795918367346939</v>
      </c>
      <c r="E4994" s="58" t="s">
        <v>13981</v>
      </c>
    </row>
    <row r="4995" spans="1:5">
      <c r="A4995" s="58" t="s">
        <v>10126</v>
      </c>
      <c r="B4995" s="58" t="s">
        <v>10127</v>
      </c>
      <c r="C4995" s="58" t="s">
        <v>92</v>
      </c>
      <c r="D4995" s="110">
        <v>-8.623853211009175</v>
      </c>
      <c r="E4995" s="58" t="s">
        <v>13981</v>
      </c>
    </row>
    <row r="4996" spans="1:5">
      <c r="A4996" s="58" t="s">
        <v>10128</v>
      </c>
      <c r="B4996" s="58" t="s">
        <v>10129</v>
      </c>
      <c r="C4996" s="58" t="s">
        <v>92</v>
      </c>
      <c r="D4996" s="110">
        <v>-4.3785310734463279</v>
      </c>
      <c r="E4996" s="58" t="s">
        <v>13981</v>
      </c>
    </row>
    <row r="4997" spans="1:5">
      <c r="A4997" s="58" t="s">
        <v>10130</v>
      </c>
      <c r="B4997" s="58" t="s">
        <v>10131</v>
      </c>
      <c r="C4997" s="58" t="s">
        <v>92</v>
      </c>
      <c r="D4997" s="110">
        <v>1.1306532663316584</v>
      </c>
      <c r="E4997" s="58" t="s">
        <v>14035</v>
      </c>
    </row>
    <row r="4998" spans="1:5">
      <c r="A4998" s="58" t="s">
        <v>10132</v>
      </c>
      <c r="B4998" s="58" t="s">
        <v>10133</v>
      </c>
      <c r="C4998" s="58" t="s">
        <v>92</v>
      </c>
      <c r="D4998" s="110">
        <v>6.7588325652841785</v>
      </c>
      <c r="E4998" s="58" t="s">
        <v>14036</v>
      </c>
    </row>
    <row r="4999" spans="1:5">
      <c r="A4999" s="58" t="s">
        <v>10134</v>
      </c>
      <c r="B4999" s="58" t="s">
        <v>10135</v>
      </c>
      <c r="C4999" s="58" t="s">
        <v>92</v>
      </c>
      <c r="D4999" s="110">
        <v>-11.684370257966616</v>
      </c>
      <c r="E4999" s="58" t="s">
        <v>13981</v>
      </c>
    </row>
    <row r="5000" spans="1:5">
      <c r="A5000" s="58" t="s">
        <v>10136</v>
      </c>
      <c r="B5000" s="58" t="s">
        <v>10137</v>
      </c>
      <c r="C5000" s="58" t="s">
        <v>92</v>
      </c>
      <c r="D5000" s="110">
        <v>3.8805970149253728</v>
      </c>
      <c r="E5000" s="58" t="s">
        <v>14035</v>
      </c>
    </row>
    <row r="5001" spans="1:5">
      <c r="A5001" s="58" t="s">
        <v>10138</v>
      </c>
      <c r="B5001" s="58" t="s">
        <v>10139</v>
      </c>
      <c r="C5001" s="58" t="s">
        <v>92</v>
      </c>
      <c r="D5001" s="110">
        <v>-5.3020961775585702</v>
      </c>
      <c r="E5001" s="58" t="s">
        <v>13981</v>
      </c>
    </row>
    <row r="5002" spans="1:5">
      <c r="A5002" s="58" t="s">
        <v>10140</v>
      </c>
      <c r="B5002" s="58" t="s">
        <v>10141</v>
      </c>
      <c r="C5002" s="58" t="s">
        <v>92</v>
      </c>
      <c r="D5002" s="110">
        <v>-12.352941176470589</v>
      </c>
      <c r="E5002" s="58" t="s">
        <v>13981</v>
      </c>
    </row>
    <row r="5003" spans="1:5">
      <c r="A5003" s="58" t="s">
        <v>10142</v>
      </c>
      <c r="B5003" s="58" t="s">
        <v>10143</v>
      </c>
      <c r="C5003" s="58" t="s">
        <v>92</v>
      </c>
      <c r="D5003" s="110">
        <v>-17.672413793103448</v>
      </c>
      <c r="E5003" s="58" t="s">
        <v>13981</v>
      </c>
    </row>
    <row r="5004" spans="1:5">
      <c r="A5004" s="58" t="s">
        <v>10144</v>
      </c>
      <c r="B5004" s="58" t="s">
        <v>10145</v>
      </c>
      <c r="C5004" s="58" t="s">
        <v>92</v>
      </c>
      <c r="D5004" s="110">
        <v>0</v>
      </c>
      <c r="E5004" s="58" t="s">
        <v>14034</v>
      </c>
    </row>
    <row r="5005" spans="1:5">
      <c r="A5005" s="58" t="s">
        <v>10146</v>
      </c>
      <c r="B5005" s="58" t="s">
        <v>10147</v>
      </c>
      <c r="C5005" s="58" t="s">
        <v>92</v>
      </c>
      <c r="D5005" s="110">
        <v>-2.9921259842519685</v>
      </c>
      <c r="E5005" s="58" t="s">
        <v>13981</v>
      </c>
    </row>
    <row r="5006" spans="1:5">
      <c r="A5006" s="58" t="s">
        <v>10148</v>
      </c>
      <c r="B5006" s="58" t="s">
        <v>10149</v>
      </c>
      <c r="C5006" s="58" t="s">
        <v>92</v>
      </c>
      <c r="D5006" s="110">
        <v>57.867132867132867</v>
      </c>
      <c r="E5006" s="58" t="s">
        <v>14036</v>
      </c>
    </row>
    <row r="5007" spans="1:5">
      <c r="A5007" s="58" t="s">
        <v>10150</v>
      </c>
      <c r="B5007" s="58" t="s">
        <v>10151</v>
      </c>
      <c r="C5007" s="58" t="s">
        <v>92</v>
      </c>
      <c r="D5007" s="110">
        <v>3.0344827586206895</v>
      </c>
      <c r="E5007" s="58" t="s">
        <v>14035</v>
      </c>
    </row>
    <row r="5008" spans="1:5">
      <c r="A5008" s="58" t="s">
        <v>10152</v>
      </c>
      <c r="B5008" s="58" t="s">
        <v>10153</v>
      </c>
      <c r="C5008" s="58" t="s">
        <v>92</v>
      </c>
      <c r="D5008" s="110">
        <v>2.2357723577235773</v>
      </c>
      <c r="E5008" s="58" t="s">
        <v>14035</v>
      </c>
    </row>
    <row r="5009" spans="1:5">
      <c r="A5009" s="58" t="s">
        <v>10154</v>
      </c>
      <c r="B5009" s="58" t="s">
        <v>10155</v>
      </c>
      <c r="C5009" s="58" t="s">
        <v>92</v>
      </c>
      <c r="D5009" s="110">
        <v>2.3885350318471339</v>
      </c>
      <c r="E5009" s="58" t="s">
        <v>14035</v>
      </c>
    </row>
    <row r="5010" spans="1:5">
      <c r="A5010" s="58" t="s">
        <v>10156</v>
      </c>
      <c r="B5010" s="58" t="s">
        <v>10157</v>
      </c>
      <c r="C5010" s="58" t="s">
        <v>92</v>
      </c>
      <c r="D5010" s="110">
        <v>-5.7297297297297298</v>
      </c>
      <c r="E5010" s="58" t="s">
        <v>13981</v>
      </c>
    </row>
    <row r="5011" spans="1:5">
      <c r="A5011" s="58" t="s">
        <v>10158</v>
      </c>
      <c r="B5011" s="58" t="s">
        <v>10159</v>
      </c>
      <c r="C5011" s="58" t="s">
        <v>92</v>
      </c>
      <c r="D5011" s="110">
        <v>-7.5376884422110546</v>
      </c>
      <c r="E5011" s="58" t="s">
        <v>13981</v>
      </c>
    </row>
    <row r="5012" spans="1:5">
      <c r="A5012" s="58" t="s">
        <v>10160</v>
      </c>
      <c r="B5012" s="58" t="s">
        <v>10161</v>
      </c>
      <c r="C5012" s="58" t="s">
        <v>92</v>
      </c>
      <c r="D5012" s="110">
        <v>1.784037558685446</v>
      </c>
      <c r="E5012" s="58" t="s">
        <v>14035</v>
      </c>
    </row>
    <row r="5013" spans="1:5">
      <c r="A5013" s="58" t="s">
        <v>10162</v>
      </c>
      <c r="B5013" s="58" t="s">
        <v>10163</v>
      </c>
      <c r="C5013" s="58" t="s">
        <v>92</v>
      </c>
      <c r="D5013" s="110">
        <v>-2.0637898686679175</v>
      </c>
      <c r="E5013" s="58" t="s">
        <v>13981</v>
      </c>
    </row>
    <row r="5014" spans="1:5">
      <c r="A5014" s="58" t="s">
        <v>10164</v>
      </c>
      <c r="B5014" s="58" t="s">
        <v>10165</v>
      </c>
      <c r="C5014" s="58" t="s">
        <v>92</v>
      </c>
      <c r="D5014" s="110">
        <v>-13.431269674711437</v>
      </c>
      <c r="E5014" s="58" t="s">
        <v>13981</v>
      </c>
    </row>
    <row r="5015" spans="1:5">
      <c r="A5015" s="58" t="s">
        <v>10166</v>
      </c>
      <c r="B5015" s="58" t="s">
        <v>10167</v>
      </c>
      <c r="C5015" s="58" t="s">
        <v>92</v>
      </c>
      <c r="D5015" s="110">
        <v>-5.8588548601864181</v>
      </c>
      <c r="E5015" s="58" t="s">
        <v>13981</v>
      </c>
    </row>
    <row r="5016" spans="1:5">
      <c r="A5016" s="58" t="s">
        <v>10168</v>
      </c>
      <c r="B5016" s="58" t="s">
        <v>10169</v>
      </c>
      <c r="C5016" s="58" t="s">
        <v>92</v>
      </c>
      <c r="D5016" s="110">
        <v>10.244470314318974</v>
      </c>
      <c r="E5016" s="58" t="s">
        <v>14036</v>
      </c>
    </row>
    <row r="5017" spans="1:5">
      <c r="A5017" s="58" t="s">
        <v>10170</v>
      </c>
      <c r="B5017" s="58" t="s">
        <v>10171</v>
      </c>
      <c r="C5017" s="58" t="s">
        <v>92</v>
      </c>
      <c r="D5017" s="110">
        <v>-9.7785977859778583</v>
      </c>
      <c r="E5017" s="58" t="s">
        <v>13981</v>
      </c>
    </row>
    <row r="5018" spans="1:5">
      <c r="A5018" s="58" t="s">
        <v>10172</v>
      </c>
      <c r="B5018" s="58" t="s">
        <v>10173</v>
      </c>
      <c r="C5018" s="58" t="s">
        <v>92</v>
      </c>
      <c r="D5018" s="110">
        <v>-7.9954954954954953</v>
      </c>
      <c r="E5018" s="58" t="s">
        <v>13981</v>
      </c>
    </row>
    <row r="5019" spans="1:5">
      <c r="A5019" s="58" t="s">
        <v>10174</v>
      </c>
      <c r="B5019" s="58" t="s">
        <v>10175</v>
      </c>
      <c r="C5019" s="58" t="s">
        <v>92</v>
      </c>
      <c r="D5019" s="110">
        <v>-12.280701754385964</v>
      </c>
      <c r="E5019" s="58" t="s">
        <v>13981</v>
      </c>
    </row>
    <row r="5020" spans="1:5">
      <c r="A5020" s="58" t="s">
        <v>10176</v>
      </c>
      <c r="B5020" s="58" t="s">
        <v>10177</v>
      </c>
      <c r="C5020" s="58" t="s">
        <v>92</v>
      </c>
      <c r="D5020" s="110">
        <v>0.8595988538681949</v>
      </c>
      <c r="E5020" s="58" t="s">
        <v>14035</v>
      </c>
    </row>
    <row r="5021" spans="1:5">
      <c r="A5021" s="58" t="s">
        <v>10178</v>
      </c>
      <c r="B5021" s="58" t="s">
        <v>10179</v>
      </c>
      <c r="C5021" s="58" t="s">
        <v>92</v>
      </c>
      <c r="D5021" s="110">
        <v>-13.544303797468354</v>
      </c>
      <c r="E5021" s="58" t="s">
        <v>13981</v>
      </c>
    </row>
    <row r="5022" spans="1:5">
      <c r="A5022" s="58" t="s">
        <v>10180</v>
      </c>
      <c r="B5022" s="58" t="s">
        <v>10181</v>
      </c>
      <c r="C5022" s="58" t="s">
        <v>92</v>
      </c>
      <c r="D5022" s="110">
        <v>0</v>
      </c>
      <c r="E5022" s="58" t="s">
        <v>14034</v>
      </c>
    </row>
    <row r="5023" spans="1:5">
      <c r="A5023" s="58" t="s">
        <v>10182</v>
      </c>
      <c r="B5023" s="58" t="s">
        <v>10183</v>
      </c>
      <c r="C5023" s="58" t="s">
        <v>92</v>
      </c>
      <c r="D5023" s="110">
        <v>7.3869900771775079</v>
      </c>
      <c r="E5023" s="58" t="s">
        <v>14036</v>
      </c>
    </row>
    <row r="5024" spans="1:5">
      <c r="A5024" s="58" t="s">
        <v>10184</v>
      </c>
      <c r="B5024" s="58" t="s">
        <v>10185</v>
      </c>
      <c r="C5024" s="58" t="s">
        <v>92</v>
      </c>
      <c r="D5024" s="110">
        <v>-5.4323725055432366</v>
      </c>
      <c r="E5024" s="58" t="s">
        <v>13981</v>
      </c>
    </row>
    <row r="5025" spans="1:5">
      <c r="A5025" s="58" t="s">
        <v>10186</v>
      </c>
      <c r="B5025" s="58" t="s">
        <v>10187</v>
      </c>
      <c r="C5025" s="58" t="s">
        <v>92</v>
      </c>
      <c r="D5025" s="110">
        <v>0.53763440860215062</v>
      </c>
      <c r="E5025" s="58" t="s">
        <v>14035</v>
      </c>
    </row>
    <row r="5026" spans="1:5">
      <c r="A5026" s="58" t="s">
        <v>10188</v>
      </c>
      <c r="B5026" s="58" t="s">
        <v>10189</v>
      </c>
      <c r="C5026" s="58" t="s">
        <v>92</v>
      </c>
      <c r="D5026" s="110">
        <v>-12.260967379077616</v>
      </c>
      <c r="E5026" s="58" t="s">
        <v>13981</v>
      </c>
    </row>
    <row r="5027" spans="1:5">
      <c r="A5027" s="58" t="s">
        <v>10190</v>
      </c>
      <c r="B5027" s="58" t="s">
        <v>10191</v>
      </c>
      <c r="C5027" s="58" t="s">
        <v>92</v>
      </c>
      <c r="D5027" s="110">
        <v>-13.993871297242084</v>
      </c>
      <c r="E5027" s="58" t="s">
        <v>13981</v>
      </c>
    </row>
    <row r="5028" spans="1:5">
      <c r="A5028" s="58" t="s">
        <v>10192</v>
      </c>
      <c r="B5028" s="58" t="s">
        <v>10193</v>
      </c>
      <c r="C5028" s="58" t="s">
        <v>92</v>
      </c>
      <c r="D5028" s="110">
        <v>-4.895104895104895</v>
      </c>
      <c r="E5028" s="58" t="s">
        <v>13981</v>
      </c>
    </row>
    <row r="5029" spans="1:5">
      <c r="A5029" s="58" t="s">
        <v>10194</v>
      </c>
      <c r="B5029" s="58" t="s">
        <v>10195</v>
      </c>
      <c r="C5029" s="58" t="s">
        <v>92</v>
      </c>
      <c r="D5029" s="110">
        <v>-10.192837465564738</v>
      </c>
      <c r="E5029" s="58" t="s">
        <v>13981</v>
      </c>
    </row>
    <row r="5030" spans="1:5">
      <c r="A5030" s="58" t="s">
        <v>10196</v>
      </c>
      <c r="B5030" s="58" t="s">
        <v>10197</v>
      </c>
      <c r="C5030" s="58" t="s">
        <v>92</v>
      </c>
      <c r="D5030" s="110">
        <v>-7.2895277207392191</v>
      </c>
      <c r="E5030" s="58" t="s">
        <v>13981</v>
      </c>
    </row>
    <row r="5031" spans="1:5">
      <c r="A5031" s="58" t="s">
        <v>10198</v>
      </c>
      <c r="B5031" s="58" t="s">
        <v>10199</v>
      </c>
      <c r="C5031" s="58" t="s">
        <v>92</v>
      </c>
      <c r="D5031" s="110">
        <v>7.115384615384615</v>
      </c>
      <c r="E5031" s="58" t="s">
        <v>14036</v>
      </c>
    </row>
    <row r="5032" spans="1:5">
      <c r="A5032" s="58" t="s">
        <v>10200</v>
      </c>
      <c r="B5032" s="58" t="s">
        <v>10201</v>
      </c>
      <c r="C5032" s="58" t="s">
        <v>92</v>
      </c>
      <c r="D5032" s="110">
        <v>-7.0749736008447739</v>
      </c>
      <c r="E5032" s="58" t="s">
        <v>13981</v>
      </c>
    </row>
    <row r="5033" spans="1:5">
      <c r="A5033" s="58" t="s">
        <v>10202</v>
      </c>
      <c r="B5033" s="58" t="s">
        <v>10203</v>
      </c>
      <c r="C5033" s="58" t="s">
        <v>92</v>
      </c>
      <c r="D5033" s="110">
        <v>5.5276381909547743</v>
      </c>
      <c r="E5033" s="58" t="s">
        <v>14036</v>
      </c>
    </row>
    <row r="5034" spans="1:5">
      <c r="A5034" s="58" t="s">
        <v>10204</v>
      </c>
      <c r="B5034" s="58" t="s">
        <v>10205</v>
      </c>
      <c r="C5034" s="58" t="s">
        <v>92</v>
      </c>
      <c r="D5034" s="110">
        <v>1.5290519877675841</v>
      </c>
      <c r="E5034" s="58" t="s">
        <v>14035</v>
      </c>
    </row>
    <row r="5035" spans="1:5">
      <c r="A5035" s="58" t="s">
        <v>10206</v>
      </c>
      <c r="B5035" s="58" t="s">
        <v>10207</v>
      </c>
      <c r="C5035" s="58" t="s">
        <v>92</v>
      </c>
      <c r="D5035" s="110">
        <v>-2.877697841726619</v>
      </c>
      <c r="E5035" s="58" t="s">
        <v>13981</v>
      </c>
    </row>
    <row r="5036" spans="1:5">
      <c r="A5036" s="58" t="s">
        <v>10208</v>
      </c>
      <c r="B5036" s="58" t="s">
        <v>10209</v>
      </c>
      <c r="C5036" s="58" t="s">
        <v>92</v>
      </c>
      <c r="D5036" s="110">
        <v>-1.6172506738544474</v>
      </c>
      <c r="E5036" s="58" t="s">
        <v>13981</v>
      </c>
    </row>
    <row r="5037" spans="1:5">
      <c r="A5037" s="58" t="s">
        <v>10210</v>
      </c>
      <c r="B5037" s="58" t="s">
        <v>10211</v>
      </c>
      <c r="C5037" s="58" t="s">
        <v>92</v>
      </c>
      <c r="D5037" s="110">
        <v>11.214953271028037</v>
      </c>
      <c r="E5037" s="58" t="s">
        <v>14036</v>
      </c>
    </row>
    <row r="5038" spans="1:5">
      <c r="A5038" s="58" t="s">
        <v>10212</v>
      </c>
      <c r="B5038" s="58" t="s">
        <v>10213</v>
      </c>
      <c r="C5038" s="58" t="s">
        <v>92</v>
      </c>
      <c r="D5038" s="110">
        <v>-7.8717201166180768</v>
      </c>
      <c r="E5038" s="58" t="s">
        <v>13981</v>
      </c>
    </row>
    <row r="5039" spans="1:5">
      <c r="A5039" s="58" t="s">
        <v>10214</v>
      </c>
      <c r="B5039" s="58" t="s">
        <v>10215</v>
      </c>
      <c r="C5039" s="58" t="s">
        <v>92</v>
      </c>
      <c r="D5039" s="110">
        <v>-3.6190476190476191</v>
      </c>
      <c r="E5039" s="58" t="s">
        <v>13981</v>
      </c>
    </row>
    <row r="5040" spans="1:5">
      <c r="A5040" s="58" t="s">
        <v>10216</v>
      </c>
      <c r="B5040" s="58" t="s">
        <v>10217</v>
      </c>
      <c r="C5040" s="58" t="s">
        <v>92</v>
      </c>
      <c r="D5040" s="110">
        <v>1.5060240963855422</v>
      </c>
      <c r="E5040" s="58" t="s">
        <v>14035</v>
      </c>
    </row>
    <row r="5041" spans="1:5">
      <c r="A5041" s="58" t="s">
        <v>10218</v>
      </c>
      <c r="B5041" s="58" t="s">
        <v>10219</v>
      </c>
      <c r="C5041" s="58" t="s">
        <v>92</v>
      </c>
      <c r="D5041" s="110">
        <v>2.9247910863509747</v>
      </c>
      <c r="E5041" s="58" t="s">
        <v>14035</v>
      </c>
    </row>
    <row r="5042" spans="1:5">
      <c r="A5042" s="58" t="s">
        <v>10220</v>
      </c>
      <c r="B5042" s="58" t="s">
        <v>10221</v>
      </c>
      <c r="C5042" s="58" t="s">
        <v>92</v>
      </c>
      <c r="D5042" s="110">
        <v>0.28929604628736744</v>
      </c>
      <c r="E5042" s="58" t="s">
        <v>14035</v>
      </c>
    </row>
    <row r="5043" spans="1:5">
      <c r="A5043" s="58" t="s">
        <v>10222</v>
      </c>
      <c r="B5043" s="58" t="s">
        <v>10223</v>
      </c>
      <c r="C5043" s="58" t="s">
        <v>92</v>
      </c>
      <c r="D5043" s="110">
        <v>1.1689691817215728</v>
      </c>
      <c r="E5043" s="58" t="s">
        <v>14035</v>
      </c>
    </row>
    <row r="5044" spans="1:5">
      <c r="A5044" s="58" t="s">
        <v>10224</v>
      </c>
      <c r="B5044" s="58" t="s">
        <v>10225</v>
      </c>
      <c r="C5044" s="58" t="s">
        <v>92</v>
      </c>
      <c r="D5044" s="110">
        <v>-7.1657754010695189</v>
      </c>
      <c r="E5044" s="58" t="s">
        <v>13981</v>
      </c>
    </row>
    <row r="5045" spans="1:5">
      <c r="A5045" s="58" t="s">
        <v>10226</v>
      </c>
      <c r="B5045" s="58" t="s">
        <v>10227</v>
      </c>
      <c r="C5045" s="58" t="s">
        <v>92</v>
      </c>
      <c r="D5045" s="110">
        <v>-8.6903304773561807</v>
      </c>
      <c r="E5045" s="58" t="s">
        <v>13981</v>
      </c>
    </row>
    <row r="5046" spans="1:5">
      <c r="A5046" s="58" t="s">
        <v>10228</v>
      </c>
      <c r="B5046" s="58" t="s">
        <v>10229</v>
      </c>
      <c r="C5046" s="58" t="s">
        <v>92</v>
      </c>
      <c r="D5046" s="110">
        <v>-0.90497737556561098</v>
      </c>
      <c r="E5046" s="58" t="s">
        <v>13981</v>
      </c>
    </row>
    <row r="5047" spans="1:5">
      <c r="A5047" s="58" t="s">
        <v>10230</v>
      </c>
      <c r="B5047" s="58" t="s">
        <v>10231</v>
      </c>
      <c r="C5047" s="58" t="s">
        <v>92</v>
      </c>
      <c r="D5047" s="110">
        <v>19.587628865979383</v>
      </c>
      <c r="E5047" s="58" t="s">
        <v>14036</v>
      </c>
    </row>
    <row r="5048" spans="1:5">
      <c r="A5048" s="58" t="s">
        <v>10232</v>
      </c>
      <c r="B5048" s="58" t="s">
        <v>10233</v>
      </c>
      <c r="C5048" s="58" t="s">
        <v>92</v>
      </c>
      <c r="D5048" s="110">
        <v>-14.044213263979193</v>
      </c>
      <c r="E5048" s="58" t="s">
        <v>13981</v>
      </c>
    </row>
    <row r="5049" spans="1:5">
      <c r="A5049" s="58" t="s">
        <v>10234</v>
      </c>
      <c r="B5049" s="58" t="s">
        <v>10235</v>
      </c>
      <c r="C5049" s="58" t="s">
        <v>92</v>
      </c>
      <c r="D5049" s="110">
        <v>-3.4146341463414638</v>
      </c>
      <c r="E5049" s="58" t="s">
        <v>13981</v>
      </c>
    </row>
    <row r="5050" spans="1:5">
      <c r="A5050" s="58" t="s">
        <v>10236</v>
      </c>
      <c r="B5050" s="58" t="s">
        <v>10237</v>
      </c>
      <c r="C5050" s="58" t="s">
        <v>92</v>
      </c>
      <c r="D5050" s="110">
        <v>0.52015604681404426</v>
      </c>
      <c r="E5050" s="58" t="s">
        <v>14035</v>
      </c>
    </row>
    <row r="5051" spans="1:5">
      <c r="A5051" s="58" t="s">
        <v>10238</v>
      </c>
      <c r="B5051" s="58" t="s">
        <v>10239</v>
      </c>
      <c r="C5051" s="58" t="s">
        <v>92</v>
      </c>
      <c r="D5051" s="110">
        <v>-6.75</v>
      </c>
      <c r="E5051" s="58" t="s">
        <v>13981</v>
      </c>
    </row>
    <row r="5052" spans="1:5">
      <c r="A5052" s="58" t="s">
        <v>10240</v>
      </c>
      <c r="B5052" s="58" t="s">
        <v>10241</v>
      </c>
      <c r="C5052" s="58" t="s">
        <v>92</v>
      </c>
      <c r="D5052" s="110">
        <v>-8.4993359893758296</v>
      </c>
      <c r="E5052" s="58" t="s">
        <v>13981</v>
      </c>
    </row>
    <row r="5053" spans="1:5">
      <c r="A5053" s="58" t="s">
        <v>10242</v>
      </c>
      <c r="B5053" s="58" t="s">
        <v>10243</v>
      </c>
      <c r="C5053" s="58" t="s">
        <v>92</v>
      </c>
      <c r="D5053" s="110">
        <v>-6.4685314685314683</v>
      </c>
      <c r="E5053" s="58" t="s">
        <v>13981</v>
      </c>
    </row>
    <row r="5054" spans="1:5">
      <c r="A5054" s="58" t="s">
        <v>10244</v>
      </c>
      <c r="B5054" s="58" t="s">
        <v>10245</v>
      </c>
      <c r="C5054" s="58" t="s">
        <v>92</v>
      </c>
      <c r="D5054" s="110">
        <v>-11.341632088520056</v>
      </c>
      <c r="E5054" s="58" t="s">
        <v>13981</v>
      </c>
    </row>
    <row r="5055" spans="1:5">
      <c r="A5055" s="58" t="s">
        <v>10246</v>
      </c>
      <c r="B5055" s="58" t="s">
        <v>10247</v>
      </c>
      <c r="C5055" s="58" t="s">
        <v>92</v>
      </c>
      <c r="D5055" s="110">
        <v>31.868131868131865</v>
      </c>
      <c r="E5055" s="58" t="s">
        <v>14036</v>
      </c>
    </row>
    <row r="5056" spans="1:5">
      <c r="A5056" s="58" t="s">
        <v>10248</v>
      </c>
      <c r="B5056" s="58" t="s">
        <v>10249</v>
      </c>
      <c r="C5056" s="58" t="s">
        <v>92</v>
      </c>
      <c r="D5056" s="110">
        <v>-3.8636363636363633</v>
      </c>
      <c r="E5056" s="58" t="s">
        <v>13981</v>
      </c>
    </row>
    <row r="5057" spans="1:5">
      <c r="A5057" s="58" t="s">
        <v>10250</v>
      </c>
      <c r="B5057" s="58" t="s">
        <v>10251</v>
      </c>
      <c r="C5057" s="58" t="s">
        <v>92</v>
      </c>
      <c r="D5057" s="110">
        <v>-7.7186963979416809</v>
      </c>
      <c r="E5057" s="58" t="s">
        <v>13981</v>
      </c>
    </row>
    <row r="5058" spans="1:5">
      <c r="A5058" s="58" t="s">
        <v>10252</v>
      </c>
      <c r="B5058" s="58" t="s">
        <v>10253</v>
      </c>
      <c r="C5058" s="58" t="s">
        <v>92</v>
      </c>
      <c r="D5058" s="110">
        <v>-10.845588235294118</v>
      </c>
      <c r="E5058" s="58" t="s">
        <v>13981</v>
      </c>
    </row>
    <row r="5059" spans="1:5">
      <c r="A5059" s="58" t="s">
        <v>10254</v>
      </c>
      <c r="B5059" s="58" t="s">
        <v>10255</v>
      </c>
      <c r="C5059" s="58" t="s">
        <v>92</v>
      </c>
      <c r="D5059" s="110">
        <v>-3.6516853932584268</v>
      </c>
      <c r="E5059" s="58" t="s">
        <v>13981</v>
      </c>
    </row>
    <row r="5060" spans="1:5">
      <c r="A5060" s="58" t="s">
        <v>10256</v>
      </c>
      <c r="B5060" s="58" t="s">
        <v>10257</v>
      </c>
      <c r="C5060" s="58" t="s">
        <v>92</v>
      </c>
      <c r="D5060" s="110">
        <v>3.5580524344569286</v>
      </c>
      <c r="E5060" s="58" t="s">
        <v>14035</v>
      </c>
    </row>
    <row r="5061" spans="1:5">
      <c r="A5061" s="58" t="s">
        <v>10258</v>
      </c>
      <c r="B5061" s="58" t="s">
        <v>10259</v>
      </c>
      <c r="C5061" s="58" t="s">
        <v>92</v>
      </c>
      <c r="D5061" s="110">
        <v>-2.4390243902439024</v>
      </c>
      <c r="E5061" s="58" t="s">
        <v>13981</v>
      </c>
    </row>
    <row r="5062" spans="1:5">
      <c r="A5062" s="58" t="s">
        <v>10260</v>
      </c>
      <c r="B5062" s="58" t="s">
        <v>10261</v>
      </c>
      <c r="C5062" s="58" t="s">
        <v>92</v>
      </c>
      <c r="D5062" s="110">
        <v>-8.258064516129032</v>
      </c>
      <c r="E5062" s="58" t="s">
        <v>13981</v>
      </c>
    </row>
    <row r="5063" spans="1:5">
      <c r="A5063" s="58" t="s">
        <v>10262</v>
      </c>
      <c r="B5063" s="58" t="s">
        <v>10263</v>
      </c>
      <c r="C5063" s="58" t="s">
        <v>92</v>
      </c>
      <c r="D5063" s="110">
        <v>-4.1772151898734178</v>
      </c>
      <c r="E5063" s="58" t="s">
        <v>13981</v>
      </c>
    </row>
    <row r="5064" spans="1:5">
      <c r="A5064" s="58" t="s">
        <v>10264</v>
      </c>
      <c r="B5064" s="58" t="s">
        <v>10265</v>
      </c>
      <c r="C5064" s="58" t="s">
        <v>92</v>
      </c>
      <c r="D5064" s="110">
        <v>8.4317032040472188</v>
      </c>
      <c r="E5064" s="58" t="s">
        <v>14036</v>
      </c>
    </row>
    <row r="5065" spans="1:5">
      <c r="A5065" s="58" t="s">
        <v>10266</v>
      </c>
      <c r="B5065" s="58" t="s">
        <v>10267</v>
      </c>
      <c r="C5065" s="58" t="s">
        <v>92</v>
      </c>
      <c r="D5065" s="110">
        <v>-14.787878787878789</v>
      </c>
      <c r="E5065" s="58" t="s">
        <v>13981</v>
      </c>
    </row>
    <row r="5066" spans="1:5">
      <c r="A5066" s="58" t="s">
        <v>10268</v>
      </c>
      <c r="B5066" s="58" t="s">
        <v>10269</v>
      </c>
      <c r="C5066" s="58" t="s">
        <v>92</v>
      </c>
      <c r="D5066" s="110">
        <v>8.3786724700761699</v>
      </c>
      <c r="E5066" s="58" t="s">
        <v>14036</v>
      </c>
    </row>
    <row r="5067" spans="1:5">
      <c r="A5067" s="58" t="s">
        <v>10270</v>
      </c>
      <c r="B5067" s="58" t="s">
        <v>10271</v>
      </c>
      <c r="C5067" s="58" t="s">
        <v>92</v>
      </c>
      <c r="D5067" s="110">
        <v>-0.5592841163310962</v>
      </c>
      <c r="E5067" s="58" t="s">
        <v>13981</v>
      </c>
    </row>
    <row r="5068" spans="1:5">
      <c r="A5068" s="58" t="s">
        <v>10272</v>
      </c>
      <c r="B5068" s="58" t="s">
        <v>10273</v>
      </c>
      <c r="C5068" s="58" t="s">
        <v>92</v>
      </c>
      <c r="D5068" s="110">
        <v>-4.9019607843137258</v>
      </c>
      <c r="E5068" s="58" t="s">
        <v>13981</v>
      </c>
    </row>
    <row r="5069" spans="1:5">
      <c r="A5069" s="58" t="s">
        <v>10274</v>
      </c>
      <c r="B5069" s="58" t="s">
        <v>10275</v>
      </c>
      <c r="C5069" s="58" t="s">
        <v>92</v>
      </c>
      <c r="D5069" s="110">
        <v>7.9347826086956523</v>
      </c>
      <c r="E5069" s="58" t="s">
        <v>14036</v>
      </c>
    </row>
    <row r="5070" spans="1:5">
      <c r="A5070" s="58" t="s">
        <v>10276</v>
      </c>
      <c r="B5070" s="58" t="s">
        <v>10277</v>
      </c>
      <c r="C5070" s="58" t="s">
        <v>92</v>
      </c>
      <c r="D5070" s="110">
        <v>-3.3653846153846154</v>
      </c>
      <c r="E5070" s="58" t="s">
        <v>13981</v>
      </c>
    </row>
    <row r="5071" spans="1:5">
      <c r="A5071" s="58" t="s">
        <v>10278</v>
      </c>
      <c r="B5071" s="58" t="s">
        <v>10279</v>
      </c>
      <c r="C5071" s="58" t="s">
        <v>92</v>
      </c>
      <c r="D5071" s="110">
        <v>-0.93071354705274045</v>
      </c>
      <c r="E5071" s="58" t="s">
        <v>13981</v>
      </c>
    </row>
    <row r="5072" spans="1:5">
      <c r="A5072" s="58" t="s">
        <v>10280</v>
      </c>
      <c r="B5072" s="58" t="s">
        <v>10281</v>
      </c>
      <c r="C5072" s="58" t="s">
        <v>92</v>
      </c>
      <c r="D5072" s="110">
        <v>-9.0659340659340657</v>
      </c>
      <c r="E5072" s="58" t="s">
        <v>13981</v>
      </c>
    </row>
    <row r="5073" spans="1:5">
      <c r="A5073" s="58" t="s">
        <v>10282</v>
      </c>
      <c r="B5073" s="58" t="s">
        <v>10283</v>
      </c>
      <c r="C5073" s="58" t="s">
        <v>92</v>
      </c>
      <c r="D5073" s="110">
        <v>-7.6443057722308891</v>
      </c>
      <c r="E5073" s="58" t="s">
        <v>13981</v>
      </c>
    </row>
    <row r="5074" spans="1:5">
      <c r="A5074" s="58" t="s">
        <v>10284</v>
      </c>
      <c r="B5074" s="58" t="s">
        <v>10285</v>
      </c>
      <c r="C5074" s="58" t="s">
        <v>92</v>
      </c>
      <c r="D5074" s="110">
        <v>-3.0201342281879198</v>
      </c>
      <c r="E5074" s="58" t="s">
        <v>13981</v>
      </c>
    </row>
    <row r="5075" spans="1:5">
      <c r="A5075" s="58" t="s">
        <v>10286</v>
      </c>
      <c r="B5075" s="58" t="s">
        <v>10287</v>
      </c>
      <c r="C5075" s="58" t="s">
        <v>92</v>
      </c>
      <c r="D5075" s="110">
        <v>0.18066847335140018</v>
      </c>
      <c r="E5075" s="58" t="s">
        <v>14035</v>
      </c>
    </row>
    <row r="5076" spans="1:5">
      <c r="A5076" s="58" t="s">
        <v>10288</v>
      </c>
      <c r="B5076" s="58" t="s">
        <v>10289</v>
      </c>
      <c r="C5076" s="58" t="s">
        <v>92</v>
      </c>
      <c r="D5076" s="110">
        <v>-5.7387057387057387</v>
      </c>
      <c r="E5076" s="58" t="s">
        <v>13981</v>
      </c>
    </row>
    <row r="5077" spans="1:5">
      <c r="A5077" s="58" t="s">
        <v>10290</v>
      </c>
      <c r="B5077" s="58" t="s">
        <v>10291</v>
      </c>
      <c r="C5077" s="58" t="s">
        <v>92</v>
      </c>
      <c r="D5077" s="110">
        <v>4.2553191489361701</v>
      </c>
      <c r="E5077" s="58" t="s">
        <v>14035</v>
      </c>
    </row>
    <row r="5078" spans="1:5">
      <c r="A5078" s="58" t="s">
        <v>10292</v>
      </c>
      <c r="B5078" s="58" t="s">
        <v>10293</v>
      </c>
      <c r="C5078" s="58" t="s">
        <v>92</v>
      </c>
      <c r="D5078" s="110">
        <v>21.412037037037038</v>
      </c>
      <c r="E5078" s="58" t="s">
        <v>14036</v>
      </c>
    </row>
    <row r="5079" spans="1:5">
      <c r="A5079" s="58" t="s">
        <v>10294</v>
      </c>
      <c r="B5079" s="58" t="s">
        <v>10295</v>
      </c>
      <c r="C5079" s="58" t="s">
        <v>92</v>
      </c>
      <c r="D5079" s="110">
        <v>-10.273972602739725</v>
      </c>
      <c r="E5079" s="58" t="s">
        <v>13981</v>
      </c>
    </row>
    <row r="5080" spans="1:5">
      <c r="A5080" s="58" t="s">
        <v>10296</v>
      </c>
      <c r="B5080" s="58" t="s">
        <v>10297</v>
      </c>
      <c r="C5080" s="58" t="s">
        <v>92</v>
      </c>
      <c r="D5080" s="110">
        <v>-9.7387173396674598</v>
      </c>
      <c r="E5080" s="58" t="s">
        <v>13981</v>
      </c>
    </row>
    <row r="5081" spans="1:5">
      <c r="A5081" s="58" t="s">
        <v>10298</v>
      </c>
      <c r="B5081" s="58" t="s">
        <v>10299</v>
      </c>
      <c r="C5081" s="58" t="s">
        <v>92</v>
      </c>
      <c r="D5081" s="110">
        <v>0.3805899143672693</v>
      </c>
      <c r="E5081" s="58" t="s">
        <v>14035</v>
      </c>
    </row>
    <row r="5082" spans="1:5">
      <c r="A5082" s="58" t="s">
        <v>10300</v>
      </c>
      <c r="B5082" s="58" t="s">
        <v>10301</v>
      </c>
      <c r="C5082" s="58" t="s">
        <v>92</v>
      </c>
      <c r="D5082" s="110">
        <v>33.095577746077034</v>
      </c>
      <c r="E5082" s="58" t="s">
        <v>14036</v>
      </c>
    </row>
    <row r="5083" spans="1:5">
      <c r="A5083" s="58" t="s">
        <v>10302</v>
      </c>
      <c r="B5083" s="58" t="s">
        <v>10303</v>
      </c>
      <c r="C5083" s="58" t="s">
        <v>92</v>
      </c>
      <c r="D5083" s="110">
        <v>-9.1911764705882355</v>
      </c>
      <c r="E5083" s="58" t="s">
        <v>13981</v>
      </c>
    </row>
    <row r="5084" spans="1:5">
      <c r="A5084" s="58" t="s">
        <v>10304</v>
      </c>
      <c r="B5084" s="58" t="s">
        <v>10305</v>
      </c>
      <c r="C5084" s="58" t="s">
        <v>92</v>
      </c>
      <c r="D5084" s="110">
        <v>-4.7069271758436946</v>
      </c>
      <c r="E5084" s="58" t="s">
        <v>13981</v>
      </c>
    </row>
    <row r="5085" spans="1:5">
      <c r="A5085" s="58" t="s">
        <v>10306</v>
      </c>
      <c r="B5085" s="58" t="s">
        <v>10307</v>
      </c>
      <c r="C5085" s="58" t="s">
        <v>92</v>
      </c>
      <c r="D5085" s="110">
        <v>-9.8901098901098905</v>
      </c>
      <c r="E5085" s="58" t="s">
        <v>13981</v>
      </c>
    </row>
    <row r="5086" spans="1:5">
      <c r="A5086" s="58" t="s">
        <v>10308</v>
      </c>
      <c r="B5086" s="58" t="s">
        <v>10309</v>
      </c>
      <c r="C5086" s="58" t="s">
        <v>92</v>
      </c>
      <c r="D5086" s="110">
        <v>-6</v>
      </c>
      <c r="E5086" s="58" t="s">
        <v>13981</v>
      </c>
    </row>
    <row r="5087" spans="1:5">
      <c r="A5087" s="58" t="s">
        <v>10310</v>
      </c>
      <c r="B5087" s="58" t="s">
        <v>10311</v>
      </c>
      <c r="C5087" s="58" t="s">
        <v>92</v>
      </c>
      <c r="D5087" s="110">
        <v>-0.87336244541484709</v>
      </c>
      <c r="E5087" s="58" t="s">
        <v>13981</v>
      </c>
    </row>
    <row r="5088" spans="1:5">
      <c r="A5088" s="58" t="s">
        <v>10312</v>
      </c>
      <c r="B5088" s="58" t="s">
        <v>10313</v>
      </c>
      <c r="C5088" s="58" t="s">
        <v>92</v>
      </c>
      <c r="D5088" s="110">
        <v>-8.0756013745704465</v>
      </c>
      <c r="E5088" s="58" t="s">
        <v>13981</v>
      </c>
    </row>
    <row r="5089" spans="1:5">
      <c r="A5089" s="58" t="s">
        <v>10314</v>
      </c>
      <c r="B5089" s="58" t="s">
        <v>10315</v>
      </c>
      <c r="C5089" s="58" t="s">
        <v>92</v>
      </c>
      <c r="D5089" s="110">
        <v>2.9059829059829059</v>
      </c>
      <c r="E5089" s="58" t="s">
        <v>14035</v>
      </c>
    </row>
    <row r="5090" spans="1:5">
      <c r="A5090" s="58" t="s">
        <v>10316</v>
      </c>
      <c r="B5090" s="58" t="s">
        <v>10317</v>
      </c>
      <c r="C5090" s="58" t="s">
        <v>92</v>
      </c>
      <c r="D5090" s="110">
        <v>1.7711171662125342</v>
      </c>
      <c r="E5090" s="58" t="s">
        <v>14035</v>
      </c>
    </row>
    <row r="5091" spans="1:5">
      <c r="A5091" s="58" t="s">
        <v>10318</v>
      </c>
      <c r="B5091" s="58" t="s">
        <v>10319</v>
      </c>
      <c r="C5091" s="58" t="s">
        <v>92</v>
      </c>
      <c r="D5091" s="110">
        <v>1.4874141876430207</v>
      </c>
      <c r="E5091" s="58" t="s">
        <v>14035</v>
      </c>
    </row>
    <row r="5092" spans="1:5">
      <c r="A5092" s="58" t="s">
        <v>10320</v>
      </c>
      <c r="B5092" s="58" t="s">
        <v>10321</v>
      </c>
      <c r="C5092" s="58" t="s">
        <v>92</v>
      </c>
      <c r="D5092" s="110">
        <v>-2.2922636103151861</v>
      </c>
      <c r="E5092" s="58" t="s">
        <v>13981</v>
      </c>
    </row>
    <row r="5093" spans="1:5">
      <c r="A5093" s="58" t="s">
        <v>10322</v>
      </c>
      <c r="B5093" s="58" t="s">
        <v>10323</v>
      </c>
      <c r="C5093" s="58" t="s">
        <v>92</v>
      </c>
      <c r="D5093" s="110">
        <v>-1.3582342954159592</v>
      </c>
      <c r="E5093" s="58" t="s">
        <v>13981</v>
      </c>
    </row>
    <row r="5094" spans="1:5">
      <c r="A5094" s="58" t="s">
        <v>10324</v>
      </c>
      <c r="B5094" s="58" t="s">
        <v>10325</v>
      </c>
      <c r="C5094" s="58" t="s">
        <v>92</v>
      </c>
      <c r="D5094" s="110">
        <v>-2.9895366218236172</v>
      </c>
      <c r="E5094" s="58" t="s">
        <v>13981</v>
      </c>
    </row>
    <row r="5095" spans="1:5">
      <c r="A5095" s="58" t="s">
        <v>10326</v>
      </c>
      <c r="B5095" s="58" t="s">
        <v>10327</v>
      </c>
      <c r="C5095" s="58" t="s">
        <v>92</v>
      </c>
      <c r="D5095" s="110">
        <v>-2.28898426323319</v>
      </c>
      <c r="E5095" s="58" t="s">
        <v>13981</v>
      </c>
    </row>
    <row r="5096" spans="1:5">
      <c r="A5096" s="58" t="s">
        <v>10328</v>
      </c>
      <c r="B5096" s="58" t="s">
        <v>10329</v>
      </c>
      <c r="C5096" s="58" t="s">
        <v>92</v>
      </c>
      <c r="D5096" s="110">
        <v>-2.0044543429844097</v>
      </c>
      <c r="E5096" s="58" t="s">
        <v>13981</v>
      </c>
    </row>
    <row r="5097" spans="1:5">
      <c r="A5097" s="58" t="s">
        <v>10330</v>
      </c>
      <c r="B5097" s="58" t="s">
        <v>10331</v>
      </c>
      <c r="C5097" s="58" t="s">
        <v>92</v>
      </c>
      <c r="D5097" s="110">
        <v>-7.166666666666667</v>
      </c>
      <c r="E5097" s="58" t="s">
        <v>13981</v>
      </c>
    </row>
    <row r="5098" spans="1:5">
      <c r="A5098" s="58" t="s">
        <v>10332</v>
      </c>
      <c r="B5098" s="58" t="s">
        <v>10333</v>
      </c>
      <c r="C5098" s="58" t="s">
        <v>92</v>
      </c>
      <c r="D5098" s="110">
        <v>-5.5390702274975272</v>
      </c>
      <c r="E5098" s="58" t="s">
        <v>13981</v>
      </c>
    </row>
    <row r="5099" spans="1:5">
      <c r="A5099" s="58" t="s">
        <v>10334</v>
      </c>
      <c r="B5099" s="58" t="s">
        <v>10335</v>
      </c>
      <c r="C5099" s="58" t="s">
        <v>92</v>
      </c>
      <c r="D5099" s="110">
        <v>3.3925686591276252</v>
      </c>
      <c r="E5099" s="58" t="s">
        <v>14035</v>
      </c>
    </row>
    <row r="5100" spans="1:5">
      <c r="A5100" s="58" t="s">
        <v>10336</v>
      </c>
      <c r="B5100" s="58" t="s">
        <v>10337</v>
      </c>
      <c r="C5100" s="58" t="s">
        <v>92</v>
      </c>
      <c r="D5100" s="110">
        <v>-20.609756097560975</v>
      </c>
      <c r="E5100" s="58" t="s">
        <v>13981</v>
      </c>
    </row>
    <row r="5101" spans="1:5">
      <c r="A5101" s="58" t="s">
        <v>10338</v>
      </c>
      <c r="B5101" s="58" t="s">
        <v>10339</v>
      </c>
      <c r="C5101" s="58" t="s">
        <v>92</v>
      </c>
      <c r="D5101" s="110">
        <v>4.6213093709884472</v>
      </c>
      <c r="E5101" s="58" t="s">
        <v>14036</v>
      </c>
    </row>
    <row r="5102" spans="1:5">
      <c r="A5102" s="58" t="s">
        <v>10340</v>
      </c>
      <c r="B5102" s="58" t="s">
        <v>10341</v>
      </c>
      <c r="C5102" s="58" t="s">
        <v>92</v>
      </c>
      <c r="D5102" s="110">
        <v>-8.7855297157622729</v>
      </c>
      <c r="E5102" s="58" t="s">
        <v>13981</v>
      </c>
    </row>
    <row r="5103" spans="1:5">
      <c r="A5103" s="58" t="s">
        <v>10342</v>
      </c>
      <c r="B5103" s="58" t="s">
        <v>10343</v>
      </c>
      <c r="C5103" s="58" t="s">
        <v>92</v>
      </c>
      <c r="D5103" s="110">
        <v>-10.923423423423422</v>
      </c>
      <c r="E5103" s="58" t="s">
        <v>13981</v>
      </c>
    </row>
    <row r="5104" spans="1:5">
      <c r="A5104" s="58" t="s">
        <v>10344</v>
      </c>
      <c r="B5104" s="58" t="s">
        <v>10345</v>
      </c>
      <c r="C5104" s="58" t="s">
        <v>92</v>
      </c>
      <c r="D5104" s="110">
        <v>48.68624420401855</v>
      </c>
      <c r="E5104" s="58" t="s">
        <v>14036</v>
      </c>
    </row>
    <row r="5105" spans="1:5">
      <c r="A5105" s="58" t="s">
        <v>10346</v>
      </c>
      <c r="B5105" s="58" t="s">
        <v>10347</v>
      </c>
      <c r="C5105" s="58" t="s">
        <v>92</v>
      </c>
      <c r="D5105" s="110">
        <v>0.75949367088607589</v>
      </c>
      <c r="E5105" s="58" t="s">
        <v>14035</v>
      </c>
    </row>
    <row r="5106" spans="1:5">
      <c r="A5106" s="58" t="s">
        <v>10348</v>
      </c>
      <c r="B5106" s="58" t="s">
        <v>10349</v>
      </c>
      <c r="C5106" s="58" t="s">
        <v>92</v>
      </c>
      <c r="D5106" s="110">
        <v>1.9490254872563717</v>
      </c>
      <c r="E5106" s="58" t="s">
        <v>14035</v>
      </c>
    </row>
    <row r="5107" spans="1:5">
      <c r="A5107" s="58" t="s">
        <v>10350</v>
      </c>
      <c r="B5107" s="58" t="s">
        <v>10351</v>
      </c>
      <c r="C5107" s="58" t="s">
        <v>92</v>
      </c>
      <c r="D5107" s="110">
        <v>-0.35294117647058826</v>
      </c>
      <c r="E5107" s="58" t="s">
        <v>13981</v>
      </c>
    </row>
    <row r="5108" spans="1:5">
      <c r="A5108" s="58" t="s">
        <v>10352</v>
      </c>
      <c r="B5108" s="58" t="s">
        <v>10353</v>
      </c>
      <c r="C5108" s="58" t="s">
        <v>92</v>
      </c>
      <c r="D5108" s="110">
        <v>10.48951048951049</v>
      </c>
      <c r="E5108" s="58" t="s">
        <v>14036</v>
      </c>
    </row>
    <row r="5109" spans="1:5">
      <c r="A5109" s="58" t="s">
        <v>10354</v>
      </c>
      <c r="B5109" s="58" t="s">
        <v>10355</v>
      </c>
      <c r="C5109" s="58" t="s">
        <v>92</v>
      </c>
      <c r="D5109" s="110">
        <v>-8.5</v>
      </c>
      <c r="E5109" s="58" t="s">
        <v>13981</v>
      </c>
    </row>
    <row r="5110" spans="1:5">
      <c r="A5110" s="58" t="s">
        <v>10356</v>
      </c>
      <c r="B5110" s="58" t="s">
        <v>10357</v>
      </c>
      <c r="C5110" s="58" t="s">
        <v>92</v>
      </c>
      <c r="D5110" s="110">
        <v>-1.3669821240799158</v>
      </c>
      <c r="E5110" s="58" t="s">
        <v>13981</v>
      </c>
    </row>
    <row r="5111" spans="1:5">
      <c r="A5111" s="58" t="s">
        <v>10358</v>
      </c>
      <c r="B5111" s="58" t="s">
        <v>10359</v>
      </c>
      <c r="C5111" s="58" t="s">
        <v>92</v>
      </c>
      <c r="D5111" s="110">
        <v>-2.4159663865546221</v>
      </c>
      <c r="E5111" s="58" t="s">
        <v>13981</v>
      </c>
    </row>
    <row r="5112" spans="1:5">
      <c r="A5112" s="58" t="s">
        <v>10360</v>
      </c>
      <c r="B5112" s="58" t="s">
        <v>10361</v>
      </c>
      <c r="C5112" s="58" t="s">
        <v>92</v>
      </c>
      <c r="D5112" s="110">
        <v>1.9583843329253363</v>
      </c>
      <c r="E5112" s="58" t="s">
        <v>14035</v>
      </c>
    </row>
    <row r="5113" spans="1:5">
      <c r="A5113" s="58" t="s">
        <v>10362</v>
      </c>
      <c r="B5113" s="58" t="s">
        <v>10363</v>
      </c>
      <c r="C5113" s="58" t="s">
        <v>92</v>
      </c>
      <c r="D5113" s="110">
        <v>59.857142857142854</v>
      </c>
      <c r="E5113" s="58" t="s">
        <v>14036</v>
      </c>
    </row>
    <row r="5114" spans="1:5">
      <c r="A5114" s="58" t="s">
        <v>10364</v>
      </c>
      <c r="B5114" s="58" t="s">
        <v>10365</v>
      </c>
      <c r="C5114" s="58" t="s">
        <v>92</v>
      </c>
      <c r="D5114" s="110">
        <v>33.812949640287769</v>
      </c>
      <c r="E5114" s="58" t="s">
        <v>14036</v>
      </c>
    </row>
    <row r="5115" spans="1:5">
      <c r="A5115" s="58" t="s">
        <v>10366</v>
      </c>
      <c r="B5115" s="58" t="s">
        <v>10367</v>
      </c>
      <c r="C5115" s="58" t="s">
        <v>92</v>
      </c>
      <c r="D5115" s="110">
        <v>-13.297872340425531</v>
      </c>
      <c r="E5115" s="58" t="s">
        <v>13981</v>
      </c>
    </row>
    <row r="5116" spans="1:5">
      <c r="A5116" s="58" t="s">
        <v>10368</v>
      </c>
      <c r="B5116" s="58" t="s">
        <v>10369</v>
      </c>
      <c r="C5116" s="58" t="s">
        <v>92</v>
      </c>
      <c r="D5116" s="110">
        <v>-10</v>
      </c>
      <c r="E5116" s="58" t="s">
        <v>13981</v>
      </c>
    </row>
    <row r="5117" spans="1:5">
      <c r="A5117" s="58" t="s">
        <v>10370</v>
      </c>
      <c r="B5117" s="58" t="s">
        <v>10371</v>
      </c>
      <c r="C5117" s="58" t="s">
        <v>92</v>
      </c>
      <c r="D5117" s="110">
        <v>-6.4917127071823204</v>
      </c>
      <c r="E5117" s="58" t="s">
        <v>13981</v>
      </c>
    </row>
    <row r="5118" spans="1:5">
      <c r="A5118" s="58" t="s">
        <v>10372</v>
      </c>
      <c r="B5118" s="58" t="s">
        <v>10373</v>
      </c>
      <c r="C5118" s="58" t="s">
        <v>92</v>
      </c>
      <c r="D5118" s="110">
        <v>2.9545454545454546</v>
      </c>
      <c r="E5118" s="58" t="s">
        <v>14035</v>
      </c>
    </row>
    <row r="5119" spans="1:5">
      <c r="A5119" s="58" t="s">
        <v>10374</v>
      </c>
      <c r="B5119" s="58" t="s">
        <v>10375</v>
      </c>
      <c r="C5119" s="58" t="s">
        <v>92</v>
      </c>
      <c r="D5119" s="110">
        <v>2.014218009478673</v>
      </c>
      <c r="E5119" s="58" t="s">
        <v>14035</v>
      </c>
    </row>
    <row r="5120" spans="1:5">
      <c r="A5120" s="58" t="s">
        <v>10376</v>
      </c>
      <c r="B5120" s="58" t="s">
        <v>10377</v>
      </c>
      <c r="C5120" s="58" t="s">
        <v>92</v>
      </c>
      <c r="D5120" s="110">
        <v>-2.4653312788906012</v>
      </c>
      <c r="E5120" s="58" t="s">
        <v>13981</v>
      </c>
    </row>
    <row r="5121" spans="1:5">
      <c r="A5121" s="58" t="s">
        <v>10378</v>
      </c>
      <c r="B5121" s="58" t="s">
        <v>10379</v>
      </c>
      <c r="C5121" s="58" t="s">
        <v>92</v>
      </c>
      <c r="D5121" s="110">
        <v>-5.1235132662397067</v>
      </c>
      <c r="E5121" s="58" t="s">
        <v>13981</v>
      </c>
    </row>
    <row r="5122" spans="1:5">
      <c r="A5122" s="58" t="s">
        <v>10380</v>
      </c>
      <c r="B5122" s="58" t="s">
        <v>10381</v>
      </c>
      <c r="C5122" s="58" t="s">
        <v>92</v>
      </c>
      <c r="D5122" s="110">
        <v>24.487804878048781</v>
      </c>
      <c r="E5122" s="58" t="s">
        <v>14036</v>
      </c>
    </row>
    <row r="5123" spans="1:5">
      <c r="A5123" s="58" t="s">
        <v>10382</v>
      </c>
      <c r="B5123" s="58" t="s">
        <v>10383</v>
      </c>
      <c r="C5123" s="58" t="s">
        <v>92</v>
      </c>
      <c r="D5123" s="110">
        <v>5.2770448548812663</v>
      </c>
      <c r="E5123" s="58" t="s">
        <v>14036</v>
      </c>
    </row>
    <row r="5124" spans="1:5">
      <c r="A5124" s="58" t="s">
        <v>10384</v>
      </c>
      <c r="B5124" s="58" t="s">
        <v>10385</v>
      </c>
      <c r="C5124" s="58" t="s">
        <v>92</v>
      </c>
      <c r="D5124" s="110">
        <v>17.257318952234208</v>
      </c>
      <c r="E5124" s="58" t="s">
        <v>14036</v>
      </c>
    </row>
    <row r="5125" spans="1:5">
      <c r="A5125" s="58" t="s">
        <v>10386</v>
      </c>
      <c r="B5125" s="58" t="s">
        <v>10387</v>
      </c>
      <c r="C5125" s="58" t="s">
        <v>92</v>
      </c>
      <c r="D5125" s="110">
        <v>0.42918454935622319</v>
      </c>
      <c r="E5125" s="58" t="s">
        <v>14035</v>
      </c>
    </row>
    <row r="5126" spans="1:5">
      <c r="A5126" s="58" t="s">
        <v>10388</v>
      </c>
      <c r="B5126" s="58" t="s">
        <v>10389</v>
      </c>
      <c r="C5126" s="58" t="s">
        <v>92</v>
      </c>
      <c r="D5126" s="110">
        <v>-15.653298835705046</v>
      </c>
      <c r="E5126" s="58" t="s">
        <v>13981</v>
      </c>
    </row>
    <row r="5127" spans="1:5">
      <c r="A5127" s="58" t="s">
        <v>10390</v>
      </c>
      <c r="B5127" s="58" t="s">
        <v>10391</v>
      </c>
      <c r="C5127" s="58" t="s">
        <v>92</v>
      </c>
      <c r="D5127" s="110">
        <v>-12.653778558875221</v>
      </c>
      <c r="E5127" s="58" t="s">
        <v>13981</v>
      </c>
    </row>
    <row r="5128" spans="1:5">
      <c r="A5128" s="58" t="s">
        <v>10392</v>
      </c>
      <c r="B5128" s="58" t="s">
        <v>10393</v>
      </c>
      <c r="C5128" s="58" t="s">
        <v>92</v>
      </c>
      <c r="D5128" s="110">
        <v>-18.734793187347933</v>
      </c>
      <c r="E5128" s="58" t="s">
        <v>13981</v>
      </c>
    </row>
    <row r="5129" spans="1:5">
      <c r="A5129" s="58" t="s">
        <v>10394</v>
      </c>
      <c r="B5129" s="58" t="s">
        <v>10395</v>
      </c>
      <c r="C5129" s="58" t="s">
        <v>92</v>
      </c>
      <c r="D5129" s="110">
        <v>-4.3184885290148447</v>
      </c>
      <c r="E5129" s="58" t="s">
        <v>13981</v>
      </c>
    </row>
    <row r="5130" spans="1:5">
      <c r="A5130" s="58" t="s">
        <v>10396</v>
      </c>
      <c r="B5130" s="58" t="s">
        <v>10397</v>
      </c>
      <c r="C5130" s="58" t="s">
        <v>92</v>
      </c>
      <c r="D5130" s="110">
        <v>-13.074842200180342</v>
      </c>
      <c r="E5130" s="58" t="s">
        <v>13981</v>
      </c>
    </row>
    <row r="5131" spans="1:5">
      <c r="A5131" s="58" t="s">
        <v>10398</v>
      </c>
      <c r="B5131" s="58" t="s">
        <v>10399</v>
      </c>
      <c r="C5131" s="58" t="s">
        <v>92</v>
      </c>
      <c r="D5131" s="110">
        <v>-7.5286415711947621</v>
      </c>
      <c r="E5131" s="58" t="s">
        <v>13981</v>
      </c>
    </row>
    <row r="5132" spans="1:5">
      <c r="A5132" s="58" t="s">
        <v>10400</v>
      </c>
      <c r="B5132" s="58" t="s">
        <v>10401</v>
      </c>
      <c r="C5132" s="58" t="s">
        <v>92</v>
      </c>
      <c r="D5132" s="110">
        <v>-6.88622754491018</v>
      </c>
      <c r="E5132" s="58" t="s">
        <v>13981</v>
      </c>
    </row>
    <row r="5133" spans="1:5">
      <c r="A5133" s="58" t="s">
        <v>10402</v>
      </c>
      <c r="B5133" s="58" t="s">
        <v>10403</v>
      </c>
      <c r="C5133" s="58" t="s">
        <v>92</v>
      </c>
      <c r="D5133" s="110">
        <v>-0.63492063492063489</v>
      </c>
      <c r="E5133" s="58" t="s">
        <v>13981</v>
      </c>
    </row>
    <row r="5134" spans="1:5">
      <c r="A5134" s="58" t="s">
        <v>10404</v>
      </c>
      <c r="B5134" s="58" t="s">
        <v>10405</v>
      </c>
      <c r="C5134" s="58" t="s">
        <v>92</v>
      </c>
      <c r="D5134" s="110">
        <v>-1.3495276653171391</v>
      </c>
      <c r="E5134" s="58" t="s">
        <v>13981</v>
      </c>
    </row>
    <row r="5135" spans="1:5">
      <c r="A5135" s="58" t="s">
        <v>10406</v>
      </c>
      <c r="B5135" s="58" t="s">
        <v>10407</v>
      </c>
      <c r="C5135" s="58" t="s">
        <v>92</v>
      </c>
      <c r="D5135" s="110">
        <v>-7.6923076923076925</v>
      </c>
      <c r="E5135" s="58" t="s">
        <v>13981</v>
      </c>
    </row>
    <row r="5136" spans="1:5">
      <c r="A5136" s="58" t="s">
        <v>10408</v>
      </c>
      <c r="B5136" s="58" t="s">
        <v>10409</v>
      </c>
      <c r="C5136" s="58" t="s">
        <v>92</v>
      </c>
      <c r="D5136" s="110">
        <v>-5.1813471502590671</v>
      </c>
      <c r="E5136" s="58" t="s">
        <v>13981</v>
      </c>
    </row>
    <row r="5137" spans="1:5">
      <c r="A5137" s="58" t="s">
        <v>10410</v>
      </c>
      <c r="B5137" s="58" t="s">
        <v>10411</v>
      </c>
      <c r="C5137" s="58" t="s">
        <v>92</v>
      </c>
      <c r="D5137" s="110">
        <v>-3.2496307237813884</v>
      </c>
      <c r="E5137" s="58" t="s">
        <v>13981</v>
      </c>
    </row>
    <row r="5138" spans="1:5">
      <c r="A5138" s="58" t="s">
        <v>10412</v>
      </c>
      <c r="B5138" s="58" t="s">
        <v>10413</v>
      </c>
      <c r="C5138" s="58" t="s">
        <v>92</v>
      </c>
      <c r="D5138" s="110">
        <v>-4.6875</v>
      </c>
      <c r="E5138" s="58" t="s">
        <v>13981</v>
      </c>
    </row>
    <row r="5139" spans="1:5">
      <c r="A5139" s="58" t="s">
        <v>10414</v>
      </c>
      <c r="B5139" s="58" t="s">
        <v>10415</v>
      </c>
      <c r="C5139" s="58" t="s">
        <v>92</v>
      </c>
      <c r="D5139" s="110">
        <v>-6.488011283497884</v>
      </c>
      <c r="E5139" s="58" t="s">
        <v>13981</v>
      </c>
    </row>
    <row r="5140" spans="1:5">
      <c r="A5140" s="58" t="s">
        <v>10416</v>
      </c>
      <c r="B5140" s="58" t="s">
        <v>10417</v>
      </c>
      <c r="C5140" s="58" t="s">
        <v>92</v>
      </c>
      <c r="D5140" s="110">
        <v>-0.64102564102564097</v>
      </c>
      <c r="E5140" s="58" t="s">
        <v>13981</v>
      </c>
    </row>
    <row r="5141" spans="1:5">
      <c r="A5141" s="58" t="s">
        <v>10418</v>
      </c>
      <c r="B5141" s="58" t="s">
        <v>10419</v>
      </c>
      <c r="C5141" s="58" t="s">
        <v>92</v>
      </c>
      <c r="D5141" s="110">
        <v>-5.8721934369602762</v>
      </c>
      <c r="E5141" s="58" t="s">
        <v>13981</v>
      </c>
    </row>
    <row r="5142" spans="1:5">
      <c r="A5142" s="58" t="s">
        <v>10420</v>
      </c>
      <c r="B5142" s="58" t="s">
        <v>10421</v>
      </c>
      <c r="C5142" s="58" t="s">
        <v>92</v>
      </c>
      <c r="D5142" s="110">
        <v>1.8292682926829267</v>
      </c>
      <c r="E5142" s="58" t="s">
        <v>14035</v>
      </c>
    </row>
    <row r="5143" spans="1:5">
      <c r="A5143" s="58" t="s">
        <v>10422</v>
      </c>
      <c r="B5143" s="58" t="s">
        <v>10423</v>
      </c>
      <c r="C5143" s="58" t="s">
        <v>92</v>
      </c>
      <c r="D5143" s="110">
        <v>-6.262626262626263</v>
      </c>
      <c r="E5143" s="58" t="s">
        <v>13981</v>
      </c>
    </row>
    <row r="5144" spans="1:5">
      <c r="A5144" s="58" t="s">
        <v>10424</v>
      </c>
      <c r="B5144" s="58" t="s">
        <v>10425</v>
      </c>
      <c r="C5144" s="58" t="s">
        <v>92</v>
      </c>
      <c r="D5144" s="110">
        <v>-14.444444444444443</v>
      </c>
      <c r="E5144" s="58" t="s">
        <v>13981</v>
      </c>
    </row>
    <row r="5145" spans="1:5">
      <c r="A5145" s="58" t="s">
        <v>10426</v>
      </c>
      <c r="B5145" s="58" t="s">
        <v>10427</v>
      </c>
      <c r="C5145" s="58" t="s">
        <v>92</v>
      </c>
      <c r="D5145" s="110">
        <v>79.449152542372886</v>
      </c>
      <c r="E5145" s="58" t="s">
        <v>14036</v>
      </c>
    </row>
    <row r="5146" spans="1:5">
      <c r="A5146" s="58" t="s">
        <v>10428</v>
      </c>
      <c r="B5146" s="58" t="s">
        <v>10429</v>
      </c>
      <c r="C5146" s="58" t="s">
        <v>92</v>
      </c>
      <c r="D5146" s="110">
        <v>-3.4042553191489362</v>
      </c>
      <c r="E5146" s="58" t="s">
        <v>13981</v>
      </c>
    </row>
    <row r="5147" spans="1:5">
      <c r="A5147" s="58" t="s">
        <v>10430</v>
      </c>
      <c r="B5147" s="58" t="s">
        <v>10431</v>
      </c>
      <c r="C5147" s="58" t="s">
        <v>92</v>
      </c>
      <c r="D5147" s="110">
        <v>2.666666666666667</v>
      </c>
      <c r="E5147" s="58" t="s">
        <v>14035</v>
      </c>
    </row>
    <row r="5148" spans="1:5">
      <c r="A5148" s="58" t="s">
        <v>10432</v>
      </c>
      <c r="B5148" s="58" t="s">
        <v>10433</v>
      </c>
      <c r="C5148" s="58" t="s">
        <v>92</v>
      </c>
      <c r="D5148" s="110">
        <v>-14.788732394366196</v>
      </c>
      <c r="E5148" s="58" t="s">
        <v>13981</v>
      </c>
    </row>
    <row r="5149" spans="1:5">
      <c r="A5149" s="58" t="s">
        <v>10434</v>
      </c>
      <c r="B5149" s="58" t="s">
        <v>10435</v>
      </c>
      <c r="C5149" s="58" t="s">
        <v>92</v>
      </c>
      <c r="D5149" s="110">
        <v>-14.826839826839826</v>
      </c>
      <c r="E5149" s="58" t="s">
        <v>13981</v>
      </c>
    </row>
    <row r="5150" spans="1:5">
      <c r="A5150" s="58" t="s">
        <v>10436</v>
      </c>
      <c r="B5150" s="58" t="s">
        <v>10437</v>
      </c>
      <c r="C5150" s="58" t="s">
        <v>92</v>
      </c>
      <c r="D5150" s="110">
        <v>121.35728542914173</v>
      </c>
      <c r="E5150" s="58" t="s">
        <v>14036</v>
      </c>
    </row>
    <row r="5151" spans="1:5">
      <c r="A5151" s="58" t="s">
        <v>10438</v>
      </c>
      <c r="B5151" s="58" t="s">
        <v>10439</v>
      </c>
      <c r="C5151" s="58" t="s">
        <v>92</v>
      </c>
      <c r="D5151" s="110">
        <v>21.896162528216703</v>
      </c>
      <c r="E5151" s="58" t="s">
        <v>14036</v>
      </c>
    </row>
    <row r="5152" spans="1:5">
      <c r="A5152" s="58" t="s">
        <v>10440</v>
      </c>
      <c r="B5152" s="58" t="s">
        <v>10441</v>
      </c>
      <c r="C5152" s="58" t="s">
        <v>92</v>
      </c>
      <c r="D5152" s="110">
        <v>-5.7951482479784362</v>
      </c>
      <c r="E5152" s="58" t="s">
        <v>13981</v>
      </c>
    </row>
    <row r="5153" spans="1:5">
      <c r="A5153" s="58" t="s">
        <v>10442</v>
      </c>
      <c r="B5153" s="58" t="s">
        <v>10443</v>
      </c>
      <c r="C5153" s="58" t="s">
        <v>92</v>
      </c>
      <c r="D5153" s="110">
        <v>-1.9758507135016465</v>
      </c>
      <c r="E5153" s="58" t="s">
        <v>13981</v>
      </c>
    </row>
    <row r="5154" spans="1:5">
      <c r="A5154" s="58" t="s">
        <v>10444</v>
      </c>
      <c r="B5154" s="58" t="s">
        <v>10445</v>
      </c>
      <c r="C5154" s="58" t="s">
        <v>92</v>
      </c>
      <c r="D5154" s="110">
        <v>-17.777777777777779</v>
      </c>
      <c r="E5154" s="58" t="s">
        <v>13981</v>
      </c>
    </row>
    <row r="5155" spans="1:5">
      <c r="A5155" s="58" t="s">
        <v>10446</v>
      </c>
      <c r="B5155" s="58" t="s">
        <v>10447</v>
      </c>
      <c r="C5155" s="58" t="s">
        <v>92</v>
      </c>
      <c r="D5155" s="110">
        <v>-8.4916201117318426</v>
      </c>
      <c r="E5155" s="58" t="s">
        <v>13981</v>
      </c>
    </row>
    <row r="5156" spans="1:5">
      <c r="A5156" s="58" t="s">
        <v>10448</v>
      </c>
      <c r="B5156" s="58" t="s">
        <v>10449</v>
      </c>
      <c r="C5156" s="58" t="s">
        <v>92</v>
      </c>
      <c r="D5156" s="110">
        <v>-0.52742616033755274</v>
      </c>
      <c r="E5156" s="58" t="s">
        <v>13981</v>
      </c>
    </row>
    <row r="5157" spans="1:5">
      <c r="A5157" s="58" t="s">
        <v>10450</v>
      </c>
      <c r="B5157" s="58" t="s">
        <v>10451</v>
      </c>
      <c r="C5157" s="58" t="s">
        <v>92</v>
      </c>
      <c r="D5157" s="110">
        <v>-4.0840140023337224</v>
      </c>
      <c r="E5157" s="58" t="s">
        <v>13981</v>
      </c>
    </row>
    <row r="5158" spans="1:5">
      <c r="A5158" s="58" t="s">
        <v>10452</v>
      </c>
      <c r="B5158" s="58" t="s">
        <v>10453</v>
      </c>
      <c r="C5158" s="58" t="s">
        <v>92</v>
      </c>
      <c r="D5158" s="110">
        <v>-7.8464106844741242</v>
      </c>
      <c r="E5158" s="58" t="s">
        <v>13981</v>
      </c>
    </row>
    <row r="5159" spans="1:5">
      <c r="A5159" s="58" t="s">
        <v>10454</v>
      </c>
      <c r="B5159" s="58" t="s">
        <v>10455</v>
      </c>
      <c r="C5159" s="58" t="s">
        <v>92</v>
      </c>
      <c r="D5159" s="110">
        <v>-1.3592233009708738</v>
      </c>
      <c r="E5159" s="58" t="s">
        <v>13981</v>
      </c>
    </row>
    <row r="5160" spans="1:5">
      <c r="A5160" s="58" t="s">
        <v>10456</v>
      </c>
      <c r="B5160" s="58" t="s">
        <v>10457</v>
      </c>
      <c r="C5160" s="58" t="s">
        <v>92</v>
      </c>
      <c r="D5160" s="110">
        <v>-2.3255813953488373</v>
      </c>
      <c r="E5160" s="58" t="s">
        <v>13981</v>
      </c>
    </row>
    <row r="5161" spans="1:5">
      <c r="A5161" s="58" t="s">
        <v>10458</v>
      </c>
      <c r="B5161" s="58" t="s">
        <v>10459</v>
      </c>
      <c r="C5161" s="58" t="s">
        <v>92</v>
      </c>
      <c r="D5161" s="110">
        <v>-3.8554216867469884</v>
      </c>
      <c r="E5161" s="58" t="s">
        <v>13981</v>
      </c>
    </row>
    <row r="5162" spans="1:5">
      <c r="A5162" s="58" t="s">
        <v>10460</v>
      </c>
      <c r="B5162" s="58" t="s">
        <v>10461</v>
      </c>
      <c r="C5162" s="58" t="s">
        <v>92</v>
      </c>
      <c r="D5162" s="110">
        <v>-10.635964912280702</v>
      </c>
      <c r="E5162" s="58" t="s">
        <v>13981</v>
      </c>
    </row>
    <row r="5163" spans="1:5">
      <c r="A5163" s="58" t="s">
        <v>10462</v>
      </c>
      <c r="B5163" s="58" t="s">
        <v>10463</v>
      </c>
      <c r="C5163" s="58" t="s">
        <v>92</v>
      </c>
      <c r="D5163" s="110">
        <v>-11.797752808988763</v>
      </c>
      <c r="E5163" s="58" t="s">
        <v>13981</v>
      </c>
    </row>
    <row r="5164" spans="1:5">
      <c r="A5164" s="58" t="s">
        <v>10464</v>
      </c>
      <c r="B5164" s="58" t="s">
        <v>10465</v>
      </c>
      <c r="C5164" s="58" t="s">
        <v>92</v>
      </c>
      <c r="D5164" s="110">
        <v>-0.6211180124223602</v>
      </c>
      <c r="E5164" s="58" t="s">
        <v>13981</v>
      </c>
    </row>
    <row r="5165" spans="1:5">
      <c r="A5165" s="58" t="s">
        <v>10466</v>
      </c>
      <c r="B5165" s="58" t="s">
        <v>10467</v>
      </c>
      <c r="C5165" s="58" t="s">
        <v>92</v>
      </c>
      <c r="D5165" s="110">
        <v>-16.225165562913908</v>
      </c>
      <c r="E5165" s="58" t="s">
        <v>13981</v>
      </c>
    </row>
    <row r="5166" spans="1:5">
      <c r="A5166" s="58" t="s">
        <v>10468</v>
      </c>
      <c r="B5166" s="58" t="s">
        <v>10469</v>
      </c>
      <c r="C5166" s="58" t="s">
        <v>92</v>
      </c>
      <c r="D5166" s="110">
        <v>-4.536862003780719</v>
      </c>
      <c r="E5166" s="58" t="s">
        <v>13981</v>
      </c>
    </row>
    <row r="5167" spans="1:5">
      <c r="A5167" s="58" t="s">
        <v>10470</v>
      </c>
      <c r="B5167" s="58" t="s">
        <v>10471</v>
      </c>
      <c r="C5167" s="58" t="s">
        <v>92</v>
      </c>
      <c r="D5167" s="110">
        <v>-5.4761904761904763</v>
      </c>
      <c r="E5167" s="58" t="s">
        <v>13981</v>
      </c>
    </row>
    <row r="5168" spans="1:5">
      <c r="A5168" s="58" t="s">
        <v>10472</v>
      </c>
      <c r="B5168" s="58" t="s">
        <v>10473</v>
      </c>
      <c r="C5168" s="58" t="s">
        <v>92</v>
      </c>
      <c r="D5168" s="110">
        <v>-5.9023836549375712</v>
      </c>
      <c r="E5168" s="58" t="s">
        <v>13981</v>
      </c>
    </row>
    <row r="5169" spans="1:5">
      <c r="A5169" s="58" t="s">
        <v>10474</v>
      </c>
      <c r="B5169" s="58" t="s">
        <v>10475</v>
      </c>
      <c r="C5169" s="58" t="s">
        <v>92</v>
      </c>
      <c r="D5169" s="110">
        <v>3.870967741935484</v>
      </c>
      <c r="E5169" s="58" t="s">
        <v>14035</v>
      </c>
    </row>
    <row r="5170" spans="1:5">
      <c r="A5170" s="58" t="s">
        <v>10476</v>
      </c>
      <c r="B5170" s="58" t="s">
        <v>10477</v>
      </c>
      <c r="C5170" s="58" t="s">
        <v>92</v>
      </c>
      <c r="D5170" s="110">
        <v>-4.5410628019323669</v>
      </c>
      <c r="E5170" s="58" t="s">
        <v>13981</v>
      </c>
    </row>
    <row r="5171" spans="1:5">
      <c r="A5171" s="58" t="s">
        <v>10478</v>
      </c>
      <c r="B5171" s="58" t="s">
        <v>10479</v>
      </c>
      <c r="C5171" s="58" t="s">
        <v>92</v>
      </c>
      <c r="D5171" s="110">
        <v>-5.4432348367029553</v>
      </c>
      <c r="E5171" s="58" t="s">
        <v>13981</v>
      </c>
    </row>
    <row r="5172" spans="1:5">
      <c r="A5172" s="58" t="s">
        <v>10480</v>
      </c>
      <c r="B5172" s="58" t="s">
        <v>10481</v>
      </c>
      <c r="C5172" s="58" t="s">
        <v>92</v>
      </c>
      <c r="D5172" s="110">
        <v>-9.7472924187725631</v>
      </c>
      <c r="E5172" s="58" t="s">
        <v>13981</v>
      </c>
    </row>
    <row r="5173" spans="1:5">
      <c r="A5173" s="58" t="s">
        <v>10482</v>
      </c>
      <c r="B5173" s="58" t="s">
        <v>10483</v>
      </c>
      <c r="C5173" s="58" t="s">
        <v>92</v>
      </c>
      <c r="D5173" s="110">
        <v>-1.9061583577712611</v>
      </c>
      <c r="E5173" s="58" t="s">
        <v>13981</v>
      </c>
    </row>
    <row r="5174" spans="1:5">
      <c r="A5174" s="58" t="s">
        <v>10484</v>
      </c>
      <c r="B5174" s="58" t="s">
        <v>10485</v>
      </c>
      <c r="C5174" s="58" t="s">
        <v>92</v>
      </c>
      <c r="D5174" s="110">
        <v>0.66115702479338845</v>
      </c>
      <c r="E5174" s="58" t="s">
        <v>14035</v>
      </c>
    </row>
    <row r="5175" spans="1:5">
      <c r="A5175" s="58" t="s">
        <v>10486</v>
      </c>
      <c r="B5175" s="58" t="s">
        <v>10487</v>
      </c>
      <c r="C5175" s="58" t="s">
        <v>92</v>
      </c>
      <c r="D5175" s="110">
        <v>-9.1042584434654916</v>
      </c>
      <c r="E5175" s="58" t="s">
        <v>13981</v>
      </c>
    </row>
    <row r="5176" spans="1:5">
      <c r="A5176" s="58" t="s">
        <v>10488</v>
      </c>
      <c r="B5176" s="58" t="s">
        <v>10489</v>
      </c>
      <c r="C5176" s="58" t="s">
        <v>92</v>
      </c>
      <c r="D5176" s="110">
        <v>77.105263157894726</v>
      </c>
      <c r="E5176" s="58" t="s">
        <v>14036</v>
      </c>
    </row>
    <row r="5177" spans="1:5">
      <c r="A5177" s="58" t="s">
        <v>10490</v>
      </c>
      <c r="B5177" s="58" t="s">
        <v>10491</v>
      </c>
      <c r="C5177" s="58" t="s">
        <v>92</v>
      </c>
      <c r="D5177" s="110">
        <v>1.5384615384615385</v>
      </c>
      <c r="E5177" s="58" t="s">
        <v>14035</v>
      </c>
    </row>
    <row r="5178" spans="1:5">
      <c r="A5178" s="58" t="s">
        <v>10492</v>
      </c>
      <c r="B5178" s="58" t="s">
        <v>10493</v>
      </c>
      <c r="C5178" s="58" t="s">
        <v>92</v>
      </c>
      <c r="D5178" s="110">
        <v>-14.188267394270124</v>
      </c>
      <c r="E5178" s="58" t="s">
        <v>13981</v>
      </c>
    </row>
    <row r="5179" spans="1:5">
      <c r="A5179" s="58" t="s">
        <v>10494</v>
      </c>
      <c r="B5179" s="58" t="s">
        <v>10495</v>
      </c>
      <c r="C5179" s="58" t="s">
        <v>92</v>
      </c>
      <c r="D5179" s="110">
        <v>62.826086956521742</v>
      </c>
      <c r="E5179" s="58" t="s">
        <v>14036</v>
      </c>
    </row>
    <row r="5180" spans="1:5">
      <c r="A5180" s="58" t="s">
        <v>10496</v>
      </c>
      <c r="B5180" s="58" t="s">
        <v>10497</v>
      </c>
      <c r="C5180" s="58" t="s">
        <v>92</v>
      </c>
      <c r="D5180" s="110">
        <v>-4.1841004184100417</v>
      </c>
      <c r="E5180" s="58" t="s">
        <v>13981</v>
      </c>
    </row>
    <row r="5181" spans="1:5">
      <c r="A5181" s="58" t="s">
        <v>10498</v>
      </c>
      <c r="B5181" s="58" t="s">
        <v>10499</v>
      </c>
      <c r="C5181" s="58" t="s">
        <v>92</v>
      </c>
      <c r="D5181" s="110">
        <v>51.182795698924735</v>
      </c>
      <c r="E5181" s="58" t="s">
        <v>14036</v>
      </c>
    </row>
    <row r="5182" spans="1:5">
      <c r="A5182" s="58" t="s">
        <v>10500</v>
      </c>
      <c r="B5182" s="58" t="s">
        <v>10501</v>
      </c>
      <c r="C5182" s="58" t="s">
        <v>92</v>
      </c>
      <c r="D5182" s="110">
        <v>-10.531053105310532</v>
      </c>
      <c r="E5182" s="58" t="s">
        <v>13981</v>
      </c>
    </row>
    <row r="5183" spans="1:5">
      <c r="A5183" s="58" t="s">
        <v>10502</v>
      </c>
      <c r="B5183" s="58" t="s">
        <v>10503</v>
      </c>
      <c r="C5183" s="58" t="s">
        <v>92</v>
      </c>
      <c r="D5183" s="110">
        <v>-1.566265060240964</v>
      </c>
      <c r="E5183" s="58" t="s">
        <v>13981</v>
      </c>
    </row>
    <row r="5184" spans="1:5">
      <c r="A5184" s="58" t="s">
        <v>10504</v>
      </c>
      <c r="B5184" s="58" t="s">
        <v>10505</v>
      </c>
      <c r="C5184" s="58" t="s">
        <v>92</v>
      </c>
      <c r="D5184" s="110">
        <v>19.17562724014337</v>
      </c>
      <c r="E5184" s="58" t="s">
        <v>14036</v>
      </c>
    </row>
    <row r="5185" spans="1:5">
      <c r="A5185" s="58" t="s">
        <v>10506</v>
      </c>
      <c r="B5185" s="58" t="s">
        <v>10507</v>
      </c>
      <c r="C5185" s="58" t="s">
        <v>92</v>
      </c>
      <c r="D5185" s="110">
        <v>102.75689223057644</v>
      </c>
      <c r="E5185" s="58" t="s">
        <v>14036</v>
      </c>
    </row>
    <row r="5186" spans="1:5">
      <c r="A5186" s="58" t="s">
        <v>10508</v>
      </c>
      <c r="B5186" s="58" t="s">
        <v>10509</v>
      </c>
      <c r="C5186" s="58" t="s">
        <v>92</v>
      </c>
      <c r="D5186" s="110">
        <v>-2.3508137432188065</v>
      </c>
      <c r="E5186" s="58" t="s">
        <v>13981</v>
      </c>
    </row>
    <row r="5187" spans="1:5">
      <c r="A5187" s="58" t="s">
        <v>10510</v>
      </c>
      <c r="B5187" s="58" t="s">
        <v>10511</v>
      </c>
      <c r="C5187" s="58" t="s">
        <v>92</v>
      </c>
      <c r="D5187" s="110">
        <v>35.176651305683563</v>
      </c>
      <c r="E5187" s="58" t="s">
        <v>14036</v>
      </c>
    </row>
    <row r="5188" spans="1:5">
      <c r="A5188" s="58" t="s">
        <v>10512</v>
      </c>
      <c r="B5188" s="58" t="s">
        <v>10513</v>
      </c>
      <c r="C5188" s="58" t="s">
        <v>92</v>
      </c>
      <c r="D5188" s="110">
        <v>-10.320284697508896</v>
      </c>
      <c r="E5188" s="58" t="s">
        <v>13981</v>
      </c>
    </row>
    <row r="5189" spans="1:5">
      <c r="A5189" s="58" t="s">
        <v>10514</v>
      </c>
      <c r="B5189" s="58" t="s">
        <v>10515</v>
      </c>
      <c r="C5189" s="58" t="s">
        <v>92</v>
      </c>
      <c r="D5189" s="110">
        <v>-6.4056939501779357</v>
      </c>
      <c r="E5189" s="58" t="s">
        <v>13981</v>
      </c>
    </row>
    <row r="5190" spans="1:5">
      <c r="A5190" s="58" t="s">
        <v>10516</v>
      </c>
      <c r="B5190" s="58" t="s">
        <v>10517</v>
      </c>
      <c r="C5190" s="58" t="s">
        <v>92</v>
      </c>
      <c r="D5190" s="110">
        <v>61.854460093896712</v>
      </c>
      <c r="E5190" s="58" t="s">
        <v>14036</v>
      </c>
    </row>
    <row r="5191" spans="1:5">
      <c r="A5191" s="58" t="s">
        <v>10518</v>
      </c>
      <c r="B5191" s="58" t="s">
        <v>10519</v>
      </c>
      <c r="C5191" s="58" t="s">
        <v>92</v>
      </c>
      <c r="D5191" s="110">
        <v>43.70860927152318</v>
      </c>
      <c r="E5191" s="58" t="s">
        <v>14036</v>
      </c>
    </row>
    <row r="5192" spans="1:5">
      <c r="A5192" s="58" t="s">
        <v>10520</v>
      </c>
      <c r="B5192" s="58" t="s">
        <v>10521</v>
      </c>
      <c r="C5192" s="58" t="s">
        <v>92</v>
      </c>
      <c r="D5192" s="110">
        <v>33.255542590431737</v>
      </c>
      <c r="E5192" s="58" t="s">
        <v>14036</v>
      </c>
    </row>
    <row r="5193" spans="1:5">
      <c r="A5193" s="58" t="s">
        <v>10522</v>
      </c>
      <c r="B5193" s="58" t="s">
        <v>10523</v>
      </c>
      <c r="C5193" s="58" t="s">
        <v>92</v>
      </c>
      <c r="D5193" s="110">
        <v>19.655172413793103</v>
      </c>
      <c r="E5193" s="58" t="s">
        <v>14036</v>
      </c>
    </row>
    <row r="5194" spans="1:5">
      <c r="A5194" s="58" t="s">
        <v>10524</v>
      </c>
      <c r="B5194" s="58" t="s">
        <v>10525</v>
      </c>
      <c r="C5194" s="58" t="s">
        <v>92</v>
      </c>
      <c r="D5194" s="110">
        <v>2.2577610536218251</v>
      </c>
      <c r="E5194" s="58" t="s">
        <v>14035</v>
      </c>
    </row>
    <row r="5195" spans="1:5">
      <c r="A5195" s="58" t="s">
        <v>10526</v>
      </c>
      <c r="B5195" s="58" t="s">
        <v>10527</v>
      </c>
      <c r="C5195" s="58" t="s">
        <v>92</v>
      </c>
      <c r="D5195" s="110">
        <v>6.4850843060959802</v>
      </c>
      <c r="E5195" s="58" t="s">
        <v>14036</v>
      </c>
    </row>
    <row r="5196" spans="1:5">
      <c r="A5196" s="58" t="s">
        <v>10528</v>
      </c>
      <c r="B5196" s="58" t="s">
        <v>10529</v>
      </c>
      <c r="C5196" s="58" t="s">
        <v>92</v>
      </c>
      <c r="D5196" s="110">
        <v>22.040816326530614</v>
      </c>
      <c r="E5196" s="58" t="s">
        <v>14036</v>
      </c>
    </row>
    <row r="5197" spans="1:5">
      <c r="A5197" s="58" t="s">
        <v>10530</v>
      </c>
      <c r="B5197" s="58" t="s">
        <v>10531</v>
      </c>
      <c r="C5197" s="58" t="s">
        <v>92</v>
      </c>
      <c r="D5197" s="110">
        <v>93.152173913043484</v>
      </c>
      <c r="E5197" s="58" t="s">
        <v>14036</v>
      </c>
    </row>
    <row r="5198" spans="1:5">
      <c r="A5198" s="58" t="s">
        <v>10532</v>
      </c>
      <c r="B5198" s="58" t="s">
        <v>10533</v>
      </c>
      <c r="C5198" s="58" t="s">
        <v>92</v>
      </c>
      <c r="D5198" s="110">
        <v>10.577864838393731</v>
      </c>
      <c r="E5198" s="58" t="s">
        <v>14036</v>
      </c>
    </row>
    <row r="5199" spans="1:5">
      <c r="A5199" s="58" t="s">
        <v>10534</v>
      </c>
      <c r="B5199" s="58" t="s">
        <v>10535</v>
      </c>
      <c r="C5199" s="58" t="s">
        <v>92</v>
      </c>
      <c r="D5199" s="110">
        <v>11.887382690302397</v>
      </c>
      <c r="E5199" s="58" t="s">
        <v>14036</v>
      </c>
    </row>
    <row r="5200" spans="1:5">
      <c r="A5200" s="58" t="s">
        <v>10536</v>
      </c>
      <c r="B5200" s="58" t="s">
        <v>10537</v>
      </c>
      <c r="C5200" s="58" t="s">
        <v>92</v>
      </c>
      <c r="D5200" s="110">
        <v>45.95879556259905</v>
      </c>
      <c r="E5200" s="58" t="s">
        <v>14036</v>
      </c>
    </row>
    <row r="5201" spans="1:5">
      <c r="A5201" s="58" t="s">
        <v>10538</v>
      </c>
      <c r="B5201" s="58" t="s">
        <v>10539</v>
      </c>
      <c r="C5201" s="58" t="s">
        <v>92</v>
      </c>
      <c r="D5201" s="110">
        <v>20.874316939890711</v>
      </c>
      <c r="E5201" s="58" t="s">
        <v>14036</v>
      </c>
    </row>
    <row r="5202" spans="1:5">
      <c r="A5202" s="58" t="s">
        <v>10540</v>
      </c>
      <c r="B5202" s="58" t="s">
        <v>10541</v>
      </c>
      <c r="C5202" s="58" t="s">
        <v>92</v>
      </c>
      <c r="D5202" s="110">
        <v>-7.9385403329065296</v>
      </c>
      <c r="E5202" s="58" t="s">
        <v>13981</v>
      </c>
    </row>
    <row r="5203" spans="1:5">
      <c r="A5203" s="58" t="s">
        <v>10542</v>
      </c>
      <c r="B5203" s="58" t="s">
        <v>10543</v>
      </c>
      <c r="C5203" s="58" t="s">
        <v>92</v>
      </c>
      <c r="D5203" s="110">
        <v>4.9740932642487046</v>
      </c>
      <c r="E5203" s="58" t="s">
        <v>14036</v>
      </c>
    </row>
    <row r="5204" spans="1:5">
      <c r="A5204" s="58" t="s">
        <v>10544</v>
      </c>
      <c r="B5204" s="58" t="s">
        <v>10545</v>
      </c>
      <c r="C5204" s="58" t="s">
        <v>92</v>
      </c>
      <c r="D5204" s="110">
        <v>-5.0870147255689426</v>
      </c>
      <c r="E5204" s="58" t="s">
        <v>13981</v>
      </c>
    </row>
    <row r="5205" spans="1:5">
      <c r="A5205" s="58" t="s">
        <v>10546</v>
      </c>
      <c r="B5205" s="58" t="s">
        <v>10547</v>
      </c>
      <c r="C5205" s="58" t="s">
        <v>92</v>
      </c>
      <c r="D5205" s="110">
        <v>131.04</v>
      </c>
      <c r="E5205" s="58" t="s">
        <v>14036</v>
      </c>
    </row>
    <row r="5206" spans="1:5">
      <c r="A5206" s="58" t="s">
        <v>10548</v>
      </c>
      <c r="B5206" s="58" t="s">
        <v>10549</v>
      </c>
      <c r="C5206" s="58" t="s">
        <v>92</v>
      </c>
      <c r="D5206" s="110">
        <v>-0.79051383399209485</v>
      </c>
      <c r="E5206" s="58" t="s">
        <v>13981</v>
      </c>
    </row>
    <row r="5207" spans="1:5">
      <c r="A5207" s="58" t="s">
        <v>10550</v>
      </c>
      <c r="B5207" s="58" t="s">
        <v>10551</v>
      </c>
      <c r="C5207" s="58" t="s">
        <v>92</v>
      </c>
      <c r="D5207" s="110">
        <v>-1.4569536423841061</v>
      </c>
      <c r="E5207" s="58" t="s">
        <v>13981</v>
      </c>
    </row>
    <row r="5208" spans="1:5">
      <c r="A5208" s="58" t="s">
        <v>10552</v>
      </c>
      <c r="B5208" s="58" t="s">
        <v>10553</v>
      </c>
      <c r="C5208" s="58" t="s">
        <v>92</v>
      </c>
      <c r="D5208" s="110">
        <v>-4.5186640471512778</v>
      </c>
      <c r="E5208" s="58" t="s">
        <v>13981</v>
      </c>
    </row>
    <row r="5209" spans="1:5">
      <c r="A5209" s="58" t="s">
        <v>10554</v>
      </c>
      <c r="B5209" s="58" t="s">
        <v>10555</v>
      </c>
      <c r="C5209" s="58" t="s">
        <v>92</v>
      </c>
      <c r="D5209" s="110">
        <v>5.0408719346049047</v>
      </c>
      <c r="E5209" s="58" t="s">
        <v>14036</v>
      </c>
    </row>
    <row r="5210" spans="1:5">
      <c r="A5210" s="58" t="s">
        <v>10556</v>
      </c>
      <c r="B5210" s="58" t="s">
        <v>10557</v>
      </c>
      <c r="C5210" s="58" t="s">
        <v>92</v>
      </c>
      <c r="D5210" s="110">
        <v>-0.21321961620469082</v>
      </c>
      <c r="E5210" s="58" t="s">
        <v>13981</v>
      </c>
    </row>
    <row r="5211" spans="1:5">
      <c r="A5211" s="58" t="s">
        <v>10558</v>
      </c>
      <c r="B5211" s="58" t="s">
        <v>10559</v>
      </c>
      <c r="C5211" s="58" t="s">
        <v>92</v>
      </c>
      <c r="D5211" s="110">
        <v>5.573080967402734</v>
      </c>
      <c r="E5211" s="58" t="s">
        <v>14036</v>
      </c>
    </row>
    <row r="5212" spans="1:5">
      <c r="A5212" s="58" t="s">
        <v>10560</v>
      </c>
      <c r="B5212" s="58" t="s">
        <v>10561</v>
      </c>
      <c r="C5212" s="58" t="s">
        <v>92</v>
      </c>
      <c r="D5212" s="110">
        <v>-12.824427480916031</v>
      </c>
      <c r="E5212" s="58" t="s">
        <v>13981</v>
      </c>
    </row>
    <row r="5213" spans="1:5">
      <c r="A5213" s="58" t="s">
        <v>10562</v>
      </c>
      <c r="B5213" s="58" t="s">
        <v>10563</v>
      </c>
      <c r="C5213" s="58" t="s">
        <v>92</v>
      </c>
      <c r="D5213" s="110">
        <v>-9.4890510948905096</v>
      </c>
      <c r="E5213" s="58" t="s">
        <v>13981</v>
      </c>
    </row>
    <row r="5214" spans="1:5">
      <c r="A5214" s="58" t="s">
        <v>10564</v>
      </c>
      <c r="B5214" s="58" t="s">
        <v>10565</v>
      </c>
      <c r="C5214" s="58" t="s">
        <v>92</v>
      </c>
      <c r="D5214" s="110">
        <v>0.58139534883720934</v>
      </c>
      <c r="E5214" s="58" t="s">
        <v>14035</v>
      </c>
    </row>
    <row r="5215" spans="1:5">
      <c r="A5215" s="58" t="s">
        <v>10566</v>
      </c>
      <c r="B5215" s="58" t="s">
        <v>10567</v>
      </c>
      <c r="C5215" s="58" t="s">
        <v>92</v>
      </c>
      <c r="D5215" s="110">
        <v>-11.335578002244668</v>
      </c>
      <c r="E5215" s="58" t="s">
        <v>13981</v>
      </c>
    </row>
    <row r="5216" spans="1:5">
      <c r="A5216" s="58" t="s">
        <v>10568</v>
      </c>
      <c r="B5216" s="58" t="s">
        <v>10569</v>
      </c>
      <c r="C5216" s="58" t="s">
        <v>92</v>
      </c>
      <c r="D5216" s="110">
        <v>-6.0344827586206895</v>
      </c>
      <c r="E5216" s="58" t="s">
        <v>13981</v>
      </c>
    </row>
    <row r="5217" spans="1:5">
      <c r="A5217" s="58" t="s">
        <v>10570</v>
      </c>
      <c r="B5217" s="58" t="s">
        <v>10571</v>
      </c>
      <c r="C5217" s="58" t="s">
        <v>92</v>
      </c>
      <c r="D5217" s="110">
        <v>4.6979865771812079</v>
      </c>
      <c r="E5217" s="58" t="s">
        <v>14036</v>
      </c>
    </row>
    <row r="5218" spans="1:5">
      <c r="A5218" s="58" t="s">
        <v>10572</v>
      </c>
      <c r="B5218" s="58" t="s">
        <v>10573</v>
      </c>
      <c r="C5218" s="58" t="s">
        <v>92</v>
      </c>
      <c r="D5218" s="110">
        <v>-8.3243243243243246</v>
      </c>
      <c r="E5218" s="58" t="s">
        <v>13981</v>
      </c>
    </row>
    <row r="5219" spans="1:5">
      <c r="A5219" s="58" t="s">
        <v>10574</v>
      </c>
      <c r="B5219" s="58" t="s">
        <v>10575</v>
      </c>
      <c r="C5219" s="58" t="s">
        <v>92</v>
      </c>
      <c r="D5219" s="110">
        <v>-14.597544338335608</v>
      </c>
      <c r="E5219" s="58" t="s">
        <v>13981</v>
      </c>
    </row>
    <row r="5220" spans="1:5">
      <c r="A5220" s="58" t="s">
        <v>10576</v>
      </c>
      <c r="B5220" s="58" t="s">
        <v>10577</v>
      </c>
      <c r="C5220" s="58" t="s">
        <v>92</v>
      </c>
      <c r="D5220" s="110">
        <v>30.044843049327351</v>
      </c>
      <c r="E5220" s="58" t="s">
        <v>14036</v>
      </c>
    </row>
    <row r="5221" spans="1:5">
      <c r="A5221" s="58" t="s">
        <v>10578</v>
      </c>
      <c r="B5221" s="58" t="s">
        <v>10579</v>
      </c>
      <c r="C5221" s="58" t="s">
        <v>92</v>
      </c>
      <c r="D5221" s="110">
        <v>7.5471698113207548</v>
      </c>
      <c r="E5221" s="58" t="s">
        <v>14036</v>
      </c>
    </row>
    <row r="5222" spans="1:5">
      <c r="A5222" s="58" t="s">
        <v>10580</v>
      </c>
      <c r="B5222" s="58" t="s">
        <v>10581</v>
      </c>
      <c r="C5222" s="58" t="s">
        <v>92</v>
      </c>
      <c r="D5222" s="110">
        <v>-18.705035971223023</v>
      </c>
      <c r="E5222" s="58" t="s">
        <v>13981</v>
      </c>
    </row>
    <row r="5223" spans="1:5">
      <c r="A5223" s="58" t="s">
        <v>10582</v>
      </c>
      <c r="B5223" s="58" t="s">
        <v>10583</v>
      </c>
      <c r="C5223" s="58" t="s">
        <v>92</v>
      </c>
      <c r="D5223" s="110">
        <v>-9.0066225165562912</v>
      </c>
      <c r="E5223" s="58" t="s">
        <v>13981</v>
      </c>
    </row>
    <row r="5224" spans="1:5">
      <c r="A5224" s="58" t="s">
        <v>10584</v>
      </c>
      <c r="B5224" s="58" t="s">
        <v>10585</v>
      </c>
      <c r="C5224" s="58" t="s">
        <v>92</v>
      </c>
      <c r="D5224" s="110">
        <v>-5.766526019690577</v>
      </c>
      <c r="E5224" s="58" t="s">
        <v>13981</v>
      </c>
    </row>
    <row r="5225" spans="1:5">
      <c r="A5225" s="58" t="s">
        <v>10586</v>
      </c>
      <c r="B5225" s="58" t="s">
        <v>10587</v>
      </c>
      <c r="C5225" s="58" t="s">
        <v>92</v>
      </c>
      <c r="D5225" s="110">
        <v>16.647662485746864</v>
      </c>
      <c r="E5225" s="58" t="s">
        <v>14036</v>
      </c>
    </row>
    <row r="5226" spans="1:5">
      <c r="A5226" s="58" t="s">
        <v>10588</v>
      </c>
      <c r="B5226" s="58" t="s">
        <v>10589</v>
      </c>
      <c r="C5226" s="58" t="s">
        <v>92</v>
      </c>
      <c r="D5226" s="110">
        <v>-0.27359781121751026</v>
      </c>
      <c r="E5226" s="58" t="s">
        <v>13981</v>
      </c>
    </row>
    <row r="5227" spans="1:5">
      <c r="A5227" s="58" t="s">
        <v>10590</v>
      </c>
      <c r="B5227" s="58" t="s">
        <v>10591</v>
      </c>
      <c r="C5227" s="58" t="s">
        <v>92</v>
      </c>
      <c r="D5227" s="110">
        <v>-2.4502297090352223</v>
      </c>
      <c r="E5227" s="58" t="s">
        <v>13981</v>
      </c>
    </row>
    <row r="5228" spans="1:5">
      <c r="A5228" s="58" t="s">
        <v>10592</v>
      </c>
      <c r="B5228" s="58" t="s">
        <v>10593</v>
      </c>
      <c r="C5228" s="58" t="s">
        <v>92</v>
      </c>
      <c r="D5228" s="110">
        <v>-12.717770034843207</v>
      </c>
      <c r="E5228" s="58" t="s">
        <v>13981</v>
      </c>
    </row>
    <row r="5229" spans="1:5">
      <c r="A5229" s="58" t="s">
        <v>10594</v>
      </c>
      <c r="B5229" s="58" t="s">
        <v>10595</v>
      </c>
      <c r="C5229" s="58" t="s">
        <v>92</v>
      </c>
      <c r="D5229" s="110">
        <v>42.028985507246375</v>
      </c>
      <c r="E5229" s="58" t="s">
        <v>14036</v>
      </c>
    </row>
    <row r="5230" spans="1:5">
      <c r="A5230" s="58" t="s">
        <v>10596</v>
      </c>
      <c r="B5230" s="58" t="s">
        <v>10597</v>
      </c>
      <c r="C5230" s="58" t="s">
        <v>92</v>
      </c>
      <c r="D5230" s="110">
        <v>-7.2100313479623823</v>
      </c>
      <c r="E5230" s="58" t="s">
        <v>13981</v>
      </c>
    </row>
    <row r="5231" spans="1:5">
      <c r="A5231" s="58" t="s">
        <v>10598</v>
      </c>
      <c r="B5231" s="58" t="s">
        <v>10599</v>
      </c>
      <c r="C5231" s="58" t="s">
        <v>92</v>
      </c>
      <c r="D5231" s="110">
        <v>1.2012012012012012</v>
      </c>
      <c r="E5231" s="58" t="s">
        <v>14035</v>
      </c>
    </row>
    <row r="5232" spans="1:5">
      <c r="A5232" s="58" t="s">
        <v>10600</v>
      </c>
      <c r="B5232" s="58" t="s">
        <v>10601</v>
      </c>
      <c r="C5232" s="58" t="s">
        <v>92</v>
      </c>
      <c r="D5232" s="110">
        <v>-9.5127610208816709</v>
      </c>
      <c r="E5232" s="58" t="s">
        <v>13981</v>
      </c>
    </row>
    <row r="5233" spans="1:5">
      <c r="A5233" s="58" t="s">
        <v>10602</v>
      </c>
      <c r="B5233" s="58" t="s">
        <v>10603</v>
      </c>
      <c r="C5233" s="58" t="s">
        <v>92</v>
      </c>
      <c r="D5233" s="110">
        <v>-5.2451539338654509</v>
      </c>
      <c r="E5233" s="58" t="s">
        <v>13981</v>
      </c>
    </row>
    <row r="5234" spans="1:5">
      <c r="A5234" s="58" t="s">
        <v>10604</v>
      </c>
      <c r="B5234" s="58" t="s">
        <v>10605</v>
      </c>
      <c r="C5234" s="58" t="s">
        <v>92</v>
      </c>
      <c r="D5234" s="110">
        <v>-14.987714987714988</v>
      </c>
      <c r="E5234" s="58" t="s">
        <v>13981</v>
      </c>
    </row>
    <row r="5235" spans="1:5">
      <c r="A5235" s="58" t="s">
        <v>10606</v>
      </c>
      <c r="B5235" s="58" t="s">
        <v>10607</v>
      </c>
      <c r="C5235" s="58" t="s">
        <v>92</v>
      </c>
      <c r="D5235" s="110">
        <v>-10.520094562647754</v>
      </c>
      <c r="E5235" s="58" t="s">
        <v>13981</v>
      </c>
    </row>
    <row r="5236" spans="1:5">
      <c r="A5236" s="58" t="s">
        <v>10608</v>
      </c>
      <c r="B5236" s="58" t="s">
        <v>10609</v>
      </c>
      <c r="C5236" s="58" t="s">
        <v>92</v>
      </c>
      <c r="D5236" s="110">
        <v>-4.716981132075472</v>
      </c>
      <c r="E5236" s="58" t="s">
        <v>13981</v>
      </c>
    </row>
    <row r="5237" spans="1:5">
      <c r="A5237" s="58" t="s">
        <v>10610</v>
      </c>
      <c r="B5237" s="58" t="s">
        <v>10611</v>
      </c>
      <c r="C5237" s="58" t="s">
        <v>92</v>
      </c>
      <c r="D5237" s="110">
        <v>-4.9136786188579018</v>
      </c>
      <c r="E5237" s="58" t="s">
        <v>13981</v>
      </c>
    </row>
    <row r="5238" spans="1:5">
      <c r="A5238" s="58" t="s">
        <v>10612</v>
      </c>
      <c r="B5238" s="58" t="s">
        <v>10613</v>
      </c>
      <c r="C5238" s="58" t="s">
        <v>92</v>
      </c>
      <c r="D5238" s="110">
        <v>1.4725568942436411</v>
      </c>
      <c r="E5238" s="58" t="s">
        <v>14035</v>
      </c>
    </row>
    <row r="5239" spans="1:5">
      <c r="A5239" s="58" t="s">
        <v>10614</v>
      </c>
      <c r="B5239" s="58" t="s">
        <v>10615</v>
      </c>
      <c r="C5239" s="58" t="s">
        <v>92</v>
      </c>
      <c r="D5239" s="110">
        <v>-6.568364611260054</v>
      </c>
      <c r="E5239" s="58" t="s">
        <v>13981</v>
      </c>
    </row>
    <row r="5240" spans="1:5">
      <c r="A5240" s="58" t="s">
        <v>10616</v>
      </c>
      <c r="B5240" s="58" t="s">
        <v>10617</v>
      </c>
      <c r="C5240" s="58" t="s">
        <v>92</v>
      </c>
      <c r="D5240" s="110">
        <v>-15.726179463459761</v>
      </c>
      <c r="E5240" s="58" t="s">
        <v>13981</v>
      </c>
    </row>
    <row r="5241" spans="1:5">
      <c r="A5241" s="58" t="s">
        <v>10618</v>
      </c>
      <c r="B5241" s="58" t="s">
        <v>10619</v>
      </c>
      <c r="C5241" s="58" t="s">
        <v>92</v>
      </c>
      <c r="D5241" s="110">
        <v>14.619883040935672</v>
      </c>
      <c r="E5241" s="58" t="s">
        <v>14036</v>
      </c>
    </row>
    <row r="5242" spans="1:5">
      <c r="A5242" s="58" t="s">
        <v>10620</v>
      </c>
      <c r="B5242" s="58" t="s">
        <v>10621</v>
      </c>
      <c r="C5242" s="58" t="s">
        <v>92</v>
      </c>
      <c r="D5242" s="110">
        <v>18.3641975308642</v>
      </c>
      <c r="E5242" s="58" t="s">
        <v>14036</v>
      </c>
    </row>
    <row r="5243" spans="1:5">
      <c r="A5243" s="58" t="s">
        <v>10622</v>
      </c>
      <c r="B5243" s="58" t="s">
        <v>10623</v>
      </c>
      <c r="C5243" s="58" t="s">
        <v>92</v>
      </c>
      <c r="D5243" s="110">
        <v>-11.929307805596466</v>
      </c>
      <c r="E5243" s="58" t="s">
        <v>13981</v>
      </c>
    </row>
    <row r="5244" spans="1:5">
      <c r="A5244" s="58" t="s">
        <v>10624</v>
      </c>
      <c r="B5244" s="58" t="s">
        <v>10625</v>
      </c>
      <c r="C5244" s="58" t="s">
        <v>92</v>
      </c>
      <c r="D5244" s="110">
        <v>-5.7640750670241285</v>
      </c>
      <c r="E5244" s="58" t="s">
        <v>13981</v>
      </c>
    </row>
    <row r="5245" spans="1:5">
      <c r="A5245" s="58" t="s">
        <v>10626</v>
      </c>
      <c r="B5245" s="58" t="s">
        <v>10627</v>
      </c>
      <c r="C5245" s="58" t="s">
        <v>92</v>
      </c>
      <c r="D5245" s="110">
        <v>-12.599469496021221</v>
      </c>
      <c r="E5245" s="58" t="s">
        <v>13981</v>
      </c>
    </row>
    <row r="5246" spans="1:5">
      <c r="A5246" s="58" t="s">
        <v>10628</v>
      </c>
      <c r="B5246" s="58" t="s">
        <v>10629</v>
      </c>
      <c r="C5246" s="58" t="s">
        <v>92</v>
      </c>
      <c r="D5246" s="110">
        <v>-13.48314606741573</v>
      </c>
      <c r="E5246" s="58" t="s">
        <v>13981</v>
      </c>
    </row>
    <row r="5247" spans="1:5">
      <c r="A5247" s="58" t="s">
        <v>10630</v>
      </c>
      <c r="B5247" s="58" t="s">
        <v>10631</v>
      </c>
      <c r="C5247" s="58" t="s">
        <v>92</v>
      </c>
      <c r="D5247" s="110">
        <v>12.137931034482758</v>
      </c>
      <c r="E5247" s="58" t="s">
        <v>14036</v>
      </c>
    </row>
    <row r="5248" spans="1:5">
      <c r="A5248" s="58" t="s">
        <v>10632</v>
      </c>
      <c r="B5248" s="58" t="s">
        <v>10633</v>
      </c>
      <c r="C5248" s="58" t="s">
        <v>92</v>
      </c>
      <c r="D5248" s="110">
        <v>-8.1705150976909415</v>
      </c>
      <c r="E5248" s="58" t="s">
        <v>13981</v>
      </c>
    </row>
    <row r="5249" spans="1:5">
      <c r="A5249" s="58" t="s">
        <v>10634</v>
      </c>
      <c r="B5249" s="58" t="s">
        <v>10635</v>
      </c>
      <c r="C5249" s="58" t="s">
        <v>92</v>
      </c>
      <c r="D5249" s="110">
        <v>-4.0880503144654083</v>
      </c>
      <c r="E5249" s="58" t="s">
        <v>13981</v>
      </c>
    </row>
    <row r="5250" spans="1:5">
      <c r="A5250" s="58" t="s">
        <v>10636</v>
      </c>
      <c r="B5250" s="58" t="s">
        <v>10637</v>
      </c>
      <c r="C5250" s="58" t="s">
        <v>92</v>
      </c>
      <c r="D5250" s="110">
        <v>-3.0927835051546393</v>
      </c>
      <c r="E5250" s="58" t="s">
        <v>13981</v>
      </c>
    </row>
    <row r="5251" spans="1:5">
      <c r="A5251" s="58" t="s">
        <v>10638</v>
      </c>
      <c r="B5251" s="58" t="s">
        <v>10639</v>
      </c>
      <c r="C5251" s="58" t="s">
        <v>92</v>
      </c>
      <c r="D5251" s="110">
        <v>1.4588859416445623</v>
      </c>
      <c r="E5251" s="58" t="s">
        <v>14035</v>
      </c>
    </row>
    <row r="5252" spans="1:5">
      <c r="A5252" s="58" t="s">
        <v>10640</v>
      </c>
      <c r="B5252" s="58" t="s">
        <v>10641</v>
      </c>
      <c r="C5252" s="58" t="s">
        <v>92</v>
      </c>
      <c r="D5252" s="110">
        <v>-5.8894230769230766</v>
      </c>
      <c r="E5252" s="58" t="s">
        <v>13981</v>
      </c>
    </row>
    <row r="5253" spans="1:5">
      <c r="A5253" s="58" t="s">
        <v>10642</v>
      </c>
      <c r="B5253" s="58" t="s">
        <v>10643</v>
      </c>
      <c r="C5253" s="58" t="s">
        <v>92</v>
      </c>
      <c r="D5253" s="110">
        <v>-12.857142857142856</v>
      </c>
      <c r="E5253" s="58" t="s">
        <v>13981</v>
      </c>
    </row>
    <row r="5254" spans="1:5">
      <c r="A5254" s="58" t="s">
        <v>10644</v>
      </c>
      <c r="B5254" s="58" t="s">
        <v>10645</v>
      </c>
      <c r="C5254" s="58" t="s">
        <v>92</v>
      </c>
      <c r="D5254" s="110">
        <v>-7.9249217935349323</v>
      </c>
      <c r="E5254" s="58" t="s">
        <v>13981</v>
      </c>
    </row>
    <row r="5255" spans="1:5">
      <c r="A5255" s="58" t="s">
        <v>10646</v>
      </c>
      <c r="B5255" s="58" t="s">
        <v>10647</v>
      </c>
      <c r="C5255" s="58" t="s">
        <v>92</v>
      </c>
      <c r="D5255" s="110">
        <v>8.2908163265306118</v>
      </c>
      <c r="E5255" s="58" t="s">
        <v>14036</v>
      </c>
    </row>
    <row r="5256" spans="1:5">
      <c r="A5256" s="58" t="s">
        <v>10648</v>
      </c>
      <c r="B5256" s="58" t="s">
        <v>10649</v>
      </c>
      <c r="C5256" s="58" t="s">
        <v>92</v>
      </c>
      <c r="D5256" s="110">
        <v>-9.3791281373844129</v>
      </c>
      <c r="E5256" s="58" t="s">
        <v>13981</v>
      </c>
    </row>
    <row r="5257" spans="1:5">
      <c r="A5257" s="58" t="s">
        <v>10650</v>
      </c>
      <c r="B5257" s="58" t="s">
        <v>10651</v>
      </c>
      <c r="C5257" s="58" t="s">
        <v>92</v>
      </c>
      <c r="D5257" s="110">
        <v>-5.2410901467505235</v>
      </c>
      <c r="E5257" s="58" t="s">
        <v>13981</v>
      </c>
    </row>
    <row r="5258" spans="1:5">
      <c r="A5258" s="58" t="s">
        <v>10652</v>
      </c>
      <c r="B5258" s="58" t="s">
        <v>10653</v>
      </c>
      <c r="C5258" s="58" t="s">
        <v>92</v>
      </c>
      <c r="D5258" s="110">
        <v>-16.398390342052313</v>
      </c>
      <c r="E5258" s="58" t="s">
        <v>13981</v>
      </c>
    </row>
    <row r="5259" spans="1:5">
      <c r="A5259" s="58" t="s">
        <v>10654</v>
      </c>
      <c r="B5259" s="58" t="s">
        <v>10655</v>
      </c>
      <c r="C5259" s="58" t="s">
        <v>92</v>
      </c>
      <c r="D5259" s="110">
        <v>-6.3513513513513518</v>
      </c>
      <c r="E5259" s="58" t="s">
        <v>13981</v>
      </c>
    </row>
    <row r="5260" spans="1:5">
      <c r="A5260" s="58" t="s">
        <v>10656</v>
      </c>
      <c r="B5260" s="58" t="s">
        <v>10657</v>
      </c>
      <c r="C5260" s="58" t="s">
        <v>92</v>
      </c>
      <c r="D5260" s="110">
        <v>-11.428571428571429</v>
      </c>
      <c r="E5260" s="58" t="s">
        <v>13981</v>
      </c>
    </row>
    <row r="5261" spans="1:5">
      <c r="A5261" s="58" t="s">
        <v>10658</v>
      </c>
      <c r="B5261" s="58" t="s">
        <v>10659</v>
      </c>
      <c r="C5261" s="58" t="s">
        <v>92</v>
      </c>
      <c r="D5261" s="110">
        <v>-7.0321811680572113</v>
      </c>
      <c r="E5261" s="58" t="s">
        <v>13981</v>
      </c>
    </row>
    <row r="5262" spans="1:5">
      <c r="A5262" s="58" t="s">
        <v>10660</v>
      </c>
      <c r="B5262" s="58" t="s">
        <v>10661</v>
      </c>
      <c r="C5262" s="58" t="s">
        <v>92</v>
      </c>
      <c r="D5262" s="110">
        <v>-0.91954022988505746</v>
      </c>
      <c r="E5262" s="58" t="s">
        <v>13981</v>
      </c>
    </row>
    <row r="5263" spans="1:5">
      <c r="A5263" s="58" t="s">
        <v>10662</v>
      </c>
      <c r="B5263" s="58" t="s">
        <v>10663</v>
      </c>
      <c r="C5263" s="58" t="s">
        <v>92</v>
      </c>
      <c r="D5263" s="110">
        <v>5.3237410071942444</v>
      </c>
      <c r="E5263" s="58" t="s">
        <v>14036</v>
      </c>
    </row>
    <row r="5264" spans="1:5">
      <c r="A5264" s="58" t="s">
        <v>10664</v>
      </c>
      <c r="B5264" s="58" t="s">
        <v>10665</v>
      </c>
      <c r="C5264" s="58" t="s">
        <v>92</v>
      </c>
      <c r="D5264" s="110">
        <v>-5.3712480252764614</v>
      </c>
      <c r="E5264" s="58" t="s">
        <v>13981</v>
      </c>
    </row>
    <row r="5265" spans="1:5">
      <c r="A5265" s="58" t="s">
        <v>10666</v>
      </c>
      <c r="B5265" s="58" t="s">
        <v>10667</v>
      </c>
      <c r="C5265" s="58" t="s">
        <v>92</v>
      </c>
      <c r="D5265" s="110">
        <v>-8.4065244667503141</v>
      </c>
      <c r="E5265" s="58" t="s">
        <v>13981</v>
      </c>
    </row>
    <row r="5266" spans="1:5">
      <c r="A5266" s="58" t="s">
        <v>10668</v>
      </c>
      <c r="B5266" s="58" t="s">
        <v>10669</v>
      </c>
      <c r="C5266" s="58" t="s">
        <v>92</v>
      </c>
      <c r="D5266" s="110">
        <v>-17.475728155339805</v>
      </c>
      <c r="E5266" s="58" t="s">
        <v>13981</v>
      </c>
    </row>
    <row r="5267" spans="1:5">
      <c r="A5267" s="58" t="s">
        <v>10670</v>
      </c>
      <c r="B5267" s="58" t="s">
        <v>10671</v>
      </c>
      <c r="C5267" s="58" t="s">
        <v>92</v>
      </c>
      <c r="D5267" s="110">
        <v>-10.848126232741617</v>
      </c>
      <c r="E5267" s="58" t="s">
        <v>13981</v>
      </c>
    </row>
    <row r="5268" spans="1:5">
      <c r="A5268" s="58" t="s">
        <v>10672</v>
      </c>
      <c r="B5268" s="58" t="s">
        <v>10673</v>
      </c>
      <c r="C5268" s="58" t="s">
        <v>92</v>
      </c>
      <c r="D5268" s="110">
        <v>6.5384615384615392</v>
      </c>
      <c r="E5268" s="58" t="s">
        <v>14036</v>
      </c>
    </row>
    <row r="5269" spans="1:5">
      <c r="A5269" s="58" t="s">
        <v>10674</v>
      </c>
      <c r="B5269" s="58" t="s">
        <v>10675</v>
      </c>
      <c r="C5269" s="58" t="s">
        <v>92</v>
      </c>
      <c r="D5269" s="110">
        <v>-4.6893317702227435</v>
      </c>
      <c r="E5269" s="58" t="s">
        <v>13981</v>
      </c>
    </row>
    <row r="5270" spans="1:5">
      <c r="A5270" s="58" t="s">
        <v>10676</v>
      </c>
      <c r="B5270" s="58" t="s">
        <v>10677</v>
      </c>
      <c r="C5270" s="58" t="s">
        <v>92</v>
      </c>
      <c r="D5270" s="110">
        <v>22.285714285714285</v>
      </c>
      <c r="E5270" s="58" t="s">
        <v>14036</v>
      </c>
    </row>
    <row r="5271" spans="1:5">
      <c r="A5271" s="58" t="s">
        <v>10678</v>
      </c>
      <c r="B5271" s="58" t="s">
        <v>10679</v>
      </c>
      <c r="C5271" s="58" t="s">
        <v>92</v>
      </c>
      <c r="D5271" s="110">
        <v>-15.24390243902439</v>
      </c>
      <c r="E5271" s="58" t="s">
        <v>13981</v>
      </c>
    </row>
    <row r="5272" spans="1:5">
      <c r="A5272" s="58" t="s">
        <v>10680</v>
      </c>
      <c r="B5272" s="58" t="s">
        <v>10681</v>
      </c>
      <c r="C5272" s="58" t="s">
        <v>92</v>
      </c>
      <c r="D5272" s="110">
        <v>13.715710723192021</v>
      </c>
      <c r="E5272" s="58" t="s">
        <v>14036</v>
      </c>
    </row>
    <row r="5273" spans="1:5">
      <c r="A5273" s="58" t="s">
        <v>10682</v>
      </c>
      <c r="B5273" s="58" t="s">
        <v>10683</v>
      </c>
      <c r="C5273" s="58" t="s">
        <v>92</v>
      </c>
      <c r="D5273" s="110">
        <v>-17.485549132947977</v>
      </c>
      <c r="E5273" s="58" t="s">
        <v>13981</v>
      </c>
    </row>
    <row r="5274" spans="1:5">
      <c r="A5274" s="58" t="s">
        <v>10684</v>
      </c>
      <c r="B5274" s="58" t="s">
        <v>10685</v>
      </c>
      <c r="C5274" s="58" t="s">
        <v>92</v>
      </c>
      <c r="D5274" s="110">
        <v>-9.4606542882404963</v>
      </c>
      <c r="E5274" s="58" t="s">
        <v>13981</v>
      </c>
    </row>
    <row r="5275" spans="1:5">
      <c r="A5275" s="58" t="s">
        <v>10686</v>
      </c>
      <c r="B5275" s="58" t="s">
        <v>10687</v>
      </c>
      <c r="C5275" s="58" t="s">
        <v>92</v>
      </c>
      <c r="D5275" s="110">
        <v>-8.1355932203389827</v>
      </c>
      <c r="E5275" s="58" t="s">
        <v>13981</v>
      </c>
    </row>
    <row r="5276" spans="1:5">
      <c r="A5276" s="58" t="s">
        <v>10688</v>
      </c>
      <c r="B5276" s="58" t="s">
        <v>10689</v>
      </c>
      <c r="C5276" s="58" t="s">
        <v>92</v>
      </c>
      <c r="D5276" s="110">
        <v>-12.664640324214794</v>
      </c>
      <c r="E5276" s="58" t="s">
        <v>13981</v>
      </c>
    </row>
    <row r="5277" spans="1:5">
      <c r="A5277" s="58" t="s">
        <v>10690</v>
      </c>
      <c r="B5277" s="58" t="s">
        <v>10691</v>
      </c>
      <c r="C5277" s="58" t="s">
        <v>92</v>
      </c>
      <c r="D5277" s="110">
        <v>-9.9579242636746148</v>
      </c>
      <c r="E5277" s="58" t="s">
        <v>13981</v>
      </c>
    </row>
    <row r="5278" spans="1:5">
      <c r="A5278" s="58" t="s">
        <v>10692</v>
      </c>
      <c r="B5278" s="58" t="s">
        <v>10693</v>
      </c>
      <c r="C5278" s="58" t="s">
        <v>92</v>
      </c>
      <c r="D5278" s="110">
        <v>8.007117437722421</v>
      </c>
      <c r="E5278" s="58" t="s">
        <v>14036</v>
      </c>
    </row>
    <row r="5279" spans="1:5">
      <c r="A5279" s="58" t="s">
        <v>10694</v>
      </c>
      <c r="B5279" s="58" t="s">
        <v>10695</v>
      </c>
      <c r="C5279" s="58" t="s">
        <v>92</v>
      </c>
      <c r="D5279" s="110">
        <v>0.1508295625942685</v>
      </c>
      <c r="E5279" s="58" t="s">
        <v>14035</v>
      </c>
    </row>
    <row r="5280" spans="1:5">
      <c r="A5280" s="58" t="s">
        <v>10696</v>
      </c>
      <c r="B5280" s="58" t="s">
        <v>10697</v>
      </c>
      <c r="C5280" s="58" t="s">
        <v>92</v>
      </c>
      <c r="D5280" s="110">
        <v>-1.639344262295082</v>
      </c>
      <c r="E5280" s="58" t="s">
        <v>13981</v>
      </c>
    </row>
    <row r="5281" spans="1:5">
      <c r="A5281" s="58" t="s">
        <v>10698</v>
      </c>
      <c r="B5281" s="58" t="s">
        <v>10699</v>
      </c>
      <c r="C5281" s="58" t="s">
        <v>92</v>
      </c>
      <c r="D5281" s="110">
        <v>-3.7220843672456572</v>
      </c>
      <c r="E5281" s="58" t="s">
        <v>13981</v>
      </c>
    </row>
    <row r="5282" spans="1:5">
      <c r="A5282" s="58" t="s">
        <v>10700</v>
      </c>
      <c r="B5282" s="58" t="s">
        <v>10701</v>
      </c>
      <c r="C5282" s="58" t="s">
        <v>92</v>
      </c>
      <c r="D5282" s="110">
        <v>-10.970464135021098</v>
      </c>
      <c r="E5282" s="58" t="s">
        <v>13981</v>
      </c>
    </row>
    <row r="5283" spans="1:5">
      <c r="A5283" s="58" t="s">
        <v>10702</v>
      </c>
      <c r="B5283" s="58" t="s">
        <v>10703</v>
      </c>
      <c r="C5283" s="58" t="s">
        <v>92</v>
      </c>
      <c r="D5283" s="110">
        <v>-14.832535885167463</v>
      </c>
      <c r="E5283" s="58" t="s">
        <v>13981</v>
      </c>
    </row>
    <row r="5284" spans="1:5">
      <c r="A5284" s="58" t="s">
        <v>10704</v>
      </c>
      <c r="B5284" s="58" t="s">
        <v>10705</v>
      </c>
      <c r="C5284" s="58" t="s">
        <v>92</v>
      </c>
      <c r="D5284" s="110">
        <v>-10.510948905109489</v>
      </c>
      <c r="E5284" s="58" t="s">
        <v>13981</v>
      </c>
    </row>
    <row r="5285" spans="1:5">
      <c r="A5285" s="58" t="s">
        <v>10706</v>
      </c>
      <c r="B5285" s="58" t="s">
        <v>10707</v>
      </c>
      <c r="C5285" s="58" t="s">
        <v>92</v>
      </c>
      <c r="D5285" s="110">
        <v>-14.023372287145241</v>
      </c>
      <c r="E5285" s="58" t="s">
        <v>13981</v>
      </c>
    </row>
    <row r="5286" spans="1:5">
      <c r="A5286" s="58" t="s">
        <v>10708</v>
      </c>
      <c r="B5286" s="58" t="s">
        <v>10709</v>
      </c>
      <c r="C5286" s="58" t="s">
        <v>92</v>
      </c>
      <c r="D5286" s="110">
        <v>-11.259079903147699</v>
      </c>
      <c r="E5286" s="58" t="s">
        <v>13981</v>
      </c>
    </row>
    <row r="5287" spans="1:5">
      <c r="A5287" s="58" t="s">
        <v>10710</v>
      </c>
      <c r="B5287" s="58" t="s">
        <v>10711</v>
      </c>
      <c r="C5287" s="58" t="s">
        <v>92</v>
      </c>
      <c r="D5287" s="110">
        <v>-9.4626168224299061</v>
      </c>
      <c r="E5287" s="58" t="s">
        <v>13981</v>
      </c>
    </row>
    <row r="5288" spans="1:5">
      <c r="A5288" s="58" t="s">
        <v>10712</v>
      </c>
      <c r="B5288" s="58" t="s">
        <v>10713</v>
      </c>
      <c r="C5288" s="58" t="s">
        <v>92</v>
      </c>
      <c r="D5288" s="110">
        <v>89.922480620155042</v>
      </c>
      <c r="E5288" s="58" t="s">
        <v>14036</v>
      </c>
    </row>
    <row r="5289" spans="1:5">
      <c r="A5289" s="58" t="s">
        <v>10714</v>
      </c>
      <c r="B5289" s="58" t="s">
        <v>10715</v>
      </c>
      <c r="C5289" s="58" t="s">
        <v>92</v>
      </c>
      <c r="D5289" s="110">
        <v>-4.6259842519685037</v>
      </c>
      <c r="E5289" s="58" t="s">
        <v>13981</v>
      </c>
    </row>
    <row r="5290" spans="1:5">
      <c r="A5290" s="58" t="s">
        <v>10716</v>
      </c>
      <c r="B5290" s="58" t="s">
        <v>10717</v>
      </c>
      <c r="C5290" s="58" t="s">
        <v>92</v>
      </c>
      <c r="D5290" s="110">
        <v>-4.0502793296089381</v>
      </c>
      <c r="E5290" s="58" t="s">
        <v>13981</v>
      </c>
    </row>
    <row r="5291" spans="1:5">
      <c r="A5291" s="58" t="s">
        <v>10718</v>
      </c>
      <c r="B5291" s="58" t="s">
        <v>10719</v>
      </c>
      <c r="C5291" s="58" t="s">
        <v>92</v>
      </c>
      <c r="D5291" s="110">
        <v>166.29055007052187</v>
      </c>
      <c r="E5291" s="58" t="s">
        <v>14036</v>
      </c>
    </row>
    <row r="5292" spans="1:5">
      <c r="A5292" s="58" t="s">
        <v>10720</v>
      </c>
      <c r="B5292" s="58" t="s">
        <v>10721</v>
      </c>
      <c r="C5292" s="58" t="s">
        <v>92</v>
      </c>
      <c r="D5292" s="110">
        <v>26.692836113837092</v>
      </c>
      <c r="E5292" s="58" t="s">
        <v>14036</v>
      </c>
    </row>
    <row r="5293" spans="1:5">
      <c r="A5293" s="58" t="s">
        <v>10722</v>
      </c>
      <c r="B5293" s="58" t="s">
        <v>10723</v>
      </c>
      <c r="C5293" s="58" t="s">
        <v>92</v>
      </c>
      <c r="D5293" s="110">
        <v>-1.8867924528301887</v>
      </c>
      <c r="E5293" s="58" t="s">
        <v>13981</v>
      </c>
    </row>
    <row r="5294" spans="1:5">
      <c r="A5294" s="58" t="s">
        <v>10724</v>
      </c>
      <c r="B5294" s="58" t="s">
        <v>10725</v>
      </c>
      <c r="C5294" s="58" t="s">
        <v>92</v>
      </c>
      <c r="D5294" s="110">
        <v>1.5783540022547913</v>
      </c>
      <c r="E5294" s="58" t="s">
        <v>14035</v>
      </c>
    </row>
    <row r="5295" spans="1:5">
      <c r="A5295" s="58" t="s">
        <v>10726</v>
      </c>
      <c r="B5295" s="58" t="s">
        <v>10727</v>
      </c>
      <c r="C5295" s="58" t="s">
        <v>92</v>
      </c>
      <c r="D5295" s="110">
        <v>79.791976225854384</v>
      </c>
      <c r="E5295" s="58" t="s">
        <v>14036</v>
      </c>
    </row>
    <row r="5296" spans="1:5">
      <c r="A5296" s="58" t="s">
        <v>10728</v>
      </c>
      <c r="B5296" s="58" t="s">
        <v>10729</v>
      </c>
      <c r="C5296" s="58" t="s">
        <v>92</v>
      </c>
      <c r="D5296" s="110">
        <v>-11.607142857142858</v>
      </c>
      <c r="E5296" s="58" t="s">
        <v>13981</v>
      </c>
    </row>
    <row r="5297" spans="1:5">
      <c r="A5297" s="58" t="s">
        <v>10730</v>
      </c>
      <c r="B5297" s="58" t="s">
        <v>10731</v>
      </c>
      <c r="C5297" s="58" t="s">
        <v>92</v>
      </c>
      <c r="D5297" s="110">
        <v>2.9268292682926833</v>
      </c>
      <c r="E5297" s="58" t="s">
        <v>14035</v>
      </c>
    </row>
    <row r="5298" spans="1:5">
      <c r="A5298" s="58" t="s">
        <v>10732</v>
      </c>
      <c r="B5298" s="58" t="s">
        <v>10733</v>
      </c>
      <c r="C5298" s="58" t="s">
        <v>92</v>
      </c>
      <c r="D5298" s="110">
        <v>5.7618437900128043</v>
      </c>
      <c r="E5298" s="58" t="s">
        <v>14036</v>
      </c>
    </row>
    <row r="5299" spans="1:5">
      <c r="A5299" s="58" t="s">
        <v>10734</v>
      </c>
      <c r="B5299" s="58" t="s">
        <v>10735</v>
      </c>
      <c r="C5299" s="58" t="s">
        <v>92</v>
      </c>
      <c r="D5299" s="110">
        <v>-11.527647610121837</v>
      </c>
      <c r="E5299" s="58" t="s">
        <v>13981</v>
      </c>
    </row>
    <row r="5300" spans="1:5">
      <c r="A5300" s="58" t="s">
        <v>10736</v>
      </c>
      <c r="B5300" s="58" t="s">
        <v>10737</v>
      </c>
      <c r="C5300" s="58" t="s">
        <v>92</v>
      </c>
      <c r="D5300" s="110">
        <v>-2.5454545454545454</v>
      </c>
      <c r="E5300" s="58" t="s">
        <v>13981</v>
      </c>
    </row>
    <row r="5301" spans="1:5">
      <c r="A5301" s="58" t="s">
        <v>10738</v>
      </c>
      <c r="B5301" s="58" t="s">
        <v>10739</v>
      </c>
      <c r="C5301" s="58" t="s">
        <v>92</v>
      </c>
      <c r="D5301" s="110">
        <v>-11.039657020364416</v>
      </c>
      <c r="E5301" s="58" t="s">
        <v>13981</v>
      </c>
    </row>
    <row r="5302" spans="1:5">
      <c r="A5302" s="58" t="s">
        <v>10740</v>
      </c>
      <c r="B5302" s="58" t="s">
        <v>10741</v>
      </c>
      <c r="C5302" s="58" t="s">
        <v>92</v>
      </c>
      <c r="D5302" s="110">
        <v>-5.4263565891472867</v>
      </c>
      <c r="E5302" s="58" t="s">
        <v>13981</v>
      </c>
    </row>
    <row r="5303" spans="1:5">
      <c r="A5303" s="58" t="s">
        <v>10742</v>
      </c>
      <c r="B5303" s="58" t="s">
        <v>10743</v>
      </c>
      <c r="C5303" s="58" t="s">
        <v>92</v>
      </c>
      <c r="D5303" s="110">
        <v>-13.344316309719934</v>
      </c>
      <c r="E5303" s="58" t="s">
        <v>13981</v>
      </c>
    </row>
    <row r="5304" spans="1:5">
      <c r="A5304" s="58" t="s">
        <v>10744</v>
      </c>
      <c r="B5304" s="58" t="s">
        <v>10745</v>
      </c>
      <c r="C5304" s="58" t="s">
        <v>92</v>
      </c>
      <c r="D5304" s="110">
        <v>-6.4917127071823204</v>
      </c>
      <c r="E5304" s="58" t="s">
        <v>13981</v>
      </c>
    </row>
    <row r="5305" spans="1:5">
      <c r="A5305" s="58" t="s">
        <v>10746</v>
      </c>
      <c r="B5305" s="58" t="s">
        <v>10747</v>
      </c>
      <c r="C5305" s="58" t="s">
        <v>92</v>
      </c>
      <c r="D5305" s="110">
        <v>-4.2553191489361701</v>
      </c>
      <c r="E5305" s="58" t="s">
        <v>13981</v>
      </c>
    </row>
    <row r="5306" spans="1:5">
      <c r="A5306" s="58" t="s">
        <v>10748</v>
      </c>
      <c r="B5306" s="58" t="s">
        <v>10749</v>
      </c>
      <c r="C5306" s="58" t="s">
        <v>93</v>
      </c>
      <c r="D5306" s="110">
        <v>-1.8995929443690638</v>
      </c>
      <c r="E5306" s="58" t="s">
        <v>13981</v>
      </c>
    </row>
    <row r="5307" spans="1:5">
      <c r="A5307" s="58" t="s">
        <v>10750</v>
      </c>
      <c r="B5307" s="58" t="s">
        <v>10751</v>
      </c>
      <c r="C5307" s="58" t="s">
        <v>93</v>
      </c>
      <c r="D5307" s="110">
        <v>6.8359375</v>
      </c>
      <c r="E5307" s="58" t="s">
        <v>14036</v>
      </c>
    </row>
    <row r="5308" spans="1:5">
      <c r="A5308" s="58" t="s">
        <v>10752</v>
      </c>
      <c r="B5308" s="58" t="s">
        <v>10753</v>
      </c>
      <c r="C5308" s="58" t="s">
        <v>93</v>
      </c>
      <c r="D5308" s="110">
        <v>7.096774193548387</v>
      </c>
      <c r="E5308" s="58" t="s">
        <v>14036</v>
      </c>
    </row>
    <row r="5309" spans="1:5">
      <c r="A5309" s="58" t="s">
        <v>10754</v>
      </c>
      <c r="B5309" s="58" t="s">
        <v>10755</v>
      </c>
      <c r="C5309" s="58" t="s">
        <v>93</v>
      </c>
      <c r="D5309" s="110">
        <v>-0.81595648232094287</v>
      </c>
      <c r="E5309" s="58" t="s">
        <v>13981</v>
      </c>
    </row>
    <row r="5310" spans="1:5">
      <c r="A5310" s="58" t="s">
        <v>10756</v>
      </c>
      <c r="B5310" s="58" t="s">
        <v>10757</v>
      </c>
      <c r="C5310" s="58" t="s">
        <v>93</v>
      </c>
      <c r="D5310" s="110">
        <v>14.378029079159935</v>
      </c>
      <c r="E5310" s="58" t="s">
        <v>14036</v>
      </c>
    </row>
    <row r="5311" spans="1:5">
      <c r="A5311" s="58" t="s">
        <v>10758</v>
      </c>
      <c r="B5311" s="58" t="s">
        <v>10759</v>
      </c>
      <c r="C5311" s="58" t="s">
        <v>93</v>
      </c>
      <c r="D5311" s="110">
        <v>3.9942938659058487</v>
      </c>
      <c r="E5311" s="58" t="s">
        <v>14035</v>
      </c>
    </row>
    <row r="5312" spans="1:5">
      <c r="A5312" s="58" t="s">
        <v>10760</v>
      </c>
      <c r="B5312" s="58" t="s">
        <v>10761</v>
      </c>
      <c r="C5312" s="58" t="s">
        <v>93</v>
      </c>
      <c r="D5312" s="110">
        <v>9.1666666666666661</v>
      </c>
      <c r="E5312" s="58" t="s">
        <v>14036</v>
      </c>
    </row>
    <row r="5313" spans="1:5">
      <c r="A5313" s="58" t="s">
        <v>10762</v>
      </c>
      <c r="B5313" s="58" t="s">
        <v>10763</v>
      </c>
      <c r="C5313" s="58" t="s">
        <v>93</v>
      </c>
      <c r="D5313" s="110">
        <v>6.0370009737098345</v>
      </c>
      <c r="E5313" s="58" t="s">
        <v>14036</v>
      </c>
    </row>
    <row r="5314" spans="1:5">
      <c r="A5314" s="58" t="s">
        <v>10764</v>
      </c>
      <c r="B5314" s="58" t="s">
        <v>10765</v>
      </c>
      <c r="C5314" s="58" t="s">
        <v>93</v>
      </c>
      <c r="D5314" s="110">
        <v>2.4132730015082959</v>
      </c>
      <c r="E5314" s="58" t="s">
        <v>14035</v>
      </c>
    </row>
    <row r="5315" spans="1:5">
      <c r="A5315" s="58" t="s">
        <v>10766</v>
      </c>
      <c r="B5315" s="58" t="s">
        <v>10767</v>
      </c>
      <c r="C5315" s="58" t="s">
        <v>93</v>
      </c>
      <c r="D5315" s="110">
        <v>12.621359223300971</v>
      </c>
      <c r="E5315" s="58" t="s">
        <v>14036</v>
      </c>
    </row>
    <row r="5316" spans="1:5">
      <c r="A5316" s="58" t="s">
        <v>10768</v>
      </c>
      <c r="B5316" s="58" t="s">
        <v>10769</v>
      </c>
      <c r="C5316" s="58" t="s">
        <v>93</v>
      </c>
      <c r="D5316" s="110">
        <v>10.966810966810966</v>
      </c>
      <c r="E5316" s="58" t="s">
        <v>14036</v>
      </c>
    </row>
    <row r="5317" spans="1:5">
      <c r="A5317" s="58" t="s">
        <v>10770</v>
      </c>
      <c r="B5317" s="58" t="s">
        <v>10771</v>
      </c>
      <c r="C5317" s="58" t="s">
        <v>93</v>
      </c>
      <c r="D5317" s="110">
        <v>40.620384047267358</v>
      </c>
      <c r="E5317" s="58" t="s">
        <v>14036</v>
      </c>
    </row>
    <row r="5318" spans="1:5">
      <c r="A5318" s="58" t="s">
        <v>10772</v>
      </c>
      <c r="B5318" s="58" t="s">
        <v>10773</v>
      </c>
      <c r="C5318" s="58" t="s">
        <v>93</v>
      </c>
      <c r="D5318" s="110">
        <v>35.46875</v>
      </c>
      <c r="E5318" s="58" t="s">
        <v>14036</v>
      </c>
    </row>
    <row r="5319" spans="1:5">
      <c r="A5319" s="58" t="s">
        <v>10774</v>
      </c>
      <c r="B5319" s="58" t="s">
        <v>10775</v>
      </c>
      <c r="C5319" s="58" t="s">
        <v>93</v>
      </c>
      <c r="D5319" s="110">
        <v>65.187239944521508</v>
      </c>
      <c r="E5319" s="58" t="s">
        <v>14036</v>
      </c>
    </row>
    <row r="5320" spans="1:5">
      <c r="A5320" s="58" t="s">
        <v>10776</v>
      </c>
      <c r="B5320" s="58" t="s">
        <v>10777</v>
      </c>
      <c r="C5320" s="58" t="s">
        <v>93</v>
      </c>
      <c r="D5320" s="110">
        <v>-5.07380073800738</v>
      </c>
      <c r="E5320" s="58" t="s">
        <v>13981</v>
      </c>
    </row>
    <row r="5321" spans="1:5">
      <c r="A5321" s="58" t="s">
        <v>10778</v>
      </c>
      <c r="B5321" s="58" t="s">
        <v>10779</v>
      </c>
      <c r="C5321" s="58" t="s">
        <v>93</v>
      </c>
      <c r="D5321" s="110">
        <v>-10.9375</v>
      </c>
      <c r="E5321" s="58" t="s">
        <v>13981</v>
      </c>
    </row>
    <row r="5322" spans="1:5">
      <c r="A5322" s="58" t="s">
        <v>10780</v>
      </c>
      <c r="B5322" s="58" t="s">
        <v>10781</v>
      </c>
      <c r="C5322" s="58" t="s">
        <v>93</v>
      </c>
      <c r="D5322" s="110">
        <v>25.244072524407251</v>
      </c>
      <c r="E5322" s="58" t="s">
        <v>14036</v>
      </c>
    </row>
    <row r="5323" spans="1:5">
      <c r="A5323" s="58" t="s">
        <v>10782</v>
      </c>
      <c r="B5323" s="58" t="s">
        <v>10783</v>
      </c>
      <c r="C5323" s="58" t="s">
        <v>93</v>
      </c>
      <c r="D5323" s="110">
        <v>2.1897810218978102</v>
      </c>
      <c r="E5323" s="58" t="s">
        <v>14035</v>
      </c>
    </row>
    <row r="5324" spans="1:5">
      <c r="A5324" s="58" t="s">
        <v>10784</v>
      </c>
      <c r="B5324" s="58" t="s">
        <v>10785</v>
      </c>
      <c r="C5324" s="58" t="s">
        <v>93</v>
      </c>
      <c r="D5324" s="110">
        <v>-7.7155824508320734</v>
      </c>
      <c r="E5324" s="58" t="s">
        <v>13981</v>
      </c>
    </row>
    <row r="5325" spans="1:5">
      <c r="A5325" s="58" t="s">
        <v>10786</v>
      </c>
      <c r="B5325" s="58" t="s">
        <v>10787</v>
      </c>
      <c r="C5325" s="58" t="s">
        <v>93</v>
      </c>
      <c r="D5325" s="110">
        <v>1.335559265442404</v>
      </c>
      <c r="E5325" s="58" t="s">
        <v>14035</v>
      </c>
    </row>
    <row r="5326" spans="1:5">
      <c r="A5326" s="58" t="s">
        <v>10788</v>
      </c>
      <c r="B5326" s="58" t="s">
        <v>10789</v>
      </c>
      <c r="C5326" s="58" t="s">
        <v>93</v>
      </c>
      <c r="D5326" s="110">
        <v>-11.830985915492958</v>
      </c>
      <c r="E5326" s="58" t="s">
        <v>13981</v>
      </c>
    </row>
    <row r="5327" spans="1:5">
      <c r="A5327" s="58" t="s">
        <v>10790</v>
      </c>
      <c r="B5327" s="58" t="s">
        <v>10791</v>
      </c>
      <c r="C5327" s="58" t="s">
        <v>93</v>
      </c>
      <c r="D5327" s="110">
        <v>-1.3513513513513513</v>
      </c>
      <c r="E5327" s="58" t="s">
        <v>13981</v>
      </c>
    </row>
    <row r="5328" spans="1:5">
      <c r="A5328" s="58" t="s">
        <v>10792</v>
      </c>
      <c r="B5328" s="58" t="s">
        <v>10793</v>
      </c>
      <c r="C5328" s="58" t="s">
        <v>93</v>
      </c>
      <c r="D5328" s="110">
        <v>-5.9375</v>
      </c>
      <c r="E5328" s="58" t="s">
        <v>13981</v>
      </c>
    </row>
    <row r="5329" spans="1:5">
      <c r="A5329" s="58" t="s">
        <v>10794</v>
      </c>
      <c r="B5329" s="58" t="s">
        <v>10795</v>
      </c>
      <c r="C5329" s="58" t="s">
        <v>93</v>
      </c>
      <c r="D5329" s="110">
        <v>-10.106382978723403</v>
      </c>
      <c r="E5329" s="58" t="s">
        <v>13981</v>
      </c>
    </row>
    <row r="5330" spans="1:5">
      <c r="A5330" s="58" t="s">
        <v>10796</v>
      </c>
      <c r="B5330" s="58" t="s">
        <v>10797</v>
      </c>
      <c r="C5330" s="58" t="s">
        <v>93</v>
      </c>
      <c r="D5330" s="110">
        <v>10.022271714922049</v>
      </c>
      <c r="E5330" s="58" t="s">
        <v>14036</v>
      </c>
    </row>
    <row r="5331" spans="1:5">
      <c r="A5331" s="58" t="s">
        <v>10798</v>
      </c>
      <c r="B5331" s="58" t="s">
        <v>10799</v>
      </c>
      <c r="C5331" s="58" t="s">
        <v>93</v>
      </c>
      <c r="D5331" s="110">
        <v>13.96508728179551</v>
      </c>
      <c r="E5331" s="58" t="s">
        <v>14036</v>
      </c>
    </row>
    <row r="5332" spans="1:5">
      <c r="A5332" s="58" t="s">
        <v>10800</v>
      </c>
      <c r="B5332" s="58" t="s">
        <v>10801</v>
      </c>
      <c r="C5332" s="58" t="s">
        <v>93</v>
      </c>
      <c r="D5332" s="110">
        <v>0.87873462214411258</v>
      </c>
      <c r="E5332" s="58" t="s">
        <v>14035</v>
      </c>
    </row>
    <row r="5333" spans="1:5">
      <c r="A5333" s="58" t="s">
        <v>10802</v>
      </c>
      <c r="B5333" s="58" t="s">
        <v>10803</v>
      </c>
      <c r="C5333" s="58" t="s">
        <v>93</v>
      </c>
      <c r="D5333" s="110">
        <v>-11.30890052356021</v>
      </c>
      <c r="E5333" s="58" t="s">
        <v>13981</v>
      </c>
    </row>
    <row r="5334" spans="1:5">
      <c r="A5334" s="58" t="s">
        <v>10804</v>
      </c>
      <c r="B5334" s="58" t="s">
        <v>10805</v>
      </c>
      <c r="C5334" s="58" t="s">
        <v>93</v>
      </c>
      <c r="D5334" s="110">
        <v>-2.0432692307692308</v>
      </c>
      <c r="E5334" s="58" t="s">
        <v>13981</v>
      </c>
    </row>
    <row r="5335" spans="1:5">
      <c r="A5335" s="58" t="s">
        <v>10806</v>
      </c>
      <c r="B5335" s="58" t="s">
        <v>10807</v>
      </c>
      <c r="C5335" s="58" t="s">
        <v>94</v>
      </c>
      <c r="D5335" s="110">
        <v>2.2155085599194364</v>
      </c>
      <c r="E5335" s="58" t="s">
        <v>14035</v>
      </c>
    </row>
    <row r="5336" spans="1:5">
      <c r="A5336" s="58" t="s">
        <v>10808</v>
      </c>
      <c r="B5336" s="58" t="s">
        <v>10809</v>
      </c>
      <c r="C5336" s="58" t="s">
        <v>94</v>
      </c>
      <c r="D5336" s="110">
        <v>68.855932203389841</v>
      </c>
      <c r="E5336" s="58" t="s">
        <v>14036</v>
      </c>
    </row>
    <row r="5337" spans="1:5">
      <c r="A5337" s="58" t="s">
        <v>10810</v>
      </c>
      <c r="B5337" s="58" t="s">
        <v>10811</v>
      </c>
      <c r="C5337" s="58" t="s">
        <v>94</v>
      </c>
      <c r="D5337" s="110">
        <v>28.806584362139919</v>
      </c>
      <c r="E5337" s="58" t="s">
        <v>14036</v>
      </c>
    </row>
    <row r="5338" spans="1:5">
      <c r="A5338" s="58" t="s">
        <v>10812</v>
      </c>
      <c r="B5338" s="58" t="s">
        <v>10813</v>
      </c>
      <c r="C5338" s="58" t="s">
        <v>94</v>
      </c>
      <c r="D5338" s="110">
        <v>16.057441253263708</v>
      </c>
      <c r="E5338" s="58" t="s">
        <v>14036</v>
      </c>
    </row>
    <row r="5339" spans="1:5">
      <c r="A5339" s="58" t="s">
        <v>10814</v>
      </c>
      <c r="B5339" s="58" t="s">
        <v>10815</v>
      </c>
      <c r="C5339" s="58" t="s">
        <v>94</v>
      </c>
      <c r="D5339" s="110">
        <v>-0.8595988538681949</v>
      </c>
      <c r="E5339" s="58" t="s">
        <v>13981</v>
      </c>
    </row>
    <row r="5340" spans="1:5">
      <c r="A5340" s="58" t="s">
        <v>10816</v>
      </c>
      <c r="B5340" s="58" t="s">
        <v>10817</v>
      </c>
      <c r="C5340" s="58" t="s">
        <v>94</v>
      </c>
      <c r="D5340" s="110">
        <v>28.059332509270707</v>
      </c>
      <c r="E5340" s="58" t="s">
        <v>14036</v>
      </c>
    </row>
    <row r="5341" spans="1:5">
      <c r="A5341" s="58" t="s">
        <v>10818</v>
      </c>
      <c r="B5341" s="58" t="s">
        <v>10819</v>
      </c>
      <c r="C5341" s="58" t="s">
        <v>94</v>
      </c>
      <c r="D5341" s="110">
        <v>-0.83769633507853414</v>
      </c>
      <c r="E5341" s="58" t="s">
        <v>13981</v>
      </c>
    </row>
    <row r="5342" spans="1:5">
      <c r="A5342" s="58" t="s">
        <v>10820</v>
      </c>
      <c r="B5342" s="58" t="s">
        <v>10821</v>
      </c>
      <c r="C5342" s="58" t="s">
        <v>94</v>
      </c>
      <c r="D5342" s="110">
        <v>12.461380020597321</v>
      </c>
      <c r="E5342" s="58" t="s">
        <v>14036</v>
      </c>
    </row>
    <row r="5343" spans="1:5">
      <c r="A5343" s="58" t="s">
        <v>10822</v>
      </c>
      <c r="B5343" s="58" t="s">
        <v>10823</v>
      </c>
      <c r="C5343" s="58" t="s">
        <v>94</v>
      </c>
      <c r="D5343" s="110">
        <v>3.5637149028077757</v>
      </c>
      <c r="E5343" s="58" t="s">
        <v>14035</v>
      </c>
    </row>
    <row r="5344" spans="1:5">
      <c r="A5344" s="58" t="s">
        <v>10824</v>
      </c>
      <c r="B5344" s="58" t="s">
        <v>10825</v>
      </c>
      <c r="C5344" s="58" t="s">
        <v>94</v>
      </c>
      <c r="D5344" s="110">
        <v>1.257861635220126</v>
      </c>
      <c r="E5344" s="58" t="s">
        <v>14035</v>
      </c>
    </row>
    <row r="5345" spans="1:5">
      <c r="A5345" s="58" t="s">
        <v>10826</v>
      </c>
      <c r="B5345" s="58" t="s">
        <v>10827</v>
      </c>
      <c r="C5345" s="58" t="s">
        <v>94</v>
      </c>
      <c r="D5345" s="110">
        <v>30.605738575983001</v>
      </c>
      <c r="E5345" s="58" t="s">
        <v>14036</v>
      </c>
    </row>
    <row r="5346" spans="1:5">
      <c r="A5346" s="58" t="s">
        <v>10828</v>
      </c>
      <c r="B5346" s="58" t="s">
        <v>10829</v>
      </c>
      <c r="C5346" s="58" t="s">
        <v>94</v>
      </c>
      <c r="D5346" s="110">
        <v>8.066581306017925</v>
      </c>
      <c r="E5346" s="58" t="s">
        <v>14036</v>
      </c>
    </row>
    <row r="5347" spans="1:5">
      <c r="A5347" s="58" t="s">
        <v>10830</v>
      </c>
      <c r="B5347" s="58" t="s">
        <v>10831</v>
      </c>
      <c r="C5347" s="58" t="s">
        <v>94</v>
      </c>
      <c r="D5347" s="110">
        <v>-0.34843205574912894</v>
      </c>
      <c r="E5347" s="58" t="s">
        <v>13981</v>
      </c>
    </row>
    <row r="5348" spans="1:5">
      <c r="A5348" s="58" t="s">
        <v>10832</v>
      </c>
      <c r="B5348" s="58" t="s">
        <v>10833</v>
      </c>
      <c r="C5348" s="58" t="s">
        <v>94</v>
      </c>
      <c r="D5348" s="110">
        <v>5.2332195676905569</v>
      </c>
      <c r="E5348" s="58" t="s">
        <v>14036</v>
      </c>
    </row>
    <row r="5349" spans="1:5">
      <c r="A5349" s="58" t="s">
        <v>10834</v>
      </c>
      <c r="B5349" s="58" t="s">
        <v>10835</v>
      </c>
      <c r="C5349" s="58" t="s">
        <v>94</v>
      </c>
      <c r="D5349" s="110">
        <v>19.953596287703014</v>
      </c>
      <c r="E5349" s="58" t="s">
        <v>14036</v>
      </c>
    </row>
    <row r="5350" spans="1:5">
      <c r="A5350" s="58" t="s">
        <v>10836</v>
      </c>
      <c r="B5350" s="58" t="s">
        <v>10837</v>
      </c>
      <c r="C5350" s="58" t="s">
        <v>94</v>
      </c>
      <c r="D5350" s="110">
        <v>-7.3713490959666199</v>
      </c>
      <c r="E5350" s="58" t="s">
        <v>13981</v>
      </c>
    </row>
    <row r="5351" spans="1:5">
      <c r="A5351" s="58" t="s">
        <v>10838</v>
      </c>
      <c r="B5351" s="58" t="s">
        <v>10839</v>
      </c>
      <c r="C5351" s="58" t="s">
        <v>94</v>
      </c>
      <c r="D5351" s="110">
        <v>28.161668839634942</v>
      </c>
      <c r="E5351" s="58" t="s">
        <v>14036</v>
      </c>
    </row>
    <row r="5352" spans="1:5">
      <c r="A5352" s="58" t="s">
        <v>10840</v>
      </c>
      <c r="B5352" s="58" t="s">
        <v>10841</v>
      </c>
      <c r="C5352" s="58" t="s">
        <v>94</v>
      </c>
      <c r="D5352" s="110">
        <v>69.767441860465112</v>
      </c>
      <c r="E5352" s="58" t="s">
        <v>14036</v>
      </c>
    </row>
    <row r="5353" spans="1:5">
      <c r="A5353" s="58" t="s">
        <v>10842</v>
      </c>
      <c r="B5353" s="58" t="s">
        <v>10843</v>
      </c>
      <c r="C5353" s="58" t="s">
        <v>94</v>
      </c>
      <c r="D5353" s="110">
        <v>3.5796766743648964</v>
      </c>
      <c r="E5353" s="58" t="s">
        <v>14035</v>
      </c>
    </row>
    <row r="5354" spans="1:5">
      <c r="A5354" s="58" t="s">
        <v>10844</v>
      </c>
      <c r="B5354" s="58" t="s">
        <v>10845</v>
      </c>
      <c r="C5354" s="58" t="s">
        <v>94</v>
      </c>
      <c r="D5354" s="110">
        <v>4.479166666666667</v>
      </c>
      <c r="E5354" s="58" t="s">
        <v>14036</v>
      </c>
    </row>
    <row r="5355" spans="1:5">
      <c r="A5355" s="58" t="s">
        <v>10846</v>
      </c>
      <c r="B5355" s="58" t="s">
        <v>10847</v>
      </c>
      <c r="C5355" s="58" t="s">
        <v>94</v>
      </c>
      <c r="D5355" s="110">
        <v>8.9887640449438209</v>
      </c>
      <c r="E5355" s="58" t="s">
        <v>14036</v>
      </c>
    </row>
    <row r="5356" spans="1:5">
      <c r="A5356" s="58" t="s">
        <v>10848</v>
      </c>
      <c r="B5356" s="58" t="s">
        <v>10849</v>
      </c>
      <c r="C5356" s="58" t="s">
        <v>94</v>
      </c>
      <c r="D5356" s="110">
        <v>-0.59453032104637338</v>
      </c>
      <c r="E5356" s="58" t="s">
        <v>13981</v>
      </c>
    </row>
    <row r="5357" spans="1:5">
      <c r="A5357" s="58" t="s">
        <v>10850</v>
      </c>
      <c r="B5357" s="58" t="s">
        <v>10851</v>
      </c>
      <c r="C5357" s="58" t="s">
        <v>94</v>
      </c>
      <c r="D5357" s="110">
        <v>-3.9663461538461537</v>
      </c>
      <c r="E5357" s="58" t="s">
        <v>13981</v>
      </c>
    </row>
    <row r="5358" spans="1:5">
      <c r="A5358" s="58" t="s">
        <v>10852</v>
      </c>
      <c r="B5358" s="58" t="s">
        <v>10853</v>
      </c>
      <c r="C5358" s="58" t="s">
        <v>94</v>
      </c>
      <c r="D5358" s="110">
        <v>6.0740740740740744</v>
      </c>
      <c r="E5358" s="58" t="s">
        <v>14036</v>
      </c>
    </row>
    <row r="5359" spans="1:5">
      <c r="A5359" s="58" t="s">
        <v>10854</v>
      </c>
      <c r="B5359" s="58" t="s">
        <v>10855</v>
      </c>
      <c r="C5359" s="58" t="s">
        <v>94</v>
      </c>
      <c r="D5359" s="110">
        <v>8.7407407407407405</v>
      </c>
      <c r="E5359" s="58" t="s">
        <v>14036</v>
      </c>
    </row>
    <row r="5360" spans="1:5">
      <c r="A5360" s="58" t="s">
        <v>10856</v>
      </c>
      <c r="B5360" s="58" t="s">
        <v>10857</v>
      </c>
      <c r="C5360" s="58" t="s">
        <v>94</v>
      </c>
      <c r="D5360" s="110">
        <v>6.9129916567342073</v>
      </c>
      <c r="E5360" s="58" t="s">
        <v>14036</v>
      </c>
    </row>
    <row r="5361" spans="1:5">
      <c r="A5361" s="58" t="s">
        <v>10858</v>
      </c>
      <c r="B5361" s="58" t="s">
        <v>10859</v>
      </c>
      <c r="C5361" s="58" t="s">
        <v>94</v>
      </c>
      <c r="D5361" s="110">
        <v>-2.2485207100591715</v>
      </c>
      <c r="E5361" s="58" t="s">
        <v>13981</v>
      </c>
    </row>
    <row r="5362" spans="1:5">
      <c r="A5362" s="58" t="s">
        <v>10860</v>
      </c>
      <c r="B5362" s="58" t="s">
        <v>10861</v>
      </c>
      <c r="C5362" s="58" t="s">
        <v>94</v>
      </c>
      <c r="D5362" s="110">
        <v>2.4549918166939442</v>
      </c>
      <c r="E5362" s="58" t="s">
        <v>14035</v>
      </c>
    </row>
    <row r="5363" spans="1:5">
      <c r="A5363" s="58" t="s">
        <v>10862</v>
      </c>
      <c r="B5363" s="58" t="s">
        <v>10863</v>
      </c>
      <c r="C5363" s="58" t="s">
        <v>94</v>
      </c>
      <c r="D5363" s="110">
        <v>-5.0314465408805038</v>
      </c>
      <c r="E5363" s="58" t="s">
        <v>13981</v>
      </c>
    </row>
    <row r="5364" spans="1:5">
      <c r="A5364" s="58" t="s">
        <v>10864</v>
      </c>
      <c r="B5364" s="58" t="s">
        <v>10865</v>
      </c>
      <c r="C5364" s="58" t="s">
        <v>94</v>
      </c>
      <c r="D5364" s="110">
        <v>-5.6310679611650478</v>
      </c>
      <c r="E5364" s="58" t="s">
        <v>13981</v>
      </c>
    </row>
    <row r="5365" spans="1:5">
      <c r="A5365" s="58" t="s">
        <v>10866</v>
      </c>
      <c r="B5365" s="58" t="s">
        <v>10867</v>
      </c>
      <c r="C5365" s="58" t="s">
        <v>94</v>
      </c>
      <c r="D5365" s="110">
        <v>-1.056338028169014</v>
      </c>
      <c r="E5365" s="58" t="s">
        <v>13981</v>
      </c>
    </row>
    <row r="5366" spans="1:5">
      <c r="A5366" s="58" t="s">
        <v>10868</v>
      </c>
      <c r="B5366" s="58" t="s">
        <v>10869</v>
      </c>
      <c r="C5366" s="58" t="s">
        <v>94</v>
      </c>
      <c r="D5366" s="110">
        <v>-2.0804438280166435</v>
      </c>
      <c r="E5366" s="58" t="s">
        <v>13981</v>
      </c>
    </row>
    <row r="5367" spans="1:5">
      <c r="A5367" s="58" t="s">
        <v>10870</v>
      </c>
      <c r="B5367" s="58" t="s">
        <v>10871</v>
      </c>
      <c r="C5367" s="58" t="s">
        <v>94</v>
      </c>
      <c r="D5367" s="110">
        <v>-7.9207920792079207</v>
      </c>
      <c r="E5367" s="58" t="s">
        <v>13981</v>
      </c>
    </row>
    <row r="5368" spans="1:5">
      <c r="A5368" s="58" t="s">
        <v>10872</v>
      </c>
      <c r="B5368" s="58" t="s">
        <v>10873</v>
      </c>
      <c r="C5368" s="58" t="s">
        <v>94</v>
      </c>
      <c r="D5368" s="110">
        <v>-5.3012048192771086</v>
      </c>
      <c r="E5368" s="58" t="s">
        <v>13981</v>
      </c>
    </row>
    <row r="5369" spans="1:5">
      <c r="A5369" s="58" t="s">
        <v>10874</v>
      </c>
      <c r="B5369" s="58" t="s">
        <v>10875</v>
      </c>
      <c r="C5369" s="58" t="s">
        <v>94</v>
      </c>
      <c r="D5369" s="110">
        <v>14.858490566037736</v>
      </c>
      <c r="E5369" s="58" t="s">
        <v>14036</v>
      </c>
    </row>
    <row r="5370" spans="1:5">
      <c r="A5370" s="58" t="s">
        <v>10876</v>
      </c>
      <c r="B5370" s="58" t="s">
        <v>10877</v>
      </c>
      <c r="C5370" s="58" t="s">
        <v>94</v>
      </c>
      <c r="D5370" s="110">
        <v>6.0465116279069768</v>
      </c>
      <c r="E5370" s="58" t="s">
        <v>14036</v>
      </c>
    </row>
    <row r="5371" spans="1:5">
      <c r="A5371" s="58" t="s">
        <v>10878</v>
      </c>
      <c r="B5371" s="58" t="s">
        <v>10879</v>
      </c>
      <c r="C5371" s="58" t="s">
        <v>94</v>
      </c>
      <c r="D5371" s="110">
        <v>5.1315789473684212</v>
      </c>
      <c r="E5371" s="58" t="s">
        <v>14036</v>
      </c>
    </row>
    <row r="5372" spans="1:5">
      <c r="A5372" s="58" t="s">
        <v>10880</v>
      </c>
      <c r="B5372" s="58" t="s">
        <v>10881</v>
      </c>
      <c r="C5372" s="58" t="s">
        <v>94</v>
      </c>
      <c r="D5372" s="110">
        <v>-9.5988538681948423</v>
      </c>
      <c r="E5372" s="58" t="s">
        <v>13981</v>
      </c>
    </row>
    <row r="5373" spans="1:5">
      <c r="A5373" s="58" t="s">
        <v>10882</v>
      </c>
      <c r="B5373" s="58" t="s">
        <v>10883</v>
      </c>
      <c r="C5373" s="58" t="s">
        <v>94</v>
      </c>
      <c r="D5373" s="110">
        <v>81.021897810218974</v>
      </c>
      <c r="E5373" s="58" t="s">
        <v>14036</v>
      </c>
    </row>
    <row r="5374" spans="1:5">
      <c r="A5374" s="58" t="s">
        <v>10884</v>
      </c>
      <c r="B5374" s="58" t="s">
        <v>10885</v>
      </c>
      <c r="C5374" s="58" t="s">
        <v>94</v>
      </c>
      <c r="D5374" s="110">
        <v>10.250569476082005</v>
      </c>
      <c r="E5374" s="58" t="s">
        <v>14036</v>
      </c>
    </row>
    <row r="5375" spans="1:5">
      <c r="A5375" s="58" t="s">
        <v>10886</v>
      </c>
      <c r="B5375" s="58" t="s">
        <v>10887</v>
      </c>
      <c r="C5375" s="58" t="s">
        <v>94</v>
      </c>
      <c r="D5375" s="110">
        <v>-3.0612244897959182</v>
      </c>
      <c r="E5375" s="58" t="s">
        <v>13981</v>
      </c>
    </row>
    <row r="5376" spans="1:5">
      <c r="A5376" s="58" t="s">
        <v>10888</v>
      </c>
      <c r="B5376" s="58" t="s">
        <v>10889</v>
      </c>
      <c r="C5376" s="58" t="s">
        <v>94</v>
      </c>
      <c r="D5376" s="110">
        <v>-2.2692889561270801</v>
      </c>
      <c r="E5376" s="58" t="s">
        <v>13981</v>
      </c>
    </row>
    <row r="5377" spans="1:5">
      <c r="A5377" s="58" t="s">
        <v>10890</v>
      </c>
      <c r="B5377" s="58" t="s">
        <v>10891</v>
      </c>
      <c r="C5377" s="58" t="s">
        <v>94</v>
      </c>
      <c r="D5377" s="110">
        <v>8.4464555052790349</v>
      </c>
      <c r="E5377" s="58" t="s">
        <v>14036</v>
      </c>
    </row>
    <row r="5378" spans="1:5">
      <c r="A5378" s="58" t="s">
        <v>10892</v>
      </c>
      <c r="B5378" s="58" t="s">
        <v>10893</v>
      </c>
      <c r="C5378" s="58" t="s">
        <v>94</v>
      </c>
      <c r="D5378" s="110">
        <v>3.1446540880503147</v>
      </c>
      <c r="E5378" s="58" t="s">
        <v>14035</v>
      </c>
    </row>
    <row r="5379" spans="1:5">
      <c r="A5379" s="58" t="s">
        <v>10894</v>
      </c>
      <c r="B5379" s="58" t="s">
        <v>10895</v>
      </c>
      <c r="C5379" s="58" t="s">
        <v>94</v>
      </c>
      <c r="D5379" s="110">
        <v>5.5350553505535052</v>
      </c>
      <c r="E5379" s="58" t="s">
        <v>14036</v>
      </c>
    </row>
    <row r="5380" spans="1:5">
      <c r="A5380" s="58" t="s">
        <v>10896</v>
      </c>
      <c r="B5380" s="58" t="s">
        <v>10897</v>
      </c>
      <c r="C5380" s="58" t="s">
        <v>94</v>
      </c>
      <c r="D5380" s="110">
        <v>61.812548412083657</v>
      </c>
      <c r="E5380" s="58" t="s">
        <v>14036</v>
      </c>
    </row>
    <row r="5381" spans="1:5">
      <c r="A5381" s="58" t="s">
        <v>10898</v>
      </c>
      <c r="B5381" s="58" t="s">
        <v>10899</v>
      </c>
      <c r="C5381" s="58" t="s">
        <v>94</v>
      </c>
      <c r="D5381" s="110">
        <v>3.9145907473309607</v>
      </c>
      <c r="E5381" s="58" t="s">
        <v>14035</v>
      </c>
    </row>
    <row r="5382" spans="1:5">
      <c r="A5382" s="58" t="s">
        <v>10900</v>
      </c>
      <c r="B5382" s="58" t="s">
        <v>10901</v>
      </c>
      <c r="C5382" s="58" t="s">
        <v>94</v>
      </c>
      <c r="D5382" s="110">
        <v>6.25</v>
      </c>
      <c r="E5382" s="58" t="s">
        <v>14036</v>
      </c>
    </row>
    <row r="5383" spans="1:5">
      <c r="A5383" s="58" t="s">
        <v>10902</v>
      </c>
      <c r="B5383" s="58" t="s">
        <v>10903</v>
      </c>
      <c r="C5383" s="58" t="s">
        <v>94</v>
      </c>
      <c r="D5383" s="110">
        <v>22.963951935914555</v>
      </c>
      <c r="E5383" s="58" t="s">
        <v>14036</v>
      </c>
    </row>
    <row r="5384" spans="1:5">
      <c r="A5384" s="58" t="s">
        <v>10904</v>
      </c>
      <c r="B5384" s="58" t="s">
        <v>10905</v>
      </c>
      <c r="C5384" s="58" t="s">
        <v>94</v>
      </c>
      <c r="D5384" s="110">
        <v>-4.9840933191940611</v>
      </c>
      <c r="E5384" s="58" t="s">
        <v>13981</v>
      </c>
    </row>
    <row r="5385" spans="1:5">
      <c r="A5385" s="58" t="s">
        <v>10906</v>
      </c>
      <c r="B5385" s="58" t="s">
        <v>10907</v>
      </c>
      <c r="C5385" s="58" t="s">
        <v>94</v>
      </c>
      <c r="D5385" s="110">
        <v>36.277302943969609</v>
      </c>
      <c r="E5385" s="58" t="s">
        <v>14036</v>
      </c>
    </row>
    <row r="5386" spans="1:5">
      <c r="A5386" s="58" t="s">
        <v>10908</v>
      </c>
      <c r="B5386" s="58" t="s">
        <v>10909</v>
      </c>
      <c r="C5386" s="58" t="s">
        <v>94</v>
      </c>
      <c r="D5386" s="110">
        <v>6.1757719714964372</v>
      </c>
      <c r="E5386" s="58" t="s">
        <v>14036</v>
      </c>
    </row>
    <row r="5387" spans="1:5">
      <c r="A5387" s="58" t="s">
        <v>10910</v>
      </c>
      <c r="B5387" s="58" t="s">
        <v>10911</v>
      </c>
      <c r="C5387" s="58" t="s">
        <v>94</v>
      </c>
      <c r="D5387" s="110">
        <v>10.3397341211226</v>
      </c>
      <c r="E5387" s="58" t="s">
        <v>14036</v>
      </c>
    </row>
    <row r="5388" spans="1:5">
      <c r="A5388" s="58" t="s">
        <v>10912</v>
      </c>
      <c r="B5388" s="58" t="s">
        <v>10913</v>
      </c>
      <c r="C5388" s="58" t="s">
        <v>94</v>
      </c>
      <c r="D5388" s="110">
        <v>-7.6147816349384101</v>
      </c>
      <c r="E5388" s="58" t="s">
        <v>13981</v>
      </c>
    </row>
    <row r="5389" spans="1:5">
      <c r="A5389" s="58" t="s">
        <v>10914</v>
      </c>
      <c r="B5389" s="58" t="s">
        <v>10915</v>
      </c>
      <c r="C5389" s="58" t="s">
        <v>94</v>
      </c>
      <c r="D5389" s="110">
        <v>-0.17605633802816903</v>
      </c>
      <c r="E5389" s="58" t="s">
        <v>13981</v>
      </c>
    </row>
    <row r="5390" spans="1:5">
      <c r="A5390" s="58" t="s">
        <v>10916</v>
      </c>
      <c r="B5390" s="58" t="s">
        <v>10917</v>
      </c>
      <c r="C5390" s="58" t="s">
        <v>94</v>
      </c>
      <c r="D5390" s="110">
        <v>-3.484320557491289</v>
      </c>
      <c r="E5390" s="58" t="s">
        <v>13981</v>
      </c>
    </row>
    <row r="5391" spans="1:5">
      <c r="A5391" s="58" t="s">
        <v>10918</v>
      </c>
      <c r="B5391" s="58" t="s">
        <v>10919</v>
      </c>
      <c r="C5391" s="58" t="s">
        <v>94</v>
      </c>
      <c r="D5391" s="110">
        <v>-1.7505470459518599</v>
      </c>
      <c r="E5391" s="58" t="s">
        <v>13981</v>
      </c>
    </row>
    <row r="5392" spans="1:5">
      <c r="A5392" s="58" t="s">
        <v>10920</v>
      </c>
      <c r="B5392" s="58" t="s">
        <v>10921</v>
      </c>
      <c r="C5392" s="58" t="s">
        <v>94</v>
      </c>
      <c r="D5392" s="110">
        <v>-0.89418777943368111</v>
      </c>
      <c r="E5392" s="58" t="s">
        <v>13981</v>
      </c>
    </row>
    <row r="5393" spans="1:5">
      <c r="A5393" s="58" t="s">
        <v>10922</v>
      </c>
      <c r="B5393" s="58" t="s">
        <v>10923</v>
      </c>
      <c r="C5393" s="58" t="s">
        <v>94</v>
      </c>
      <c r="D5393" s="110">
        <v>-11.853619729514717</v>
      </c>
      <c r="E5393" s="58" t="s">
        <v>13981</v>
      </c>
    </row>
    <row r="5394" spans="1:5">
      <c r="A5394" s="58" t="s">
        <v>10924</v>
      </c>
      <c r="B5394" s="58" t="s">
        <v>10925</v>
      </c>
      <c r="C5394" s="58" t="s">
        <v>94</v>
      </c>
      <c r="D5394" s="110">
        <v>2.6910656620021527</v>
      </c>
      <c r="E5394" s="58" t="s">
        <v>14035</v>
      </c>
    </row>
    <row r="5395" spans="1:5">
      <c r="A5395" s="58" t="s">
        <v>10926</v>
      </c>
      <c r="B5395" s="58" t="s">
        <v>10927</v>
      </c>
      <c r="C5395" s="58" t="s">
        <v>94</v>
      </c>
      <c r="D5395" s="110">
        <v>13.355780022446689</v>
      </c>
      <c r="E5395" s="58" t="s">
        <v>14036</v>
      </c>
    </row>
    <row r="5396" spans="1:5">
      <c r="A5396" s="58" t="s">
        <v>10928</v>
      </c>
      <c r="B5396" s="58" t="s">
        <v>10929</v>
      </c>
      <c r="C5396" s="58" t="s">
        <v>94</v>
      </c>
      <c r="D5396" s="110">
        <v>4</v>
      </c>
      <c r="E5396" s="58" t="s">
        <v>14035</v>
      </c>
    </row>
    <row r="5397" spans="1:5">
      <c r="A5397" s="58" t="s">
        <v>10930</v>
      </c>
      <c r="B5397" s="58" t="s">
        <v>10931</v>
      </c>
      <c r="C5397" s="58" t="s">
        <v>94</v>
      </c>
      <c r="D5397" s="110">
        <v>-1.0479041916167664</v>
      </c>
      <c r="E5397" s="58" t="s">
        <v>13981</v>
      </c>
    </row>
    <row r="5398" spans="1:5">
      <c r="A5398" s="58" t="s">
        <v>10932</v>
      </c>
      <c r="B5398" s="58" t="s">
        <v>10933</v>
      </c>
      <c r="C5398" s="58" t="s">
        <v>94</v>
      </c>
      <c r="D5398" s="110">
        <v>-3.7844036697247709</v>
      </c>
      <c r="E5398" s="58" t="s">
        <v>13981</v>
      </c>
    </row>
    <row r="5399" spans="1:5">
      <c r="A5399" s="58" t="s">
        <v>10934</v>
      </c>
      <c r="B5399" s="58" t="s">
        <v>10935</v>
      </c>
      <c r="C5399" s="58" t="s">
        <v>94</v>
      </c>
      <c r="D5399" s="110">
        <v>0.58997050147492625</v>
      </c>
      <c r="E5399" s="58" t="s">
        <v>14035</v>
      </c>
    </row>
    <row r="5400" spans="1:5">
      <c r="A5400" s="58" t="s">
        <v>10936</v>
      </c>
      <c r="B5400" s="58" t="s">
        <v>10937</v>
      </c>
      <c r="C5400" s="58" t="s">
        <v>94</v>
      </c>
      <c r="D5400" s="110">
        <v>-3.1976744186046515</v>
      </c>
      <c r="E5400" s="58" t="s">
        <v>13981</v>
      </c>
    </row>
    <row r="5401" spans="1:5">
      <c r="A5401" s="58" t="s">
        <v>10938</v>
      </c>
      <c r="B5401" s="58" t="s">
        <v>10939</v>
      </c>
      <c r="C5401" s="58" t="s">
        <v>94</v>
      </c>
      <c r="D5401" s="110">
        <v>-5.1813471502590671</v>
      </c>
      <c r="E5401" s="58" t="s">
        <v>13981</v>
      </c>
    </row>
    <row r="5402" spans="1:5">
      <c r="A5402" s="58" t="s">
        <v>10940</v>
      </c>
      <c r="B5402" s="58" t="s">
        <v>10941</v>
      </c>
      <c r="C5402" s="58" t="s">
        <v>94</v>
      </c>
      <c r="D5402" s="110">
        <v>-0.26990553306342779</v>
      </c>
      <c r="E5402" s="58" t="s">
        <v>13981</v>
      </c>
    </row>
    <row r="5403" spans="1:5">
      <c r="A5403" s="58" t="s">
        <v>10942</v>
      </c>
      <c r="B5403" s="58" t="s">
        <v>10943</v>
      </c>
      <c r="C5403" s="58" t="s">
        <v>94</v>
      </c>
      <c r="D5403" s="110">
        <v>-2.2497187851518561</v>
      </c>
      <c r="E5403" s="58" t="s">
        <v>13981</v>
      </c>
    </row>
    <row r="5404" spans="1:5">
      <c r="A5404" s="58" t="s">
        <v>10944</v>
      </c>
      <c r="B5404" s="58" t="s">
        <v>10945</v>
      </c>
      <c r="C5404" s="58" t="s">
        <v>94</v>
      </c>
      <c r="D5404" s="110">
        <v>-2.5304592314901591</v>
      </c>
      <c r="E5404" s="58" t="s">
        <v>13981</v>
      </c>
    </row>
    <row r="5405" spans="1:5">
      <c r="A5405" s="58" t="s">
        <v>10946</v>
      </c>
      <c r="B5405" s="58" t="s">
        <v>10947</v>
      </c>
      <c r="C5405" s="58" t="s">
        <v>94</v>
      </c>
      <c r="D5405" s="110">
        <v>-3.2687651331719128</v>
      </c>
      <c r="E5405" s="58" t="s">
        <v>13981</v>
      </c>
    </row>
    <row r="5406" spans="1:5">
      <c r="A5406" s="58" t="s">
        <v>10948</v>
      </c>
      <c r="B5406" s="58" t="s">
        <v>2899</v>
      </c>
      <c r="C5406" s="58" t="s">
        <v>94</v>
      </c>
      <c r="D5406" s="110">
        <v>-0.23337222870478411</v>
      </c>
      <c r="E5406" s="58" t="s">
        <v>13981</v>
      </c>
    </row>
    <row r="5407" spans="1:5">
      <c r="A5407" s="58" t="s">
        <v>10949</v>
      </c>
      <c r="B5407" s="58" t="s">
        <v>2901</v>
      </c>
      <c r="C5407" s="58" t="s">
        <v>94</v>
      </c>
      <c r="D5407" s="110">
        <v>-13.341493268053856</v>
      </c>
      <c r="E5407" s="58" t="s">
        <v>13981</v>
      </c>
    </row>
    <row r="5408" spans="1:5">
      <c r="A5408" s="58" t="s">
        <v>10950</v>
      </c>
      <c r="B5408" s="58" t="s">
        <v>2903</v>
      </c>
      <c r="C5408" s="58" t="s">
        <v>94</v>
      </c>
      <c r="D5408" s="110">
        <v>-12.888888888888889</v>
      </c>
      <c r="E5408" s="58" t="s">
        <v>13981</v>
      </c>
    </row>
    <row r="5409" spans="1:5">
      <c r="A5409" s="58" t="s">
        <v>10951</v>
      </c>
      <c r="B5409" s="58" t="s">
        <v>2905</v>
      </c>
      <c r="C5409" s="58" t="s">
        <v>94</v>
      </c>
      <c r="D5409" s="110">
        <v>-0.13908205841446453</v>
      </c>
      <c r="E5409" s="58" t="s">
        <v>13981</v>
      </c>
    </row>
    <row r="5410" spans="1:5">
      <c r="A5410" s="58" t="s">
        <v>10952</v>
      </c>
      <c r="B5410" s="58" t="s">
        <v>2907</v>
      </c>
      <c r="C5410" s="58" t="s">
        <v>94</v>
      </c>
      <c r="D5410" s="110">
        <v>-7.8534031413612562</v>
      </c>
      <c r="E5410" s="58" t="s">
        <v>13981</v>
      </c>
    </row>
    <row r="5411" spans="1:5">
      <c r="A5411" s="58" t="s">
        <v>10953</v>
      </c>
      <c r="B5411" s="58" t="s">
        <v>10954</v>
      </c>
      <c r="C5411" s="58" t="s">
        <v>94</v>
      </c>
      <c r="D5411" s="110">
        <v>11.246200607902736</v>
      </c>
      <c r="E5411" s="58" t="s">
        <v>14036</v>
      </c>
    </row>
    <row r="5412" spans="1:5">
      <c r="A5412" s="58" t="s">
        <v>10955</v>
      </c>
      <c r="B5412" s="58" t="s">
        <v>10956</v>
      </c>
      <c r="C5412" s="58" t="s">
        <v>94</v>
      </c>
      <c r="D5412" s="110">
        <v>-17.903930131004365</v>
      </c>
      <c r="E5412" s="58" t="s">
        <v>13981</v>
      </c>
    </row>
    <row r="5413" spans="1:5">
      <c r="A5413" s="58" t="s">
        <v>10957</v>
      </c>
      <c r="B5413" s="58" t="s">
        <v>10958</v>
      </c>
      <c r="C5413" s="58" t="s">
        <v>94</v>
      </c>
      <c r="D5413" s="110">
        <v>0.95238095238095244</v>
      </c>
      <c r="E5413" s="58" t="s">
        <v>14035</v>
      </c>
    </row>
    <row r="5414" spans="1:5">
      <c r="A5414" s="58" t="s">
        <v>10959</v>
      </c>
      <c r="B5414" s="58" t="s">
        <v>10960</v>
      </c>
      <c r="C5414" s="58" t="s">
        <v>94</v>
      </c>
      <c r="D5414" s="110">
        <v>1.0057471264367817</v>
      </c>
      <c r="E5414" s="58" t="s">
        <v>14035</v>
      </c>
    </row>
    <row r="5415" spans="1:5">
      <c r="A5415" s="58" t="s">
        <v>10961</v>
      </c>
      <c r="B5415" s="58" t="s">
        <v>10962</v>
      </c>
      <c r="C5415" s="58" t="s">
        <v>94</v>
      </c>
      <c r="D5415" s="110">
        <v>-8.9591567852437421</v>
      </c>
      <c r="E5415" s="58" t="s">
        <v>13981</v>
      </c>
    </row>
    <row r="5416" spans="1:5">
      <c r="A5416" s="58" t="s">
        <v>10963</v>
      </c>
      <c r="B5416" s="58" t="s">
        <v>10964</v>
      </c>
      <c r="C5416" s="58" t="s">
        <v>94</v>
      </c>
      <c r="D5416" s="110">
        <v>-10.701956271576526</v>
      </c>
      <c r="E5416" s="58" t="s">
        <v>13981</v>
      </c>
    </row>
    <row r="5417" spans="1:5">
      <c r="A5417" s="58" t="s">
        <v>10965</v>
      </c>
      <c r="B5417" s="58" t="s">
        <v>10966</v>
      </c>
      <c r="C5417" s="58" t="s">
        <v>94</v>
      </c>
      <c r="D5417" s="110">
        <v>-3.1746031746031744</v>
      </c>
      <c r="E5417" s="58" t="s">
        <v>13981</v>
      </c>
    </row>
    <row r="5418" spans="1:5">
      <c r="A5418" s="58" t="s">
        <v>10967</v>
      </c>
      <c r="B5418" s="58" t="s">
        <v>10968</v>
      </c>
      <c r="C5418" s="58" t="s">
        <v>94</v>
      </c>
      <c r="D5418" s="110">
        <v>-2.0654044750430294</v>
      </c>
      <c r="E5418" s="58" t="s">
        <v>13981</v>
      </c>
    </row>
    <row r="5419" spans="1:5">
      <c r="A5419" s="58" t="s">
        <v>10969</v>
      </c>
      <c r="B5419" s="58" t="s">
        <v>10970</v>
      </c>
      <c r="C5419" s="58" t="s">
        <v>94</v>
      </c>
      <c r="D5419" s="110">
        <v>-3.2945736434108532</v>
      </c>
      <c r="E5419" s="58" t="s">
        <v>13981</v>
      </c>
    </row>
    <row r="5420" spans="1:5">
      <c r="A5420" s="58" t="s">
        <v>10971</v>
      </c>
      <c r="B5420" s="58" t="s">
        <v>10972</v>
      </c>
      <c r="C5420" s="58" t="s">
        <v>94</v>
      </c>
      <c r="D5420" s="110">
        <v>3.5487959442332064</v>
      </c>
      <c r="E5420" s="58" t="s">
        <v>14035</v>
      </c>
    </row>
    <row r="5421" spans="1:5">
      <c r="A5421" s="58" t="s">
        <v>10973</v>
      </c>
      <c r="B5421" s="58" t="s">
        <v>10974</v>
      </c>
      <c r="C5421" s="58" t="s">
        <v>94</v>
      </c>
      <c r="D5421" s="110">
        <v>28.590971272229819</v>
      </c>
      <c r="E5421" s="58" t="s">
        <v>14036</v>
      </c>
    </row>
    <row r="5422" spans="1:5">
      <c r="A5422" s="58" t="s">
        <v>10975</v>
      </c>
      <c r="B5422" s="58" t="s">
        <v>10976</v>
      </c>
      <c r="C5422" s="58" t="s">
        <v>94</v>
      </c>
      <c r="D5422" s="110">
        <v>-0.15698587127158556</v>
      </c>
      <c r="E5422" s="58" t="s">
        <v>13981</v>
      </c>
    </row>
    <row r="5423" spans="1:5">
      <c r="A5423" s="58" t="s">
        <v>10977</v>
      </c>
      <c r="B5423" s="58" t="s">
        <v>10978</v>
      </c>
      <c r="C5423" s="58" t="s">
        <v>94</v>
      </c>
      <c r="D5423" s="110">
        <v>8.0500894454382834</v>
      </c>
      <c r="E5423" s="58" t="s">
        <v>14036</v>
      </c>
    </row>
    <row r="5424" spans="1:5">
      <c r="A5424" s="58" t="s">
        <v>10979</v>
      </c>
      <c r="B5424" s="58" t="s">
        <v>10980</v>
      </c>
      <c r="C5424" s="58" t="s">
        <v>94</v>
      </c>
      <c r="D5424" s="110">
        <v>0.66050198150594452</v>
      </c>
      <c r="E5424" s="58" t="s">
        <v>14035</v>
      </c>
    </row>
    <row r="5425" spans="1:5">
      <c r="A5425" s="58" t="s">
        <v>10981</v>
      </c>
      <c r="B5425" s="58" t="s">
        <v>10982</v>
      </c>
      <c r="C5425" s="58" t="s">
        <v>94</v>
      </c>
      <c r="D5425" s="110">
        <v>2.8985507246376812</v>
      </c>
      <c r="E5425" s="58" t="s">
        <v>14035</v>
      </c>
    </row>
    <row r="5426" spans="1:5">
      <c r="A5426" s="58" t="s">
        <v>10983</v>
      </c>
      <c r="B5426" s="58" t="s">
        <v>10984</v>
      </c>
      <c r="C5426" s="58" t="s">
        <v>94</v>
      </c>
      <c r="D5426" s="110">
        <v>-4.0449438202247192</v>
      </c>
      <c r="E5426" s="58" t="s">
        <v>13981</v>
      </c>
    </row>
    <row r="5427" spans="1:5">
      <c r="A5427" s="58" t="s">
        <v>10985</v>
      </c>
      <c r="B5427" s="58" t="s">
        <v>10986</v>
      </c>
      <c r="C5427" s="58" t="s">
        <v>94</v>
      </c>
      <c r="D5427" s="110">
        <v>8.0321285140562253</v>
      </c>
      <c r="E5427" s="58" t="s">
        <v>14036</v>
      </c>
    </row>
    <row r="5428" spans="1:5">
      <c r="A5428" s="58" t="s">
        <v>10987</v>
      </c>
      <c r="B5428" s="58" t="s">
        <v>10988</v>
      </c>
      <c r="C5428" s="58" t="s">
        <v>94</v>
      </c>
      <c r="D5428" s="110">
        <v>-10.323574730354391</v>
      </c>
      <c r="E5428" s="58" t="s">
        <v>13981</v>
      </c>
    </row>
    <row r="5429" spans="1:5">
      <c r="A5429" s="58" t="s">
        <v>10989</v>
      </c>
      <c r="B5429" s="58" t="s">
        <v>10990</v>
      </c>
      <c r="C5429" s="58" t="s">
        <v>94</v>
      </c>
      <c r="D5429" s="110">
        <v>-1.4354066985645932</v>
      </c>
      <c r="E5429" s="58" t="s">
        <v>13981</v>
      </c>
    </row>
    <row r="5430" spans="1:5">
      <c r="A5430" s="58" t="s">
        <v>10991</v>
      </c>
      <c r="B5430" s="58" t="s">
        <v>10992</v>
      </c>
      <c r="C5430" s="58" t="s">
        <v>94</v>
      </c>
      <c r="D5430" s="110">
        <v>-14.344827586206895</v>
      </c>
      <c r="E5430" s="58" t="s">
        <v>13981</v>
      </c>
    </row>
    <row r="5431" spans="1:5">
      <c r="A5431" s="58" t="s">
        <v>10993</v>
      </c>
      <c r="B5431" s="58" t="s">
        <v>10994</v>
      </c>
      <c r="C5431" s="58" t="s">
        <v>94</v>
      </c>
      <c r="D5431" s="110">
        <v>-3.4433285509325682</v>
      </c>
      <c r="E5431" s="58" t="s">
        <v>13981</v>
      </c>
    </row>
    <row r="5432" spans="1:5">
      <c r="A5432" s="58" t="s">
        <v>10995</v>
      </c>
      <c r="B5432" s="58" t="s">
        <v>10996</v>
      </c>
      <c r="C5432" s="58" t="s">
        <v>94</v>
      </c>
      <c r="D5432" s="110">
        <v>5.5555555555555554</v>
      </c>
      <c r="E5432" s="58" t="s">
        <v>14036</v>
      </c>
    </row>
    <row r="5433" spans="1:5">
      <c r="A5433" s="58" t="s">
        <v>10997</v>
      </c>
      <c r="B5433" s="58" t="s">
        <v>10998</v>
      </c>
      <c r="C5433" s="58" t="s">
        <v>94</v>
      </c>
      <c r="D5433" s="110">
        <v>66.869300911854097</v>
      </c>
      <c r="E5433" s="58" t="s">
        <v>14036</v>
      </c>
    </row>
    <row r="5434" spans="1:5">
      <c r="A5434" s="58" t="s">
        <v>10999</v>
      </c>
      <c r="B5434" s="58" t="s">
        <v>11000</v>
      </c>
      <c r="C5434" s="58" t="s">
        <v>94</v>
      </c>
      <c r="D5434" s="110">
        <v>33.536585365853661</v>
      </c>
      <c r="E5434" s="58" t="s">
        <v>14036</v>
      </c>
    </row>
    <row r="5435" spans="1:5">
      <c r="A5435" s="58" t="s">
        <v>11001</v>
      </c>
      <c r="B5435" s="58" t="s">
        <v>11002</v>
      </c>
      <c r="C5435" s="58" t="s">
        <v>94</v>
      </c>
      <c r="D5435" s="110">
        <v>10.327868852459018</v>
      </c>
      <c r="E5435" s="58" t="s">
        <v>14036</v>
      </c>
    </row>
    <row r="5436" spans="1:5">
      <c r="A5436" s="58" t="s">
        <v>11003</v>
      </c>
      <c r="B5436" s="58" t="s">
        <v>11004</v>
      </c>
      <c r="C5436" s="58" t="s">
        <v>94</v>
      </c>
      <c r="D5436" s="110">
        <v>14.00189214758751</v>
      </c>
      <c r="E5436" s="58" t="s">
        <v>14036</v>
      </c>
    </row>
    <row r="5437" spans="1:5">
      <c r="A5437" s="58" t="s">
        <v>11005</v>
      </c>
      <c r="B5437" s="58" t="s">
        <v>11006</v>
      </c>
      <c r="C5437" s="58" t="s">
        <v>94</v>
      </c>
      <c r="D5437" s="110">
        <v>-2.4203821656050959</v>
      </c>
      <c r="E5437" s="58" t="s">
        <v>13981</v>
      </c>
    </row>
    <row r="5438" spans="1:5">
      <c r="A5438" s="58" t="s">
        <v>11007</v>
      </c>
      <c r="B5438" s="58" t="s">
        <v>11008</v>
      </c>
      <c r="C5438" s="58" t="s">
        <v>94</v>
      </c>
      <c r="D5438" s="110">
        <v>5.241935483870968</v>
      </c>
      <c r="E5438" s="58" t="s">
        <v>14036</v>
      </c>
    </row>
    <row r="5439" spans="1:5">
      <c r="A5439" s="58" t="s">
        <v>11009</v>
      </c>
      <c r="B5439" s="58" t="s">
        <v>11010</v>
      </c>
      <c r="C5439" s="58" t="s">
        <v>94</v>
      </c>
      <c r="D5439" s="110">
        <v>27.075812274368232</v>
      </c>
      <c r="E5439" s="58" t="s">
        <v>14036</v>
      </c>
    </row>
    <row r="5440" spans="1:5">
      <c r="A5440" s="58" t="s">
        <v>11011</v>
      </c>
      <c r="B5440" s="58" t="s">
        <v>11012</v>
      </c>
      <c r="C5440" s="58" t="s">
        <v>94</v>
      </c>
      <c r="D5440" s="110">
        <v>-4.0995607613469982</v>
      </c>
      <c r="E5440" s="58" t="s">
        <v>13981</v>
      </c>
    </row>
    <row r="5441" spans="1:5">
      <c r="A5441" s="58" t="s">
        <v>11013</v>
      </c>
      <c r="B5441" s="58" t="s">
        <v>11014</v>
      </c>
      <c r="C5441" s="58" t="s">
        <v>94</v>
      </c>
      <c r="D5441" s="110">
        <v>-5.3072625698324023</v>
      </c>
      <c r="E5441" s="58" t="s">
        <v>13981</v>
      </c>
    </row>
    <row r="5442" spans="1:5">
      <c r="A5442" s="58" t="s">
        <v>11015</v>
      </c>
      <c r="B5442" s="58" t="s">
        <v>11016</v>
      </c>
      <c r="C5442" s="58" t="s">
        <v>94</v>
      </c>
      <c r="D5442" s="110">
        <v>19.71153846153846</v>
      </c>
      <c r="E5442" s="58" t="s">
        <v>14036</v>
      </c>
    </row>
    <row r="5443" spans="1:5">
      <c r="A5443" s="58" t="s">
        <v>11017</v>
      </c>
      <c r="B5443" s="58" t="s">
        <v>11018</v>
      </c>
      <c r="C5443" s="58" t="s">
        <v>94</v>
      </c>
      <c r="D5443" s="110">
        <v>14.195583596214512</v>
      </c>
      <c r="E5443" s="58" t="s">
        <v>14036</v>
      </c>
    </row>
    <row r="5444" spans="1:5">
      <c r="A5444" s="58" t="s">
        <v>11019</v>
      </c>
      <c r="B5444" s="58" t="s">
        <v>11020</v>
      </c>
      <c r="C5444" s="58" t="s">
        <v>94</v>
      </c>
      <c r="D5444" s="110">
        <v>-1.0714285714285714</v>
      </c>
      <c r="E5444" s="58" t="s">
        <v>13981</v>
      </c>
    </row>
    <row r="5445" spans="1:5">
      <c r="A5445" s="58" t="s">
        <v>11021</v>
      </c>
      <c r="B5445" s="58" t="s">
        <v>11022</v>
      </c>
      <c r="C5445" s="58" t="s">
        <v>94</v>
      </c>
      <c r="D5445" s="110">
        <v>1.2879484820607177</v>
      </c>
      <c r="E5445" s="58" t="s">
        <v>14035</v>
      </c>
    </row>
    <row r="5446" spans="1:5">
      <c r="A5446" s="58" t="s">
        <v>11023</v>
      </c>
      <c r="B5446" s="58" t="s">
        <v>11024</v>
      </c>
      <c r="C5446" s="58" t="s">
        <v>94</v>
      </c>
      <c r="D5446" s="110">
        <v>6.7245119305856829</v>
      </c>
      <c r="E5446" s="58" t="s">
        <v>14036</v>
      </c>
    </row>
    <row r="5447" spans="1:5">
      <c r="A5447" s="58" t="s">
        <v>11025</v>
      </c>
      <c r="B5447" s="58" t="s">
        <v>11026</v>
      </c>
      <c r="C5447" s="58" t="s">
        <v>94</v>
      </c>
      <c r="D5447" s="110">
        <v>-11.981020166073547</v>
      </c>
      <c r="E5447" s="58" t="s">
        <v>13981</v>
      </c>
    </row>
    <row r="5448" spans="1:5">
      <c r="A5448" s="58" t="s">
        <v>11027</v>
      </c>
      <c r="B5448" s="58" t="s">
        <v>11028</v>
      </c>
      <c r="C5448" s="58" t="s">
        <v>94</v>
      </c>
      <c r="D5448" s="110">
        <v>-8.8575096277278575</v>
      </c>
      <c r="E5448" s="58" t="s">
        <v>13981</v>
      </c>
    </row>
    <row r="5449" spans="1:5">
      <c r="A5449" s="58" t="s">
        <v>11029</v>
      </c>
      <c r="B5449" s="58" t="s">
        <v>11030</v>
      </c>
      <c r="C5449" s="58" t="s">
        <v>94</v>
      </c>
      <c r="D5449" s="110">
        <v>0.83160083160083165</v>
      </c>
      <c r="E5449" s="58" t="s">
        <v>14035</v>
      </c>
    </row>
    <row r="5450" spans="1:5">
      <c r="A5450" s="58" t="s">
        <v>11031</v>
      </c>
      <c r="B5450" s="58" t="s">
        <v>11032</v>
      </c>
      <c r="C5450" s="58" t="s">
        <v>94</v>
      </c>
      <c r="D5450" s="110">
        <v>5.1573426573426575</v>
      </c>
      <c r="E5450" s="58" t="s">
        <v>14036</v>
      </c>
    </row>
    <row r="5451" spans="1:5">
      <c r="A5451" s="58" t="s">
        <v>11033</v>
      </c>
      <c r="B5451" s="58" t="s">
        <v>11034</v>
      </c>
      <c r="C5451" s="58" t="s">
        <v>94</v>
      </c>
      <c r="D5451" s="110">
        <v>-3.9263803680981599</v>
      </c>
      <c r="E5451" s="58" t="s">
        <v>13981</v>
      </c>
    </row>
    <row r="5452" spans="1:5">
      <c r="A5452" s="58" t="s">
        <v>11035</v>
      </c>
      <c r="B5452" s="58" t="s">
        <v>11036</v>
      </c>
      <c r="C5452" s="58" t="s">
        <v>94</v>
      </c>
      <c r="D5452" s="110">
        <v>1.7834394904458599</v>
      </c>
      <c r="E5452" s="58" t="s">
        <v>14035</v>
      </c>
    </row>
    <row r="5453" spans="1:5">
      <c r="A5453" s="58" t="s">
        <v>11037</v>
      </c>
      <c r="B5453" s="58" t="s">
        <v>11038</v>
      </c>
      <c r="C5453" s="58" t="s">
        <v>94</v>
      </c>
      <c r="D5453" s="110">
        <v>-4.4576523031203568</v>
      </c>
      <c r="E5453" s="58" t="s">
        <v>13981</v>
      </c>
    </row>
    <row r="5454" spans="1:5">
      <c r="A5454" s="58" t="s">
        <v>11039</v>
      </c>
      <c r="B5454" s="58" t="s">
        <v>11040</v>
      </c>
      <c r="C5454" s="58" t="s">
        <v>94</v>
      </c>
      <c r="D5454" s="110">
        <v>49.479166666666671</v>
      </c>
      <c r="E5454" s="58" t="s">
        <v>14036</v>
      </c>
    </row>
    <row r="5455" spans="1:5">
      <c r="A5455" s="58" t="s">
        <v>11041</v>
      </c>
      <c r="B5455" s="58" t="s">
        <v>11042</v>
      </c>
      <c r="C5455" s="58" t="s">
        <v>94</v>
      </c>
      <c r="D5455" s="110">
        <v>12.201591511936339</v>
      </c>
      <c r="E5455" s="58" t="s">
        <v>14036</v>
      </c>
    </row>
    <row r="5456" spans="1:5">
      <c r="A5456" s="58" t="s">
        <v>11043</v>
      </c>
      <c r="B5456" s="58" t="s">
        <v>11044</v>
      </c>
      <c r="C5456" s="58" t="s">
        <v>94</v>
      </c>
      <c r="D5456" s="110">
        <v>-0.40160642570281119</v>
      </c>
      <c r="E5456" s="58" t="s">
        <v>13981</v>
      </c>
    </row>
    <row r="5457" spans="1:5">
      <c r="A5457" s="58" t="s">
        <v>11045</v>
      </c>
      <c r="B5457" s="58" t="s">
        <v>11046</v>
      </c>
      <c r="C5457" s="58" t="s">
        <v>94</v>
      </c>
      <c r="D5457" s="110">
        <v>1.5005359056806002</v>
      </c>
      <c r="E5457" s="58" t="s">
        <v>14035</v>
      </c>
    </row>
    <row r="5458" spans="1:5">
      <c r="A5458" s="58" t="s">
        <v>11047</v>
      </c>
      <c r="B5458" s="58" t="s">
        <v>11048</v>
      </c>
      <c r="C5458" s="58" t="s">
        <v>94</v>
      </c>
      <c r="D5458" s="110">
        <v>-3.939393939393939</v>
      </c>
      <c r="E5458" s="58" t="s">
        <v>13981</v>
      </c>
    </row>
    <row r="5459" spans="1:5">
      <c r="A5459" s="58" t="s">
        <v>11049</v>
      </c>
      <c r="B5459" s="58" t="s">
        <v>11050</v>
      </c>
      <c r="C5459" s="58" t="s">
        <v>94</v>
      </c>
      <c r="D5459" s="110">
        <v>-21.333333333333336</v>
      </c>
      <c r="E5459" s="58" t="s">
        <v>13981</v>
      </c>
    </row>
    <row r="5460" spans="1:5">
      <c r="A5460" s="58" t="s">
        <v>11051</v>
      </c>
      <c r="B5460" s="58" t="s">
        <v>11052</v>
      </c>
      <c r="C5460" s="58" t="s">
        <v>94</v>
      </c>
      <c r="D5460" s="110">
        <v>18.216318785578746</v>
      </c>
      <c r="E5460" s="58" t="s">
        <v>14036</v>
      </c>
    </row>
    <row r="5461" spans="1:5">
      <c r="A5461" s="58" t="s">
        <v>11053</v>
      </c>
      <c r="B5461" s="58" t="s">
        <v>11054</v>
      </c>
      <c r="C5461" s="58" t="s">
        <v>94</v>
      </c>
      <c r="D5461" s="110">
        <v>-4.112554112554113</v>
      </c>
      <c r="E5461" s="58" t="s">
        <v>13981</v>
      </c>
    </row>
    <row r="5462" spans="1:5">
      <c r="A5462" s="58" t="s">
        <v>11055</v>
      </c>
      <c r="B5462" s="58" t="s">
        <v>11056</v>
      </c>
      <c r="C5462" s="58" t="s">
        <v>94</v>
      </c>
      <c r="D5462" s="110">
        <v>41.237113402061851</v>
      </c>
      <c r="E5462" s="58" t="s">
        <v>14036</v>
      </c>
    </row>
    <row r="5463" spans="1:5">
      <c r="A5463" s="58" t="s">
        <v>11057</v>
      </c>
      <c r="B5463" s="58" t="s">
        <v>11058</v>
      </c>
      <c r="C5463" s="58" t="s">
        <v>94</v>
      </c>
      <c r="D5463" s="110">
        <v>22.100313479623821</v>
      </c>
      <c r="E5463" s="58" t="s">
        <v>14036</v>
      </c>
    </row>
    <row r="5464" spans="1:5">
      <c r="A5464" s="58" t="s">
        <v>11059</v>
      </c>
      <c r="B5464" s="58" t="s">
        <v>11060</v>
      </c>
      <c r="C5464" s="58" t="s">
        <v>94</v>
      </c>
      <c r="D5464" s="110">
        <v>8.2089552238805972</v>
      </c>
      <c r="E5464" s="58" t="s">
        <v>14036</v>
      </c>
    </row>
    <row r="5465" spans="1:5">
      <c r="A5465" s="58" t="s">
        <v>11061</v>
      </c>
      <c r="B5465" s="58" t="s">
        <v>11062</v>
      </c>
      <c r="C5465" s="58" t="s">
        <v>94</v>
      </c>
      <c r="D5465" s="110">
        <v>41.72043010752688</v>
      </c>
      <c r="E5465" s="58" t="s">
        <v>14036</v>
      </c>
    </row>
    <row r="5466" spans="1:5">
      <c r="A5466" s="58" t="s">
        <v>11063</v>
      </c>
      <c r="B5466" s="58" t="s">
        <v>11064</v>
      </c>
      <c r="C5466" s="58" t="s">
        <v>94</v>
      </c>
      <c r="D5466" s="110">
        <v>-2.2066198595787361</v>
      </c>
      <c r="E5466" s="58" t="s">
        <v>13981</v>
      </c>
    </row>
    <row r="5467" spans="1:5">
      <c r="A5467" s="58" t="s">
        <v>11065</v>
      </c>
      <c r="B5467" s="58" t="s">
        <v>11066</v>
      </c>
      <c r="C5467" s="58" t="s">
        <v>94</v>
      </c>
      <c r="D5467" s="110">
        <v>1.6539440203562339</v>
      </c>
      <c r="E5467" s="58" t="s">
        <v>14035</v>
      </c>
    </row>
    <row r="5468" spans="1:5">
      <c r="A5468" s="58" t="s">
        <v>11067</v>
      </c>
      <c r="B5468" s="58" t="s">
        <v>11068</v>
      </c>
      <c r="C5468" s="58" t="s">
        <v>94</v>
      </c>
      <c r="D5468" s="110">
        <v>-0.48543689320388345</v>
      </c>
      <c r="E5468" s="58" t="s">
        <v>13981</v>
      </c>
    </row>
    <row r="5469" spans="1:5">
      <c r="A5469" s="58" t="s">
        <v>11069</v>
      </c>
      <c r="B5469" s="58" t="s">
        <v>11070</v>
      </c>
      <c r="C5469" s="58" t="s">
        <v>94</v>
      </c>
      <c r="D5469" s="110">
        <v>7.5586446568201566</v>
      </c>
      <c r="E5469" s="58" t="s">
        <v>14036</v>
      </c>
    </row>
    <row r="5470" spans="1:5">
      <c r="A5470" s="58" t="s">
        <v>11071</v>
      </c>
      <c r="B5470" s="58" t="s">
        <v>11072</v>
      </c>
      <c r="C5470" s="58" t="s">
        <v>94</v>
      </c>
      <c r="D5470" s="110">
        <v>1.9895287958115182</v>
      </c>
      <c r="E5470" s="58" t="s">
        <v>14035</v>
      </c>
    </row>
    <row r="5471" spans="1:5">
      <c r="A5471" s="58" t="s">
        <v>11073</v>
      </c>
      <c r="B5471" s="58" t="s">
        <v>11074</v>
      </c>
      <c r="C5471" s="58" t="s">
        <v>94</v>
      </c>
      <c r="D5471" s="110">
        <v>-10.101946246524559</v>
      </c>
      <c r="E5471" s="58" t="s">
        <v>13981</v>
      </c>
    </row>
    <row r="5472" spans="1:5">
      <c r="A5472" s="58" t="s">
        <v>11075</v>
      </c>
      <c r="B5472" s="58" t="s">
        <v>11076</v>
      </c>
      <c r="C5472" s="58" t="s">
        <v>94</v>
      </c>
      <c r="D5472" s="110">
        <v>-7.0759625390218517</v>
      </c>
      <c r="E5472" s="58" t="s">
        <v>13981</v>
      </c>
    </row>
    <row r="5473" spans="1:5">
      <c r="A5473" s="58" t="s">
        <v>11077</v>
      </c>
      <c r="B5473" s="58" t="s">
        <v>11078</v>
      </c>
      <c r="C5473" s="58" t="s">
        <v>94</v>
      </c>
      <c r="D5473" s="110">
        <v>11.703958691910499</v>
      </c>
      <c r="E5473" s="58" t="s">
        <v>14036</v>
      </c>
    </row>
    <row r="5474" spans="1:5">
      <c r="A5474" s="58" t="s">
        <v>11079</v>
      </c>
      <c r="B5474" s="58" t="s">
        <v>11080</v>
      </c>
      <c r="C5474" s="58" t="s">
        <v>94</v>
      </c>
      <c r="D5474" s="110">
        <v>2.9739776951672861</v>
      </c>
      <c r="E5474" s="58" t="s">
        <v>14035</v>
      </c>
    </row>
    <row r="5475" spans="1:5">
      <c r="A5475" s="58" t="s">
        <v>11081</v>
      </c>
      <c r="B5475" s="58" t="s">
        <v>11082</v>
      </c>
      <c r="C5475" s="58" t="s">
        <v>94</v>
      </c>
      <c r="D5475" s="110">
        <v>1.910828025477707</v>
      </c>
      <c r="E5475" s="58" t="s">
        <v>14035</v>
      </c>
    </row>
    <row r="5476" spans="1:5">
      <c r="A5476" s="58" t="s">
        <v>11083</v>
      </c>
      <c r="B5476" s="58" t="s">
        <v>11084</v>
      </c>
      <c r="C5476" s="58" t="s">
        <v>94</v>
      </c>
      <c r="D5476" s="110">
        <v>28.063241106719367</v>
      </c>
      <c r="E5476" s="58" t="s">
        <v>14036</v>
      </c>
    </row>
    <row r="5477" spans="1:5">
      <c r="A5477" s="58" t="s">
        <v>11085</v>
      </c>
      <c r="B5477" s="58" t="s">
        <v>11086</v>
      </c>
      <c r="C5477" s="58" t="s">
        <v>94</v>
      </c>
      <c r="D5477" s="110">
        <v>1.3363028953229399</v>
      </c>
      <c r="E5477" s="58" t="s">
        <v>14035</v>
      </c>
    </row>
    <row r="5478" spans="1:5">
      <c r="A5478" s="58" t="s">
        <v>11087</v>
      </c>
      <c r="B5478" s="58" t="s">
        <v>11088</v>
      </c>
      <c r="C5478" s="58" t="s">
        <v>94</v>
      </c>
      <c r="D5478" s="110">
        <v>-8.4615384615384617</v>
      </c>
      <c r="E5478" s="58" t="s">
        <v>13981</v>
      </c>
    </row>
    <row r="5479" spans="1:5">
      <c r="A5479" s="58" t="s">
        <v>11089</v>
      </c>
      <c r="B5479" s="58" t="s">
        <v>11090</v>
      </c>
      <c r="C5479" s="58" t="s">
        <v>94</v>
      </c>
      <c r="D5479" s="110">
        <v>1.1893870082342177</v>
      </c>
      <c r="E5479" s="58" t="s">
        <v>14035</v>
      </c>
    </row>
    <row r="5480" spans="1:5">
      <c r="A5480" s="58" t="s">
        <v>11091</v>
      </c>
      <c r="B5480" s="58" t="s">
        <v>11092</v>
      </c>
      <c r="C5480" s="58" t="s">
        <v>94</v>
      </c>
      <c r="D5480" s="110">
        <v>8.3687943262411348</v>
      </c>
      <c r="E5480" s="58" t="s">
        <v>14036</v>
      </c>
    </row>
    <row r="5481" spans="1:5">
      <c r="A5481" s="58" t="s">
        <v>11093</v>
      </c>
      <c r="B5481" s="58" t="s">
        <v>11094</v>
      </c>
      <c r="C5481" s="58" t="s">
        <v>94</v>
      </c>
      <c r="D5481" s="110">
        <v>19.572192513368982</v>
      </c>
      <c r="E5481" s="58" t="s">
        <v>14036</v>
      </c>
    </row>
    <row r="5482" spans="1:5">
      <c r="A5482" s="58" t="s">
        <v>11095</v>
      </c>
      <c r="B5482" s="58" t="s">
        <v>11096</v>
      </c>
      <c r="C5482" s="58" t="s">
        <v>94</v>
      </c>
      <c r="D5482" s="110">
        <v>26.683937823834196</v>
      </c>
      <c r="E5482" s="58" t="s">
        <v>14036</v>
      </c>
    </row>
    <row r="5483" spans="1:5">
      <c r="A5483" s="58" t="s">
        <v>11097</v>
      </c>
      <c r="B5483" s="58" t="s">
        <v>11098</v>
      </c>
      <c r="C5483" s="58" t="s">
        <v>94</v>
      </c>
      <c r="D5483" s="110">
        <v>-5.6503198294243075</v>
      </c>
      <c r="E5483" s="58" t="s">
        <v>13981</v>
      </c>
    </row>
    <row r="5484" spans="1:5">
      <c r="A5484" s="58" t="s">
        <v>11099</v>
      </c>
      <c r="B5484" s="58" t="s">
        <v>11100</v>
      </c>
      <c r="C5484" s="58" t="s">
        <v>94</v>
      </c>
      <c r="D5484" s="110">
        <v>4.6306504961411248</v>
      </c>
      <c r="E5484" s="58" t="s">
        <v>14036</v>
      </c>
    </row>
    <row r="5485" spans="1:5">
      <c r="A5485" s="58" t="s">
        <v>11101</v>
      </c>
      <c r="B5485" s="58" t="s">
        <v>11102</v>
      </c>
      <c r="C5485" s="58" t="s">
        <v>94</v>
      </c>
      <c r="D5485" s="110">
        <v>-0.40053404539385851</v>
      </c>
      <c r="E5485" s="58" t="s">
        <v>13981</v>
      </c>
    </row>
    <row r="5486" spans="1:5">
      <c r="A5486" s="58" t="s">
        <v>11103</v>
      </c>
      <c r="B5486" s="58" t="s">
        <v>11104</v>
      </c>
      <c r="C5486" s="58" t="s">
        <v>94</v>
      </c>
      <c r="D5486" s="110">
        <v>3.1347962382445136</v>
      </c>
      <c r="E5486" s="58" t="s">
        <v>14035</v>
      </c>
    </row>
    <row r="5487" spans="1:5">
      <c r="A5487" s="58" t="s">
        <v>11105</v>
      </c>
      <c r="B5487" s="58" t="s">
        <v>11106</v>
      </c>
      <c r="C5487" s="58" t="s">
        <v>94</v>
      </c>
      <c r="D5487" s="110">
        <v>-5.1136363636363642</v>
      </c>
      <c r="E5487" s="58" t="s">
        <v>13981</v>
      </c>
    </row>
    <row r="5488" spans="1:5">
      <c r="A5488" s="58" t="s">
        <v>11107</v>
      </c>
      <c r="B5488" s="58" t="s">
        <v>11108</v>
      </c>
      <c r="C5488" s="58" t="s">
        <v>94</v>
      </c>
      <c r="D5488" s="110">
        <v>-3.9808917197452227</v>
      </c>
      <c r="E5488" s="58" t="s">
        <v>13981</v>
      </c>
    </row>
    <row r="5489" spans="1:5">
      <c r="A5489" s="58" t="s">
        <v>11109</v>
      </c>
      <c r="B5489" s="58" t="s">
        <v>11110</v>
      </c>
      <c r="C5489" s="58" t="s">
        <v>94</v>
      </c>
      <c r="D5489" s="110">
        <v>10.687830687830688</v>
      </c>
      <c r="E5489" s="58" t="s">
        <v>14036</v>
      </c>
    </row>
    <row r="5490" spans="1:5">
      <c r="A5490" s="58" t="s">
        <v>11111</v>
      </c>
      <c r="B5490" s="58" t="s">
        <v>11112</v>
      </c>
      <c r="C5490" s="58" t="s">
        <v>94</v>
      </c>
      <c r="D5490" s="110">
        <v>-3.5608308605341246</v>
      </c>
      <c r="E5490" s="58" t="s">
        <v>13981</v>
      </c>
    </row>
    <row r="5491" spans="1:5">
      <c r="A5491" s="58" t="s">
        <v>11113</v>
      </c>
      <c r="B5491" s="58" t="s">
        <v>11114</v>
      </c>
      <c r="C5491" s="58" t="s">
        <v>94</v>
      </c>
      <c r="D5491" s="110">
        <v>1.0778443113772456</v>
      </c>
      <c r="E5491" s="58" t="s">
        <v>14035</v>
      </c>
    </row>
    <row r="5492" spans="1:5">
      <c r="A5492" s="58" t="s">
        <v>11115</v>
      </c>
      <c r="B5492" s="58" t="s">
        <v>11116</v>
      </c>
      <c r="C5492" s="58" t="s">
        <v>94</v>
      </c>
      <c r="D5492" s="110">
        <v>27.170868347338935</v>
      </c>
      <c r="E5492" s="58" t="s">
        <v>14036</v>
      </c>
    </row>
    <row r="5493" spans="1:5">
      <c r="A5493" s="58" t="s">
        <v>11117</v>
      </c>
      <c r="B5493" s="58" t="s">
        <v>11118</v>
      </c>
      <c r="C5493" s="58" t="s">
        <v>94</v>
      </c>
      <c r="D5493" s="110">
        <v>3.6931818181818183</v>
      </c>
      <c r="E5493" s="58" t="s">
        <v>14035</v>
      </c>
    </row>
    <row r="5494" spans="1:5">
      <c r="A5494" s="58" t="s">
        <v>11119</v>
      </c>
      <c r="B5494" s="58" t="s">
        <v>11120</v>
      </c>
      <c r="C5494" s="58" t="s">
        <v>94</v>
      </c>
      <c r="D5494" s="110">
        <v>-6.3852813852813854</v>
      </c>
      <c r="E5494" s="58" t="s">
        <v>13981</v>
      </c>
    </row>
    <row r="5495" spans="1:5">
      <c r="A5495" s="58" t="s">
        <v>11121</v>
      </c>
      <c r="B5495" s="58" t="s">
        <v>11122</v>
      </c>
      <c r="C5495" s="58" t="s">
        <v>94</v>
      </c>
      <c r="D5495" s="110">
        <v>-5.4021608643457384</v>
      </c>
      <c r="E5495" s="58" t="s">
        <v>13981</v>
      </c>
    </row>
    <row r="5496" spans="1:5">
      <c r="A5496" s="58" t="s">
        <v>11123</v>
      </c>
      <c r="B5496" s="58" t="s">
        <v>11124</v>
      </c>
      <c r="C5496" s="58" t="s">
        <v>94</v>
      </c>
      <c r="D5496" s="110">
        <v>25.544267053701013</v>
      </c>
      <c r="E5496" s="58" t="s">
        <v>14036</v>
      </c>
    </row>
    <row r="5497" spans="1:5">
      <c r="A5497" s="58" t="s">
        <v>11125</v>
      </c>
      <c r="B5497" s="58" t="s">
        <v>11126</v>
      </c>
      <c r="C5497" s="58" t="s">
        <v>94</v>
      </c>
      <c r="D5497" s="110">
        <v>6.7505720823798629</v>
      </c>
      <c r="E5497" s="58" t="s">
        <v>14036</v>
      </c>
    </row>
    <row r="5498" spans="1:5">
      <c r="A5498" s="58" t="s">
        <v>11127</v>
      </c>
      <c r="B5498" s="58" t="s">
        <v>11128</v>
      </c>
      <c r="C5498" s="58" t="s">
        <v>94</v>
      </c>
      <c r="D5498" s="110">
        <v>-3.1523642732049035</v>
      </c>
      <c r="E5498" s="58" t="s">
        <v>13981</v>
      </c>
    </row>
    <row r="5499" spans="1:5">
      <c r="A5499" s="58" t="s">
        <v>11129</v>
      </c>
      <c r="B5499" s="58" t="s">
        <v>11130</v>
      </c>
      <c r="C5499" s="58" t="s">
        <v>94</v>
      </c>
      <c r="D5499" s="110">
        <v>-6.651884700665188</v>
      </c>
      <c r="E5499" s="58" t="s">
        <v>13981</v>
      </c>
    </row>
    <row r="5500" spans="1:5">
      <c r="A5500" s="58" t="s">
        <v>11131</v>
      </c>
      <c r="B5500" s="58" t="s">
        <v>11132</v>
      </c>
      <c r="C5500" s="58" t="s">
        <v>94</v>
      </c>
      <c r="D5500" s="110">
        <v>15.057915057915059</v>
      </c>
      <c r="E5500" s="58" t="s">
        <v>14036</v>
      </c>
    </row>
    <row r="5501" spans="1:5">
      <c r="A5501" s="58" t="s">
        <v>11133</v>
      </c>
      <c r="B5501" s="58" t="s">
        <v>11134</v>
      </c>
      <c r="C5501" s="58" t="s">
        <v>94</v>
      </c>
      <c r="D5501" s="110">
        <v>-2.4767801857585141</v>
      </c>
      <c r="E5501" s="58" t="s">
        <v>13981</v>
      </c>
    </row>
    <row r="5502" spans="1:5">
      <c r="A5502" s="58" t="s">
        <v>11135</v>
      </c>
      <c r="B5502" s="58" t="s">
        <v>11136</v>
      </c>
      <c r="C5502" s="58" t="s">
        <v>94</v>
      </c>
      <c r="D5502" s="110">
        <v>1.405152224824356</v>
      </c>
      <c r="E5502" s="58" t="s">
        <v>14035</v>
      </c>
    </row>
    <row r="5503" spans="1:5">
      <c r="A5503" s="58" t="s">
        <v>11137</v>
      </c>
      <c r="B5503" s="58" t="s">
        <v>11138</v>
      </c>
      <c r="C5503" s="58" t="s">
        <v>94</v>
      </c>
      <c r="D5503" s="110">
        <v>6.5495207667731634</v>
      </c>
      <c r="E5503" s="58" t="s">
        <v>14036</v>
      </c>
    </row>
    <row r="5504" spans="1:5">
      <c r="A5504" s="58" t="s">
        <v>11139</v>
      </c>
      <c r="B5504" s="58" t="s">
        <v>11140</v>
      </c>
      <c r="C5504" s="58" t="s">
        <v>94</v>
      </c>
      <c r="D5504" s="110">
        <v>6.7857142857142856</v>
      </c>
      <c r="E5504" s="58" t="s">
        <v>14036</v>
      </c>
    </row>
    <row r="5505" spans="1:5">
      <c r="A5505" s="58" t="s">
        <v>11141</v>
      </c>
      <c r="B5505" s="58" t="s">
        <v>11142</v>
      </c>
      <c r="C5505" s="58" t="s">
        <v>94</v>
      </c>
      <c r="D5505" s="110">
        <v>0.18832391713747645</v>
      </c>
      <c r="E5505" s="58" t="s">
        <v>14035</v>
      </c>
    </row>
    <row r="5506" spans="1:5">
      <c r="A5506" s="58" t="s">
        <v>11143</v>
      </c>
      <c r="B5506" s="58" t="s">
        <v>11144</v>
      </c>
      <c r="C5506" s="58" t="s">
        <v>94</v>
      </c>
      <c r="D5506" s="110">
        <v>1.9867549668874174</v>
      </c>
      <c r="E5506" s="58" t="s">
        <v>14035</v>
      </c>
    </row>
    <row r="5507" spans="1:5">
      <c r="A5507" s="58" t="s">
        <v>11145</v>
      </c>
      <c r="B5507" s="58" t="s">
        <v>11146</v>
      </c>
      <c r="C5507" s="58" t="s">
        <v>94</v>
      </c>
      <c r="D5507" s="110">
        <v>6.3803680981595097</v>
      </c>
      <c r="E5507" s="58" t="s">
        <v>14036</v>
      </c>
    </row>
    <row r="5508" spans="1:5">
      <c r="A5508" s="58" t="s">
        <v>11147</v>
      </c>
      <c r="B5508" s="58" t="s">
        <v>11148</v>
      </c>
      <c r="C5508" s="58" t="s">
        <v>94</v>
      </c>
      <c r="D5508" s="110">
        <v>21.90121155638397</v>
      </c>
      <c r="E5508" s="58" t="s">
        <v>14036</v>
      </c>
    </row>
    <row r="5509" spans="1:5">
      <c r="A5509" s="58" t="s">
        <v>11149</v>
      </c>
      <c r="B5509" s="58" t="s">
        <v>11150</v>
      </c>
      <c r="C5509" s="58" t="s">
        <v>94</v>
      </c>
      <c r="D5509" s="110">
        <v>-7.1863580998781966</v>
      </c>
      <c r="E5509" s="58" t="s">
        <v>13981</v>
      </c>
    </row>
    <row r="5510" spans="1:5">
      <c r="A5510" s="58" t="s">
        <v>11151</v>
      </c>
      <c r="B5510" s="58" t="s">
        <v>11152</v>
      </c>
      <c r="C5510" s="58" t="s">
        <v>94</v>
      </c>
      <c r="D5510" s="110">
        <v>23.101604278074866</v>
      </c>
      <c r="E5510" s="58" t="s">
        <v>14036</v>
      </c>
    </row>
    <row r="5511" spans="1:5">
      <c r="A5511" s="58" t="s">
        <v>11153</v>
      </c>
      <c r="B5511" s="58" t="s">
        <v>11154</v>
      </c>
      <c r="C5511" s="58" t="s">
        <v>94</v>
      </c>
      <c r="D5511" s="110">
        <v>4.7407407407407405</v>
      </c>
      <c r="E5511" s="58" t="s">
        <v>14036</v>
      </c>
    </row>
    <row r="5512" spans="1:5">
      <c r="A5512" s="58" t="s">
        <v>11155</v>
      </c>
      <c r="B5512" s="58" t="s">
        <v>11156</v>
      </c>
      <c r="C5512" s="58" t="s">
        <v>94</v>
      </c>
      <c r="D5512" s="110">
        <v>11.480865224625623</v>
      </c>
      <c r="E5512" s="58" t="s">
        <v>14036</v>
      </c>
    </row>
    <row r="5513" spans="1:5">
      <c r="A5513" s="58" t="s">
        <v>11157</v>
      </c>
      <c r="B5513" s="58" t="s">
        <v>11158</v>
      </c>
      <c r="C5513" s="58" t="s">
        <v>94</v>
      </c>
      <c r="D5513" s="110">
        <v>1.7447199265381086</v>
      </c>
      <c r="E5513" s="58" t="s">
        <v>14035</v>
      </c>
    </row>
    <row r="5514" spans="1:5">
      <c r="A5514" s="58" t="s">
        <v>11159</v>
      </c>
      <c r="B5514" s="58" t="s">
        <v>11160</v>
      </c>
      <c r="C5514" s="58" t="s">
        <v>94</v>
      </c>
      <c r="D5514" s="110">
        <v>4.2709867452135493</v>
      </c>
      <c r="E5514" s="58" t="s">
        <v>14035</v>
      </c>
    </row>
    <row r="5515" spans="1:5">
      <c r="A5515" s="58" t="s">
        <v>11161</v>
      </c>
      <c r="B5515" s="58" t="s">
        <v>11162</v>
      </c>
      <c r="C5515" s="58" t="s">
        <v>94</v>
      </c>
      <c r="D5515" s="110">
        <v>4.7306176084099869</v>
      </c>
      <c r="E5515" s="58" t="s">
        <v>14036</v>
      </c>
    </row>
    <row r="5516" spans="1:5">
      <c r="A5516" s="58" t="s">
        <v>11163</v>
      </c>
      <c r="B5516" s="58" t="s">
        <v>11164</v>
      </c>
      <c r="C5516" s="58" t="s">
        <v>94</v>
      </c>
      <c r="D5516" s="110">
        <v>0.95351609058402853</v>
      </c>
      <c r="E5516" s="58" t="s">
        <v>14035</v>
      </c>
    </row>
    <row r="5517" spans="1:5">
      <c r="A5517" s="58" t="s">
        <v>11165</v>
      </c>
      <c r="B5517" s="58" t="s">
        <v>11166</v>
      </c>
      <c r="C5517" s="58" t="s">
        <v>94</v>
      </c>
      <c r="D5517" s="110">
        <v>1.1542497376705141</v>
      </c>
      <c r="E5517" s="58" t="s">
        <v>14035</v>
      </c>
    </row>
    <row r="5518" spans="1:5">
      <c r="A5518" s="58" t="s">
        <v>11167</v>
      </c>
      <c r="B5518" s="58" t="s">
        <v>11168</v>
      </c>
      <c r="C5518" s="58" t="s">
        <v>94</v>
      </c>
      <c r="D5518" s="110">
        <v>-15.158371040723981</v>
      </c>
      <c r="E5518" s="58" t="s">
        <v>13981</v>
      </c>
    </row>
    <row r="5519" spans="1:5">
      <c r="A5519" s="58" t="s">
        <v>11169</v>
      </c>
      <c r="B5519" s="58" t="s">
        <v>11170</v>
      </c>
      <c r="C5519" s="58" t="s">
        <v>94</v>
      </c>
      <c r="D5519" s="110">
        <v>-10.424028268551238</v>
      </c>
      <c r="E5519" s="58" t="s">
        <v>13981</v>
      </c>
    </row>
    <row r="5520" spans="1:5">
      <c r="A5520" s="58" t="s">
        <v>11171</v>
      </c>
      <c r="B5520" s="58" t="s">
        <v>11172</v>
      </c>
      <c r="C5520" s="58" t="s">
        <v>94</v>
      </c>
      <c r="D5520" s="110">
        <v>-6.7853170189099004</v>
      </c>
      <c r="E5520" s="58" t="s">
        <v>13981</v>
      </c>
    </row>
    <row r="5521" spans="1:5">
      <c r="A5521" s="58" t="s">
        <v>11173</v>
      </c>
      <c r="B5521" s="58" t="s">
        <v>11174</v>
      </c>
      <c r="C5521" s="58" t="s">
        <v>95</v>
      </c>
      <c r="D5521" s="110">
        <v>-4.9645390070921991</v>
      </c>
      <c r="E5521" s="58" t="s">
        <v>13981</v>
      </c>
    </row>
    <row r="5522" spans="1:5">
      <c r="A5522" s="58" t="s">
        <v>11175</v>
      </c>
      <c r="B5522" s="58" t="s">
        <v>11176</v>
      </c>
      <c r="C5522" s="58" t="s">
        <v>95</v>
      </c>
      <c r="D5522" s="110">
        <v>0</v>
      </c>
      <c r="E5522" s="58" t="s">
        <v>14034</v>
      </c>
    </row>
    <row r="5523" spans="1:5">
      <c r="A5523" s="58" t="s">
        <v>11177</v>
      </c>
      <c r="B5523" s="58" t="s">
        <v>11178</v>
      </c>
      <c r="C5523" s="58" t="s">
        <v>95</v>
      </c>
      <c r="D5523" s="110">
        <v>-13.5678391959799</v>
      </c>
      <c r="E5523" s="58" t="s">
        <v>13981</v>
      </c>
    </row>
    <row r="5524" spans="1:5">
      <c r="A5524" s="58" t="s">
        <v>11179</v>
      </c>
      <c r="B5524" s="58" t="s">
        <v>11180</v>
      </c>
      <c r="C5524" s="58" t="s">
        <v>95</v>
      </c>
      <c r="D5524" s="110">
        <v>-9.1428571428571423</v>
      </c>
      <c r="E5524" s="58" t="s">
        <v>13981</v>
      </c>
    </row>
    <row r="5525" spans="1:5">
      <c r="A5525" s="58" t="s">
        <v>11181</v>
      </c>
      <c r="B5525" s="58" t="s">
        <v>11182</v>
      </c>
      <c r="C5525" s="58" t="s">
        <v>95</v>
      </c>
      <c r="D5525" s="110">
        <v>3.6900369003690034</v>
      </c>
      <c r="E5525" s="58" t="s">
        <v>14035</v>
      </c>
    </row>
    <row r="5526" spans="1:5">
      <c r="A5526" s="58" t="s">
        <v>11183</v>
      </c>
      <c r="B5526" s="58" t="s">
        <v>11184</v>
      </c>
      <c r="C5526" s="58" t="s">
        <v>95</v>
      </c>
      <c r="D5526" s="110">
        <v>0.11695906432748539</v>
      </c>
      <c r="E5526" s="58" t="s">
        <v>14035</v>
      </c>
    </row>
    <row r="5527" spans="1:5">
      <c r="A5527" s="58" t="s">
        <v>11185</v>
      </c>
      <c r="B5527" s="58" t="s">
        <v>11186</v>
      </c>
      <c r="C5527" s="58" t="s">
        <v>95</v>
      </c>
      <c r="D5527" s="110">
        <v>-4.5576407506702417</v>
      </c>
      <c r="E5527" s="58" t="s">
        <v>13981</v>
      </c>
    </row>
    <row r="5528" spans="1:5">
      <c r="A5528" s="58" t="s">
        <v>11187</v>
      </c>
      <c r="B5528" s="58" t="s">
        <v>11188</v>
      </c>
      <c r="C5528" s="58" t="s">
        <v>95</v>
      </c>
      <c r="D5528" s="110">
        <v>40.13840830449827</v>
      </c>
      <c r="E5528" s="58" t="s">
        <v>14036</v>
      </c>
    </row>
    <row r="5529" spans="1:5">
      <c r="A5529" s="58" t="s">
        <v>11189</v>
      </c>
      <c r="B5529" s="58" t="s">
        <v>11190</v>
      </c>
      <c r="C5529" s="58" t="s">
        <v>95</v>
      </c>
      <c r="D5529" s="110">
        <v>10.285132382892057</v>
      </c>
      <c r="E5529" s="58" t="s">
        <v>14036</v>
      </c>
    </row>
    <row r="5530" spans="1:5">
      <c r="A5530" s="58" t="s">
        <v>11191</v>
      </c>
      <c r="B5530" s="58" t="s">
        <v>11192</v>
      </c>
      <c r="C5530" s="58" t="s">
        <v>95</v>
      </c>
      <c r="D5530" s="110">
        <v>-7.8326180257510734</v>
      </c>
      <c r="E5530" s="58" t="s">
        <v>13981</v>
      </c>
    </row>
    <row r="5531" spans="1:5">
      <c r="A5531" s="58" t="s">
        <v>11193</v>
      </c>
      <c r="B5531" s="58" t="s">
        <v>11194</v>
      </c>
      <c r="C5531" s="58" t="s">
        <v>95</v>
      </c>
      <c r="D5531" s="110">
        <v>83.155299917830732</v>
      </c>
      <c r="E5531" s="58" t="s">
        <v>14036</v>
      </c>
    </row>
    <row r="5532" spans="1:5">
      <c r="A5532" s="58" t="s">
        <v>11195</v>
      </c>
      <c r="B5532" s="58" t="s">
        <v>11196</v>
      </c>
      <c r="C5532" s="58" t="s">
        <v>95</v>
      </c>
      <c r="D5532" s="110">
        <v>398.85993485342021</v>
      </c>
      <c r="E5532" s="58" t="s">
        <v>14036</v>
      </c>
    </row>
    <row r="5533" spans="1:5">
      <c r="A5533" s="58" t="s">
        <v>11197</v>
      </c>
      <c r="B5533" s="58" t="s">
        <v>11198</v>
      </c>
      <c r="C5533" s="58" t="s">
        <v>95</v>
      </c>
      <c r="D5533" s="110">
        <v>-5.9121621621621623</v>
      </c>
      <c r="E5533" s="58" t="s">
        <v>13981</v>
      </c>
    </row>
    <row r="5534" spans="1:5">
      <c r="A5534" s="58" t="s">
        <v>11199</v>
      </c>
      <c r="B5534" s="58" t="s">
        <v>11200</v>
      </c>
      <c r="C5534" s="58" t="s">
        <v>95</v>
      </c>
      <c r="D5534" s="110">
        <v>4.4444444444444446</v>
      </c>
      <c r="E5534" s="58" t="s">
        <v>14036</v>
      </c>
    </row>
    <row r="5535" spans="1:5">
      <c r="A5535" s="58" t="s">
        <v>11201</v>
      </c>
      <c r="B5535" s="58" t="s">
        <v>11202</v>
      </c>
      <c r="C5535" s="58" t="s">
        <v>95</v>
      </c>
      <c r="D5535" s="110">
        <v>-2.4844720496894408</v>
      </c>
      <c r="E5535" s="58" t="s">
        <v>13981</v>
      </c>
    </row>
    <row r="5536" spans="1:5">
      <c r="A5536" s="58" t="s">
        <v>11203</v>
      </c>
      <c r="B5536" s="58" t="s">
        <v>11204</v>
      </c>
      <c r="C5536" s="58" t="s">
        <v>95</v>
      </c>
      <c r="D5536" s="110">
        <v>-9.2009685230024214</v>
      </c>
      <c r="E5536" s="58" t="s">
        <v>13981</v>
      </c>
    </row>
    <row r="5537" spans="1:5">
      <c r="A5537" s="58" t="s">
        <v>11205</v>
      </c>
      <c r="B5537" s="58" t="s">
        <v>11206</v>
      </c>
      <c r="C5537" s="58" t="s">
        <v>95</v>
      </c>
      <c r="D5537" s="110">
        <v>-7.4725274725274726</v>
      </c>
      <c r="E5537" s="58" t="s">
        <v>13981</v>
      </c>
    </row>
    <row r="5538" spans="1:5">
      <c r="A5538" s="58" t="s">
        <v>11207</v>
      </c>
      <c r="B5538" s="58" t="s">
        <v>11208</v>
      </c>
      <c r="C5538" s="58" t="s">
        <v>95</v>
      </c>
      <c r="D5538" s="110">
        <v>-13.34867663981588</v>
      </c>
      <c r="E5538" s="58" t="s">
        <v>13981</v>
      </c>
    </row>
    <row r="5539" spans="1:5">
      <c r="A5539" s="58" t="s">
        <v>11209</v>
      </c>
      <c r="B5539" s="58" t="s">
        <v>11210</v>
      </c>
      <c r="C5539" s="58" t="s">
        <v>95</v>
      </c>
      <c r="D5539" s="110">
        <v>16.736842105263158</v>
      </c>
      <c r="E5539" s="58" t="s">
        <v>14036</v>
      </c>
    </row>
    <row r="5540" spans="1:5">
      <c r="A5540" s="58" t="s">
        <v>11211</v>
      </c>
      <c r="B5540" s="58" t="s">
        <v>11212</v>
      </c>
      <c r="C5540" s="58" t="s">
        <v>95</v>
      </c>
      <c r="D5540" s="110">
        <v>-5.3705692803437159</v>
      </c>
      <c r="E5540" s="58" t="s">
        <v>13981</v>
      </c>
    </row>
    <row r="5541" spans="1:5">
      <c r="A5541" s="58" t="s">
        <v>11213</v>
      </c>
      <c r="B5541" s="58" t="s">
        <v>11214</v>
      </c>
      <c r="C5541" s="58" t="s">
        <v>95</v>
      </c>
      <c r="D5541" s="110">
        <v>2.3504273504273505</v>
      </c>
      <c r="E5541" s="58" t="s">
        <v>14035</v>
      </c>
    </row>
    <row r="5542" spans="1:5">
      <c r="A5542" s="58" t="s">
        <v>11215</v>
      </c>
      <c r="B5542" s="58" t="s">
        <v>11216</v>
      </c>
      <c r="C5542" s="58" t="s">
        <v>95</v>
      </c>
      <c r="D5542" s="110">
        <v>-1.1494252873563218</v>
      </c>
      <c r="E5542" s="58" t="s">
        <v>13981</v>
      </c>
    </row>
    <row r="5543" spans="1:5">
      <c r="A5543" s="58" t="s">
        <v>11217</v>
      </c>
      <c r="B5543" s="58" t="s">
        <v>11218</v>
      </c>
      <c r="C5543" s="58" t="s">
        <v>95</v>
      </c>
      <c r="D5543" s="110">
        <v>-10.141766630316248</v>
      </c>
      <c r="E5543" s="58" t="s">
        <v>13981</v>
      </c>
    </row>
    <row r="5544" spans="1:5">
      <c r="A5544" s="58" t="s">
        <v>11219</v>
      </c>
      <c r="B5544" s="58" t="s">
        <v>11220</v>
      </c>
      <c r="C5544" s="58" t="s">
        <v>95</v>
      </c>
      <c r="D5544" s="110">
        <v>31.63716814159292</v>
      </c>
      <c r="E5544" s="58" t="s">
        <v>14036</v>
      </c>
    </row>
    <row r="5545" spans="1:5">
      <c r="A5545" s="58" t="s">
        <v>11221</v>
      </c>
      <c r="B5545" s="58" t="s">
        <v>11222</v>
      </c>
      <c r="C5545" s="58" t="s">
        <v>95</v>
      </c>
      <c r="D5545" s="110">
        <v>-3.0501089324618738</v>
      </c>
      <c r="E5545" s="58" t="s">
        <v>13981</v>
      </c>
    </row>
    <row r="5546" spans="1:5">
      <c r="A5546" s="58" t="s">
        <v>11223</v>
      </c>
      <c r="B5546" s="58" t="s">
        <v>11224</v>
      </c>
      <c r="C5546" s="58" t="s">
        <v>95</v>
      </c>
      <c r="D5546" s="110">
        <v>-1.0022271714922049</v>
      </c>
      <c r="E5546" s="58" t="s">
        <v>13981</v>
      </c>
    </row>
    <row r="5547" spans="1:5">
      <c r="A5547" s="58" t="s">
        <v>11225</v>
      </c>
      <c r="B5547" s="58" t="s">
        <v>11226</v>
      </c>
      <c r="C5547" s="58" t="s">
        <v>95</v>
      </c>
      <c r="D5547" s="110">
        <v>8.9876033057851252</v>
      </c>
      <c r="E5547" s="58" t="s">
        <v>14036</v>
      </c>
    </row>
    <row r="5548" spans="1:5">
      <c r="A5548" s="58" t="s">
        <v>11227</v>
      </c>
      <c r="B5548" s="58" t="s">
        <v>11228</v>
      </c>
      <c r="C5548" s="58" t="s">
        <v>95</v>
      </c>
      <c r="D5548" s="110">
        <v>-5.7584269662921352</v>
      </c>
      <c r="E5548" s="58" t="s">
        <v>13981</v>
      </c>
    </row>
    <row r="5549" spans="1:5">
      <c r="A5549" s="58" t="s">
        <v>11229</v>
      </c>
      <c r="B5549" s="58" t="s">
        <v>11230</v>
      </c>
      <c r="C5549" s="58" t="s">
        <v>95</v>
      </c>
      <c r="D5549" s="110">
        <v>-16.684961580680572</v>
      </c>
      <c r="E5549" s="58" t="s">
        <v>13981</v>
      </c>
    </row>
    <row r="5550" spans="1:5">
      <c r="A5550" s="58" t="s">
        <v>11231</v>
      </c>
      <c r="B5550" s="58" t="s">
        <v>11232</v>
      </c>
      <c r="C5550" s="58" t="s">
        <v>95</v>
      </c>
      <c r="D5550" s="110">
        <v>-3.9190897597977248</v>
      </c>
      <c r="E5550" s="58" t="s">
        <v>13981</v>
      </c>
    </row>
    <row r="5551" spans="1:5">
      <c r="A5551" s="58" t="s">
        <v>11233</v>
      </c>
      <c r="B5551" s="58" t="s">
        <v>11234</v>
      </c>
      <c r="C5551" s="58" t="s">
        <v>95</v>
      </c>
      <c r="D5551" s="110">
        <v>0.60882800608828003</v>
      </c>
      <c r="E5551" s="58" t="s">
        <v>14035</v>
      </c>
    </row>
    <row r="5552" spans="1:5">
      <c r="A5552" s="58" t="s">
        <v>11235</v>
      </c>
      <c r="B5552" s="58" t="s">
        <v>11236</v>
      </c>
      <c r="C5552" s="58" t="s">
        <v>95</v>
      </c>
      <c r="D5552" s="110">
        <v>-9.9492385786802036</v>
      </c>
      <c r="E5552" s="58" t="s">
        <v>13981</v>
      </c>
    </row>
    <row r="5553" spans="1:5">
      <c r="A5553" s="58" t="s">
        <v>11237</v>
      </c>
      <c r="B5553" s="58" t="s">
        <v>11238</v>
      </c>
      <c r="C5553" s="58" t="s">
        <v>95</v>
      </c>
      <c r="D5553" s="110">
        <v>-17.953321364452425</v>
      </c>
      <c r="E5553" s="58" t="s">
        <v>13981</v>
      </c>
    </row>
    <row r="5554" spans="1:5">
      <c r="A5554" s="58" t="s">
        <v>11239</v>
      </c>
      <c r="B5554" s="58" t="s">
        <v>11240</v>
      </c>
      <c r="C5554" s="58" t="s">
        <v>95</v>
      </c>
      <c r="D5554" s="110">
        <v>-5.3827751196172251</v>
      </c>
      <c r="E5554" s="58" t="s">
        <v>13981</v>
      </c>
    </row>
    <row r="5555" spans="1:5">
      <c r="A5555" s="58" t="s">
        <v>11241</v>
      </c>
      <c r="B5555" s="58" t="s">
        <v>11242</v>
      </c>
      <c r="C5555" s="58" t="s">
        <v>95</v>
      </c>
      <c r="D5555" s="110">
        <v>-27.716186252771617</v>
      </c>
      <c r="E5555" s="58" t="s">
        <v>13981</v>
      </c>
    </row>
    <row r="5556" spans="1:5">
      <c r="A5556" s="58" t="s">
        <v>11243</v>
      </c>
      <c r="B5556" s="58" t="s">
        <v>11244</v>
      </c>
      <c r="C5556" s="58" t="s">
        <v>95</v>
      </c>
      <c r="D5556" s="110">
        <v>-17.08542713567839</v>
      </c>
      <c r="E5556" s="58" t="s">
        <v>13981</v>
      </c>
    </row>
    <row r="5557" spans="1:5">
      <c r="A5557" s="58" t="s">
        <v>11245</v>
      </c>
      <c r="B5557" s="58" t="s">
        <v>11246</v>
      </c>
      <c r="C5557" s="58" t="s">
        <v>95</v>
      </c>
      <c r="D5557" s="110">
        <v>-9.8976109215017072</v>
      </c>
      <c r="E5557" s="58" t="s">
        <v>13981</v>
      </c>
    </row>
    <row r="5558" spans="1:5">
      <c r="A5558" s="58" t="s">
        <v>11247</v>
      </c>
      <c r="B5558" s="58" t="s">
        <v>11248</v>
      </c>
      <c r="C5558" s="58" t="s">
        <v>95</v>
      </c>
      <c r="D5558" s="110">
        <v>-1.2594458438287155</v>
      </c>
      <c r="E5558" s="58" t="s">
        <v>13981</v>
      </c>
    </row>
    <row r="5559" spans="1:5">
      <c r="A5559" s="58" t="s">
        <v>11249</v>
      </c>
      <c r="B5559" s="58" t="s">
        <v>11250</v>
      </c>
      <c r="C5559" s="58" t="s">
        <v>95</v>
      </c>
      <c r="D5559" s="110">
        <v>-7.0440251572327046</v>
      </c>
      <c r="E5559" s="58" t="s">
        <v>13981</v>
      </c>
    </row>
    <row r="5560" spans="1:5">
      <c r="A5560" s="58" t="s">
        <v>11251</v>
      </c>
      <c r="B5560" s="58" t="s">
        <v>11252</v>
      </c>
      <c r="C5560" s="58" t="s">
        <v>95</v>
      </c>
      <c r="D5560" s="110">
        <v>-6.1711079943899012</v>
      </c>
      <c r="E5560" s="58" t="s">
        <v>13981</v>
      </c>
    </row>
    <row r="5561" spans="1:5">
      <c r="A5561" s="58" t="s">
        <v>11253</v>
      </c>
      <c r="B5561" s="58" t="s">
        <v>11254</v>
      </c>
      <c r="C5561" s="58" t="s">
        <v>95</v>
      </c>
      <c r="D5561" s="110">
        <v>-5.8152793614595213</v>
      </c>
      <c r="E5561" s="58" t="s">
        <v>13981</v>
      </c>
    </row>
    <row r="5562" spans="1:5">
      <c r="A5562" s="58" t="s">
        <v>11255</v>
      </c>
      <c r="B5562" s="58" t="s">
        <v>11256</v>
      </c>
      <c r="C5562" s="58" t="s">
        <v>95</v>
      </c>
      <c r="D5562" s="110">
        <v>-5.5687203791469191</v>
      </c>
      <c r="E5562" s="58" t="s">
        <v>13981</v>
      </c>
    </row>
    <row r="5563" spans="1:5">
      <c r="A5563" s="58" t="s">
        <v>11257</v>
      </c>
      <c r="B5563" s="58" t="s">
        <v>11258</v>
      </c>
      <c r="C5563" s="58" t="s">
        <v>95</v>
      </c>
      <c r="D5563" s="110">
        <v>-2.7114967462039048</v>
      </c>
      <c r="E5563" s="58" t="s">
        <v>13981</v>
      </c>
    </row>
    <row r="5564" spans="1:5">
      <c r="A5564" s="58" t="s">
        <v>11259</v>
      </c>
      <c r="B5564" s="58" t="s">
        <v>11260</v>
      </c>
      <c r="C5564" s="58" t="s">
        <v>95</v>
      </c>
      <c r="D5564" s="110">
        <v>54.409937888198755</v>
      </c>
      <c r="E5564" s="58" t="s">
        <v>14036</v>
      </c>
    </row>
    <row r="5565" spans="1:5">
      <c r="A5565" s="58" t="s">
        <v>11261</v>
      </c>
      <c r="B5565" s="58" t="s">
        <v>11262</v>
      </c>
      <c r="C5565" s="58" t="s">
        <v>95</v>
      </c>
      <c r="D5565" s="110">
        <v>-4.6594982078853047</v>
      </c>
      <c r="E5565" s="58" t="s">
        <v>13981</v>
      </c>
    </row>
    <row r="5566" spans="1:5">
      <c r="A5566" s="58" t="s">
        <v>11263</v>
      </c>
      <c r="B5566" s="58" t="s">
        <v>11264</v>
      </c>
      <c r="C5566" s="58" t="s">
        <v>95</v>
      </c>
      <c r="D5566" s="110">
        <v>-2.8963414634146343</v>
      </c>
      <c r="E5566" s="58" t="s">
        <v>13981</v>
      </c>
    </row>
    <row r="5567" spans="1:5">
      <c r="A5567" s="58" t="s">
        <v>11265</v>
      </c>
      <c r="B5567" s="58" t="s">
        <v>11266</v>
      </c>
      <c r="C5567" s="58" t="s">
        <v>95</v>
      </c>
      <c r="D5567" s="110">
        <v>3.7914691943127963</v>
      </c>
      <c r="E5567" s="58" t="s">
        <v>14035</v>
      </c>
    </row>
    <row r="5568" spans="1:5">
      <c r="A5568" s="58" t="s">
        <v>11267</v>
      </c>
      <c r="B5568" s="58" t="s">
        <v>11268</v>
      </c>
      <c r="C5568" s="58" t="s">
        <v>95</v>
      </c>
      <c r="D5568" s="110">
        <v>2.7554535017221582</v>
      </c>
      <c r="E5568" s="58" t="s">
        <v>14035</v>
      </c>
    </row>
    <row r="5569" spans="1:5">
      <c r="A5569" s="58" t="s">
        <v>11269</v>
      </c>
      <c r="B5569" s="58" t="s">
        <v>11270</v>
      </c>
      <c r="C5569" s="58" t="s">
        <v>95</v>
      </c>
      <c r="D5569" s="110">
        <v>-5.5456171735241506</v>
      </c>
      <c r="E5569" s="58" t="s">
        <v>13981</v>
      </c>
    </row>
    <row r="5570" spans="1:5">
      <c r="A5570" s="58" t="s">
        <v>11271</v>
      </c>
      <c r="B5570" s="58" t="s">
        <v>11272</v>
      </c>
      <c r="C5570" s="58" t="s">
        <v>95</v>
      </c>
      <c r="D5570" s="110">
        <v>-24.833333333333332</v>
      </c>
      <c r="E5570" s="58" t="s">
        <v>13981</v>
      </c>
    </row>
    <row r="5571" spans="1:5">
      <c r="A5571" s="58" t="s">
        <v>11273</v>
      </c>
      <c r="B5571" s="58" t="s">
        <v>11274</v>
      </c>
      <c r="C5571" s="58" t="s">
        <v>95</v>
      </c>
      <c r="D5571" s="110">
        <v>-11.868131868131867</v>
      </c>
      <c r="E5571" s="58" t="s">
        <v>13981</v>
      </c>
    </row>
    <row r="5572" spans="1:5">
      <c r="A5572" s="58" t="s">
        <v>11275</v>
      </c>
      <c r="B5572" s="58" t="s">
        <v>11276</v>
      </c>
      <c r="C5572" s="58" t="s">
        <v>95</v>
      </c>
      <c r="D5572" s="110">
        <v>2.1367521367521367</v>
      </c>
      <c r="E5572" s="58" t="s">
        <v>14035</v>
      </c>
    </row>
    <row r="5573" spans="1:5">
      <c r="A5573" s="58" t="s">
        <v>11277</v>
      </c>
      <c r="B5573" s="58" t="s">
        <v>11278</v>
      </c>
      <c r="C5573" s="58" t="s">
        <v>95</v>
      </c>
      <c r="D5573" s="110">
        <v>-1.0299625468164793</v>
      </c>
      <c r="E5573" s="58" t="s">
        <v>13981</v>
      </c>
    </row>
    <row r="5574" spans="1:5">
      <c r="A5574" s="58" t="s">
        <v>11279</v>
      </c>
      <c r="B5574" s="58" t="s">
        <v>11280</v>
      </c>
      <c r="C5574" s="58" t="s">
        <v>95</v>
      </c>
      <c r="D5574" s="110">
        <v>1.7142857142857144</v>
      </c>
      <c r="E5574" s="58" t="s">
        <v>14035</v>
      </c>
    </row>
    <row r="5575" spans="1:5">
      <c r="A5575" s="58" t="s">
        <v>11281</v>
      </c>
      <c r="B5575" s="58" t="s">
        <v>11282</v>
      </c>
      <c r="C5575" s="58" t="s">
        <v>95</v>
      </c>
      <c r="D5575" s="110">
        <v>5.6010928961748636</v>
      </c>
      <c r="E5575" s="58" t="s">
        <v>14036</v>
      </c>
    </row>
    <row r="5576" spans="1:5">
      <c r="A5576" s="58" t="s">
        <v>11283</v>
      </c>
      <c r="B5576" s="58" t="s">
        <v>11284</v>
      </c>
      <c r="C5576" s="58" t="s">
        <v>95</v>
      </c>
      <c r="D5576" s="110">
        <v>-3.1636863823933976</v>
      </c>
      <c r="E5576" s="58" t="s">
        <v>13981</v>
      </c>
    </row>
    <row r="5577" spans="1:5">
      <c r="A5577" s="58" t="s">
        <v>11285</v>
      </c>
      <c r="B5577" s="58" t="s">
        <v>11286</v>
      </c>
      <c r="C5577" s="58" t="s">
        <v>95</v>
      </c>
      <c r="D5577" s="110">
        <v>-9.79020979020979</v>
      </c>
      <c r="E5577" s="58" t="s">
        <v>13981</v>
      </c>
    </row>
    <row r="5578" spans="1:5">
      <c r="A5578" s="58" t="s">
        <v>11287</v>
      </c>
      <c r="B5578" s="58" t="s">
        <v>11288</v>
      </c>
      <c r="C5578" s="58" t="s">
        <v>95</v>
      </c>
      <c r="D5578" s="110">
        <v>-15.22633744855967</v>
      </c>
      <c r="E5578" s="58" t="s">
        <v>13981</v>
      </c>
    </row>
    <row r="5579" spans="1:5">
      <c r="A5579" s="58" t="s">
        <v>11289</v>
      </c>
      <c r="B5579" s="58" t="s">
        <v>11290</v>
      </c>
      <c r="C5579" s="58" t="s">
        <v>95</v>
      </c>
      <c r="D5579" s="110">
        <v>-1.8232819074333801</v>
      </c>
      <c r="E5579" s="58" t="s">
        <v>13981</v>
      </c>
    </row>
    <row r="5580" spans="1:5">
      <c r="A5580" s="58" t="s">
        <v>11291</v>
      </c>
      <c r="B5580" s="58" t="s">
        <v>11292</v>
      </c>
      <c r="C5580" s="58" t="s">
        <v>95</v>
      </c>
      <c r="D5580" s="110">
        <v>14.403292181069959</v>
      </c>
      <c r="E5580" s="58" t="s">
        <v>14036</v>
      </c>
    </row>
    <row r="5581" spans="1:5">
      <c r="A5581" s="58" t="s">
        <v>11293</v>
      </c>
      <c r="B5581" s="58" t="s">
        <v>11294</v>
      </c>
      <c r="C5581" s="58" t="s">
        <v>95</v>
      </c>
      <c r="D5581" s="110">
        <v>-5.5118110236220472</v>
      </c>
      <c r="E5581" s="58" t="s">
        <v>13981</v>
      </c>
    </row>
    <row r="5582" spans="1:5">
      <c r="A5582" s="58" t="s">
        <v>11295</v>
      </c>
      <c r="B5582" s="58" t="s">
        <v>11296</v>
      </c>
      <c r="C5582" s="58" t="s">
        <v>95</v>
      </c>
      <c r="D5582" s="110">
        <v>8.3969465648854964</v>
      </c>
      <c r="E5582" s="58" t="s">
        <v>14036</v>
      </c>
    </row>
    <row r="5583" spans="1:5">
      <c r="A5583" s="58" t="s">
        <v>11297</v>
      </c>
      <c r="B5583" s="58" t="s">
        <v>11298</v>
      </c>
      <c r="C5583" s="58" t="s">
        <v>95</v>
      </c>
      <c r="D5583" s="110">
        <v>-6.6037735849056602</v>
      </c>
      <c r="E5583" s="58" t="s">
        <v>13981</v>
      </c>
    </row>
    <row r="5584" spans="1:5">
      <c r="A5584" s="58" t="s">
        <v>11299</v>
      </c>
      <c r="B5584" s="58" t="s">
        <v>11300</v>
      </c>
      <c r="C5584" s="58" t="s">
        <v>95</v>
      </c>
      <c r="D5584" s="110">
        <v>-6.8403908794788277</v>
      </c>
      <c r="E5584" s="58" t="s">
        <v>13981</v>
      </c>
    </row>
    <row r="5585" spans="1:5">
      <c r="A5585" s="58" t="s">
        <v>11301</v>
      </c>
      <c r="B5585" s="58" t="s">
        <v>11302</v>
      </c>
      <c r="C5585" s="58" t="s">
        <v>95</v>
      </c>
      <c r="D5585" s="110">
        <v>-10.828877005347595</v>
      </c>
      <c r="E5585" s="58" t="s">
        <v>13981</v>
      </c>
    </row>
    <row r="5586" spans="1:5">
      <c r="A5586" s="58" t="s">
        <v>11303</v>
      </c>
      <c r="B5586" s="58" t="s">
        <v>11304</v>
      </c>
      <c r="C5586" s="58" t="s">
        <v>95</v>
      </c>
      <c r="D5586" s="110">
        <v>-6.7826086956521747</v>
      </c>
      <c r="E5586" s="58" t="s">
        <v>13981</v>
      </c>
    </row>
    <row r="5587" spans="1:5">
      <c r="A5587" s="58" t="s">
        <v>11305</v>
      </c>
      <c r="B5587" s="58" t="s">
        <v>11306</v>
      </c>
      <c r="C5587" s="58" t="s">
        <v>95</v>
      </c>
      <c r="D5587" s="110">
        <v>-9.0909090909090917</v>
      </c>
      <c r="E5587" s="58" t="s">
        <v>13981</v>
      </c>
    </row>
    <row r="5588" spans="1:5">
      <c r="A5588" s="58" t="s">
        <v>11307</v>
      </c>
      <c r="B5588" s="58" t="s">
        <v>11308</v>
      </c>
      <c r="C5588" s="58" t="s">
        <v>95</v>
      </c>
      <c r="D5588" s="110">
        <v>-6.1158798283261806</v>
      </c>
      <c r="E5588" s="58" t="s">
        <v>13981</v>
      </c>
    </row>
    <row r="5589" spans="1:5">
      <c r="A5589" s="58" t="s">
        <v>11309</v>
      </c>
      <c r="B5589" s="58" t="s">
        <v>11310</v>
      </c>
      <c r="C5589" s="58" t="s">
        <v>95</v>
      </c>
      <c r="D5589" s="110">
        <v>-3.2388663967611335</v>
      </c>
      <c r="E5589" s="58" t="s">
        <v>13981</v>
      </c>
    </row>
    <row r="5590" spans="1:5">
      <c r="A5590" s="58" t="s">
        <v>11311</v>
      </c>
      <c r="B5590" s="58" t="s">
        <v>11312</v>
      </c>
      <c r="C5590" s="58" t="s">
        <v>95</v>
      </c>
      <c r="D5590" s="110">
        <v>-8.1500646830530403</v>
      </c>
      <c r="E5590" s="58" t="s">
        <v>13981</v>
      </c>
    </row>
    <row r="5591" spans="1:5">
      <c r="A5591" s="58" t="s">
        <v>11313</v>
      </c>
      <c r="B5591" s="58" t="s">
        <v>11314</v>
      </c>
      <c r="C5591" s="58" t="s">
        <v>95</v>
      </c>
      <c r="D5591" s="110">
        <v>-7.1951219512195115</v>
      </c>
      <c r="E5591" s="58" t="s">
        <v>13981</v>
      </c>
    </row>
    <row r="5592" spans="1:5">
      <c r="A5592" s="58" t="s">
        <v>11315</v>
      </c>
      <c r="B5592" s="58" t="s">
        <v>11316</v>
      </c>
      <c r="C5592" s="58" t="s">
        <v>95</v>
      </c>
      <c r="D5592" s="110">
        <v>-12.473572938689218</v>
      </c>
      <c r="E5592" s="58" t="s">
        <v>13981</v>
      </c>
    </row>
    <row r="5593" spans="1:5">
      <c r="A5593" s="58" t="s">
        <v>11317</v>
      </c>
      <c r="B5593" s="58" t="s">
        <v>11318</v>
      </c>
      <c r="C5593" s="58" t="s">
        <v>95</v>
      </c>
      <c r="D5593" s="110">
        <v>-10.091743119266056</v>
      </c>
      <c r="E5593" s="58" t="s">
        <v>13981</v>
      </c>
    </row>
    <row r="5594" spans="1:5">
      <c r="A5594" s="58" t="s">
        <v>11319</v>
      </c>
      <c r="B5594" s="58" t="s">
        <v>11320</v>
      </c>
      <c r="C5594" s="58" t="s">
        <v>95</v>
      </c>
      <c r="D5594" s="110">
        <v>-10.687022900763358</v>
      </c>
      <c r="E5594" s="58" t="s">
        <v>13981</v>
      </c>
    </row>
    <row r="5595" spans="1:5">
      <c r="A5595" s="58" t="s">
        <v>11321</v>
      </c>
      <c r="B5595" s="58" t="s">
        <v>11322</v>
      </c>
      <c r="C5595" s="58" t="s">
        <v>95</v>
      </c>
      <c r="D5595" s="110">
        <v>-6.0773480662983426</v>
      </c>
      <c r="E5595" s="58" t="s">
        <v>13981</v>
      </c>
    </row>
    <row r="5596" spans="1:5">
      <c r="A5596" s="58" t="s">
        <v>11323</v>
      </c>
      <c r="B5596" s="58" t="s">
        <v>11324</v>
      </c>
      <c r="C5596" s="58" t="s">
        <v>95</v>
      </c>
      <c r="D5596" s="110">
        <v>-3.766707168894289</v>
      </c>
      <c r="E5596" s="58" t="s">
        <v>13981</v>
      </c>
    </row>
    <row r="5597" spans="1:5">
      <c r="A5597" s="58" t="s">
        <v>11325</v>
      </c>
      <c r="B5597" s="58" t="s">
        <v>11326</v>
      </c>
      <c r="C5597" s="58" t="s">
        <v>95</v>
      </c>
      <c r="D5597" s="110">
        <v>-2.4793388429752068</v>
      </c>
      <c r="E5597" s="58" t="s">
        <v>13981</v>
      </c>
    </row>
    <row r="5598" spans="1:5">
      <c r="A5598" s="58" t="s">
        <v>11327</v>
      </c>
      <c r="B5598" s="58" t="s">
        <v>11328</v>
      </c>
      <c r="C5598" s="58" t="s">
        <v>95</v>
      </c>
      <c r="D5598" s="110">
        <v>-4.0603248259860791</v>
      </c>
      <c r="E5598" s="58" t="s">
        <v>13981</v>
      </c>
    </row>
    <row r="5599" spans="1:5">
      <c r="A5599" s="58" t="s">
        <v>11329</v>
      </c>
      <c r="B5599" s="58" t="s">
        <v>11330</v>
      </c>
      <c r="C5599" s="58" t="s">
        <v>95</v>
      </c>
      <c r="D5599" s="110">
        <v>8.0118694362017813</v>
      </c>
      <c r="E5599" s="58" t="s">
        <v>14036</v>
      </c>
    </row>
    <row r="5600" spans="1:5">
      <c r="A5600" s="58" t="s">
        <v>11331</v>
      </c>
      <c r="B5600" s="58" t="s">
        <v>11332</v>
      </c>
      <c r="C5600" s="58" t="s">
        <v>95</v>
      </c>
      <c r="D5600" s="110">
        <v>-2.1311475409836063</v>
      </c>
      <c r="E5600" s="58" t="s">
        <v>13981</v>
      </c>
    </row>
    <row r="5601" spans="1:5">
      <c r="A5601" s="58" t="s">
        <v>11333</v>
      </c>
      <c r="B5601" s="58" t="s">
        <v>11334</v>
      </c>
      <c r="C5601" s="58" t="s">
        <v>95</v>
      </c>
      <c r="D5601" s="110">
        <v>-8.0043859649122808</v>
      </c>
      <c r="E5601" s="58" t="s">
        <v>13981</v>
      </c>
    </row>
    <row r="5602" spans="1:5">
      <c r="A5602" s="58" t="s">
        <v>11335</v>
      </c>
      <c r="B5602" s="58" t="s">
        <v>11336</v>
      </c>
      <c r="C5602" s="58" t="s">
        <v>95</v>
      </c>
      <c r="D5602" s="110">
        <v>-1.2183692596063731</v>
      </c>
      <c r="E5602" s="58" t="s">
        <v>13981</v>
      </c>
    </row>
    <row r="5603" spans="1:5">
      <c r="A5603" s="58" t="s">
        <v>11337</v>
      </c>
      <c r="B5603" s="58" t="s">
        <v>11338</v>
      </c>
      <c r="C5603" s="58" t="s">
        <v>95</v>
      </c>
      <c r="D5603" s="110">
        <v>-10.31055900621118</v>
      </c>
      <c r="E5603" s="58" t="s">
        <v>13981</v>
      </c>
    </row>
    <row r="5604" spans="1:5">
      <c r="A5604" s="58" t="s">
        <v>11339</v>
      </c>
      <c r="B5604" s="58" t="s">
        <v>11340</v>
      </c>
      <c r="C5604" s="58" t="s">
        <v>95</v>
      </c>
      <c r="D5604" s="110">
        <v>0.60698027314112291</v>
      </c>
      <c r="E5604" s="58" t="s">
        <v>14035</v>
      </c>
    </row>
    <row r="5605" spans="1:5">
      <c r="A5605" s="58" t="s">
        <v>11341</v>
      </c>
      <c r="B5605" s="58" t="s">
        <v>11342</v>
      </c>
      <c r="C5605" s="58" t="s">
        <v>95</v>
      </c>
      <c r="D5605" s="110">
        <v>-8.7093389296956971</v>
      </c>
      <c r="E5605" s="58" t="s">
        <v>13981</v>
      </c>
    </row>
    <row r="5606" spans="1:5">
      <c r="A5606" s="58" t="s">
        <v>11343</v>
      </c>
      <c r="B5606" s="58" t="s">
        <v>11344</v>
      </c>
      <c r="C5606" s="58" t="s">
        <v>95</v>
      </c>
      <c r="D5606" s="110">
        <v>-5.3097345132743365</v>
      </c>
      <c r="E5606" s="58" t="s">
        <v>13981</v>
      </c>
    </row>
    <row r="5607" spans="1:5">
      <c r="A5607" s="58" t="s">
        <v>11345</v>
      </c>
      <c r="B5607" s="58" t="s">
        <v>11346</v>
      </c>
      <c r="C5607" s="58" t="s">
        <v>95</v>
      </c>
      <c r="D5607" s="110">
        <v>-5.8875219683655535</v>
      </c>
      <c r="E5607" s="58" t="s">
        <v>13981</v>
      </c>
    </row>
    <row r="5608" spans="1:5">
      <c r="A5608" s="58" t="s">
        <v>11347</v>
      </c>
      <c r="B5608" s="58" t="s">
        <v>11348</v>
      </c>
      <c r="C5608" s="58" t="s">
        <v>95</v>
      </c>
      <c r="D5608" s="110">
        <v>1.6190476190476188</v>
      </c>
      <c r="E5608" s="58" t="s">
        <v>14035</v>
      </c>
    </row>
    <row r="5609" spans="1:5">
      <c r="A5609" s="58" t="s">
        <v>11349</v>
      </c>
      <c r="B5609" s="58" t="s">
        <v>11350</v>
      </c>
      <c r="C5609" s="58" t="s">
        <v>95</v>
      </c>
      <c r="D5609" s="110">
        <v>-10.167130919220057</v>
      </c>
      <c r="E5609" s="58" t="s">
        <v>13981</v>
      </c>
    </row>
    <row r="5610" spans="1:5">
      <c r="A5610" s="58" t="s">
        <v>11351</v>
      </c>
      <c r="B5610" s="58" t="s">
        <v>11352</v>
      </c>
      <c r="C5610" s="58" t="s">
        <v>95</v>
      </c>
      <c r="D5610" s="110">
        <v>-3.7117903930131009</v>
      </c>
      <c r="E5610" s="58" t="s">
        <v>13981</v>
      </c>
    </row>
    <row r="5611" spans="1:5">
      <c r="A5611" s="58" t="s">
        <v>11353</v>
      </c>
      <c r="B5611" s="58" t="s">
        <v>11354</v>
      </c>
      <c r="C5611" s="58" t="s">
        <v>95</v>
      </c>
      <c r="D5611" s="110">
        <v>21.515892420537895</v>
      </c>
      <c r="E5611" s="58" t="s">
        <v>14036</v>
      </c>
    </row>
    <row r="5612" spans="1:5">
      <c r="A5612" s="58" t="s">
        <v>11355</v>
      </c>
      <c r="B5612" s="58" t="s">
        <v>11356</v>
      </c>
      <c r="C5612" s="58" t="s">
        <v>95</v>
      </c>
      <c r="D5612" s="110">
        <v>14.428571428571429</v>
      </c>
      <c r="E5612" s="58" t="s">
        <v>14036</v>
      </c>
    </row>
    <row r="5613" spans="1:5">
      <c r="A5613" s="58" t="s">
        <v>11357</v>
      </c>
      <c r="B5613" s="58" t="s">
        <v>11358</v>
      </c>
      <c r="C5613" s="58" t="s">
        <v>95</v>
      </c>
      <c r="D5613" s="110">
        <v>33.460803059273424</v>
      </c>
      <c r="E5613" s="58" t="s">
        <v>14036</v>
      </c>
    </row>
    <row r="5614" spans="1:5">
      <c r="A5614" s="58" t="s">
        <v>11359</v>
      </c>
      <c r="B5614" s="58" t="s">
        <v>11360</v>
      </c>
      <c r="C5614" s="58" t="s">
        <v>95</v>
      </c>
      <c r="D5614" s="110">
        <v>-1.6597510373443984</v>
      </c>
      <c r="E5614" s="58" t="s">
        <v>13981</v>
      </c>
    </row>
    <row r="5615" spans="1:5">
      <c r="A5615" s="58" t="s">
        <v>11361</v>
      </c>
      <c r="B5615" s="58" t="s">
        <v>11362</v>
      </c>
      <c r="C5615" s="58" t="s">
        <v>95</v>
      </c>
      <c r="D5615" s="110">
        <v>-6.8047337278106506</v>
      </c>
      <c r="E5615" s="58" t="s">
        <v>13981</v>
      </c>
    </row>
    <row r="5616" spans="1:5">
      <c r="A5616" s="58" t="s">
        <v>11363</v>
      </c>
      <c r="B5616" s="58" t="s">
        <v>11364</v>
      </c>
      <c r="C5616" s="58" t="s">
        <v>95</v>
      </c>
      <c r="D5616" s="110">
        <v>11.203814064362335</v>
      </c>
      <c r="E5616" s="58" t="s">
        <v>14036</v>
      </c>
    </row>
    <row r="5617" spans="1:5">
      <c r="A5617" s="58" t="s">
        <v>11365</v>
      </c>
      <c r="B5617" s="58" t="s">
        <v>11366</v>
      </c>
      <c r="C5617" s="58" t="s">
        <v>95</v>
      </c>
      <c r="D5617" s="110">
        <v>1.9379844961240309</v>
      </c>
      <c r="E5617" s="58" t="s">
        <v>14035</v>
      </c>
    </row>
    <row r="5618" spans="1:5">
      <c r="A5618" s="58" t="s">
        <v>11367</v>
      </c>
      <c r="B5618" s="58" t="s">
        <v>11368</v>
      </c>
      <c r="C5618" s="58" t="s">
        <v>95</v>
      </c>
      <c r="D5618" s="110">
        <v>0.17211703958691912</v>
      </c>
      <c r="E5618" s="58" t="s">
        <v>14035</v>
      </c>
    </row>
    <row r="5619" spans="1:5">
      <c r="A5619" s="58" t="s">
        <v>11369</v>
      </c>
      <c r="B5619" s="58" t="s">
        <v>11370</v>
      </c>
      <c r="C5619" s="58" t="s">
        <v>95</v>
      </c>
      <c r="D5619" s="110">
        <v>106.20490620490621</v>
      </c>
      <c r="E5619" s="58" t="s">
        <v>14036</v>
      </c>
    </row>
    <row r="5620" spans="1:5">
      <c r="A5620" s="58" t="s">
        <v>11371</v>
      </c>
      <c r="B5620" s="58" t="s">
        <v>11372</v>
      </c>
      <c r="C5620" s="58" t="s">
        <v>95</v>
      </c>
      <c r="D5620" s="110">
        <v>-6.4564564564564568</v>
      </c>
      <c r="E5620" s="58" t="s">
        <v>13981</v>
      </c>
    </row>
    <row r="5621" spans="1:5">
      <c r="A5621" s="58" t="s">
        <v>11373</v>
      </c>
      <c r="B5621" s="58" t="s">
        <v>11374</v>
      </c>
      <c r="C5621" s="58" t="s">
        <v>95</v>
      </c>
      <c r="D5621" s="110">
        <v>-6.2023939064200215</v>
      </c>
      <c r="E5621" s="58" t="s">
        <v>13981</v>
      </c>
    </row>
    <row r="5622" spans="1:5">
      <c r="A5622" s="58" t="s">
        <v>11375</v>
      </c>
      <c r="B5622" s="58" t="s">
        <v>11376</v>
      </c>
      <c r="C5622" s="58" t="s">
        <v>95</v>
      </c>
      <c r="D5622" s="110">
        <v>13.644214162348877</v>
      </c>
      <c r="E5622" s="58" t="s">
        <v>14036</v>
      </c>
    </row>
    <row r="5623" spans="1:5">
      <c r="A5623" s="58" t="s">
        <v>11377</v>
      </c>
      <c r="B5623" s="58" t="s">
        <v>11378</v>
      </c>
      <c r="C5623" s="58" t="s">
        <v>95</v>
      </c>
      <c r="D5623" s="110">
        <v>24.852071005917161</v>
      </c>
      <c r="E5623" s="58" t="s">
        <v>14036</v>
      </c>
    </row>
    <row r="5624" spans="1:5">
      <c r="A5624" s="58" t="s">
        <v>11379</v>
      </c>
      <c r="B5624" s="58" t="s">
        <v>11380</v>
      </c>
      <c r="C5624" s="58" t="s">
        <v>95</v>
      </c>
      <c r="D5624" s="110">
        <v>-9.9110546378653108</v>
      </c>
      <c r="E5624" s="58" t="s">
        <v>13981</v>
      </c>
    </row>
    <row r="5625" spans="1:5">
      <c r="A5625" s="58" t="s">
        <v>11381</v>
      </c>
      <c r="B5625" s="58" t="s">
        <v>11382</v>
      </c>
      <c r="C5625" s="58" t="s">
        <v>95</v>
      </c>
      <c r="D5625" s="110">
        <v>-6.0428849902534107</v>
      </c>
      <c r="E5625" s="58" t="s">
        <v>13981</v>
      </c>
    </row>
    <row r="5626" spans="1:5">
      <c r="A5626" s="58" t="s">
        <v>11383</v>
      </c>
      <c r="B5626" s="58" t="s">
        <v>11384</v>
      </c>
      <c r="C5626" s="58" t="s">
        <v>95</v>
      </c>
      <c r="D5626" s="110">
        <v>-4.9212598425196852</v>
      </c>
      <c r="E5626" s="58" t="s">
        <v>13981</v>
      </c>
    </row>
    <row r="5627" spans="1:5">
      <c r="A5627" s="58" t="s">
        <v>11385</v>
      </c>
      <c r="B5627" s="58" t="s">
        <v>11386</v>
      </c>
      <c r="C5627" s="58" t="s">
        <v>95</v>
      </c>
      <c r="D5627" s="110">
        <v>-0.13157894736842105</v>
      </c>
      <c r="E5627" s="58" t="s">
        <v>13981</v>
      </c>
    </row>
    <row r="5628" spans="1:5">
      <c r="A5628" s="58" t="s">
        <v>11387</v>
      </c>
      <c r="B5628" s="58" t="s">
        <v>11388</v>
      </c>
      <c r="C5628" s="58" t="s">
        <v>95</v>
      </c>
      <c r="D5628" s="110">
        <v>-1.153846153846154</v>
      </c>
      <c r="E5628" s="58" t="s">
        <v>13981</v>
      </c>
    </row>
    <row r="5629" spans="1:5">
      <c r="A5629" s="58" t="s">
        <v>11389</v>
      </c>
      <c r="B5629" s="58" t="s">
        <v>11390</v>
      </c>
      <c r="C5629" s="58" t="s">
        <v>95</v>
      </c>
      <c r="D5629" s="110">
        <v>78.661616161616166</v>
      </c>
      <c r="E5629" s="58" t="s">
        <v>14036</v>
      </c>
    </row>
    <row r="5630" spans="1:5">
      <c r="A5630" s="58" t="s">
        <v>11391</v>
      </c>
      <c r="B5630" s="58" t="s">
        <v>11392</v>
      </c>
      <c r="C5630" s="58" t="s">
        <v>95</v>
      </c>
      <c r="D5630" s="110">
        <v>11.967545638945234</v>
      </c>
      <c r="E5630" s="58" t="s">
        <v>14036</v>
      </c>
    </row>
    <row r="5631" spans="1:5">
      <c r="A5631" s="58" t="s">
        <v>11393</v>
      </c>
      <c r="B5631" s="58" t="s">
        <v>11394</v>
      </c>
      <c r="C5631" s="58" t="s">
        <v>95</v>
      </c>
      <c r="D5631" s="110">
        <v>-0.4418262150220913</v>
      </c>
      <c r="E5631" s="58" t="s">
        <v>13981</v>
      </c>
    </row>
    <row r="5632" spans="1:5">
      <c r="A5632" s="58" t="s">
        <v>11395</v>
      </c>
      <c r="B5632" s="58" t="s">
        <v>11396</v>
      </c>
      <c r="C5632" s="58" t="s">
        <v>95</v>
      </c>
      <c r="D5632" s="110">
        <v>-3.3428844317096464</v>
      </c>
      <c r="E5632" s="58" t="s">
        <v>13981</v>
      </c>
    </row>
    <row r="5633" spans="1:5">
      <c r="A5633" s="58" t="s">
        <v>11397</v>
      </c>
      <c r="B5633" s="58" t="s">
        <v>11398</v>
      </c>
      <c r="C5633" s="58" t="s">
        <v>95</v>
      </c>
      <c r="D5633" s="110">
        <v>13.452027695351138</v>
      </c>
      <c r="E5633" s="58" t="s">
        <v>14036</v>
      </c>
    </row>
    <row r="5634" spans="1:5">
      <c r="A5634" s="58" t="s">
        <v>11399</v>
      </c>
      <c r="B5634" s="58" t="s">
        <v>11400</v>
      </c>
      <c r="C5634" s="58" t="s">
        <v>95</v>
      </c>
      <c r="D5634" s="110">
        <v>6.9800569800569798</v>
      </c>
      <c r="E5634" s="58" t="s">
        <v>14036</v>
      </c>
    </row>
    <row r="5635" spans="1:5">
      <c r="A5635" s="58" t="s">
        <v>11401</v>
      </c>
      <c r="B5635" s="58" t="s">
        <v>11402</v>
      </c>
      <c r="C5635" s="58" t="s">
        <v>95</v>
      </c>
      <c r="D5635" s="110">
        <v>-16.686251468860164</v>
      </c>
      <c r="E5635" s="58" t="s">
        <v>13981</v>
      </c>
    </row>
    <row r="5636" spans="1:5">
      <c r="A5636" s="58" t="s">
        <v>11403</v>
      </c>
      <c r="B5636" s="58" t="s">
        <v>11404</v>
      </c>
      <c r="C5636" s="58" t="s">
        <v>95</v>
      </c>
      <c r="D5636" s="110">
        <v>1.4492753623188406</v>
      </c>
      <c r="E5636" s="58" t="s">
        <v>14035</v>
      </c>
    </row>
    <row r="5637" spans="1:5">
      <c r="A5637" s="58" t="s">
        <v>11405</v>
      </c>
      <c r="B5637" s="58" t="s">
        <v>11406</v>
      </c>
      <c r="C5637" s="58" t="s">
        <v>95</v>
      </c>
      <c r="D5637" s="110">
        <v>-4.0358744394618835</v>
      </c>
      <c r="E5637" s="58" t="s">
        <v>13981</v>
      </c>
    </row>
    <row r="5638" spans="1:5">
      <c r="A5638" s="58" t="s">
        <v>11407</v>
      </c>
      <c r="B5638" s="58" t="s">
        <v>11408</v>
      </c>
      <c r="C5638" s="58" t="s">
        <v>95</v>
      </c>
      <c r="D5638" s="110">
        <v>5.375</v>
      </c>
      <c r="E5638" s="58" t="s">
        <v>14036</v>
      </c>
    </row>
    <row r="5639" spans="1:5">
      <c r="A5639" s="58" t="s">
        <v>11409</v>
      </c>
      <c r="B5639" s="58" t="s">
        <v>11410</v>
      </c>
      <c r="C5639" s="58" t="s">
        <v>95</v>
      </c>
      <c r="D5639" s="110">
        <v>13.742690058479532</v>
      </c>
      <c r="E5639" s="58" t="s">
        <v>14036</v>
      </c>
    </row>
    <row r="5640" spans="1:5">
      <c r="A5640" s="58" t="s">
        <v>11411</v>
      </c>
      <c r="B5640" s="58" t="s">
        <v>11412</v>
      </c>
      <c r="C5640" s="58" t="s">
        <v>95</v>
      </c>
      <c r="D5640" s="110">
        <v>2.5583982202447166</v>
      </c>
      <c r="E5640" s="58" t="s">
        <v>14035</v>
      </c>
    </row>
    <row r="5641" spans="1:5">
      <c r="A5641" s="58" t="s">
        <v>11413</v>
      </c>
      <c r="B5641" s="58" t="s">
        <v>11414</v>
      </c>
      <c r="C5641" s="58" t="s">
        <v>95</v>
      </c>
      <c r="D5641" s="110">
        <v>-2.478448275862069</v>
      </c>
      <c r="E5641" s="58" t="s">
        <v>13981</v>
      </c>
    </row>
    <row r="5642" spans="1:5">
      <c r="A5642" s="58" t="s">
        <v>11415</v>
      </c>
      <c r="B5642" s="58" t="s">
        <v>11416</v>
      </c>
      <c r="C5642" s="58" t="s">
        <v>95</v>
      </c>
      <c r="D5642" s="110">
        <v>-1.1111111111111112</v>
      </c>
      <c r="E5642" s="58" t="s">
        <v>13981</v>
      </c>
    </row>
    <row r="5643" spans="1:5">
      <c r="A5643" s="58" t="s">
        <v>11417</v>
      </c>
      <c r="B5643" s="58" t="s">
        <v>11418</v>
      </c>
      <c r="C5643" s="58" t="s">
        <v>95</v>
      </c>
      <c r="D5643" s="110">
        <v>-3.9078156312625247</v>
      </c>
      <c r="E5643" s="58" t="s">
        <v>13981</v>
      </c>
    </row>
    <row r="5644" spans="1:5">
      <c r="A5644" s="58" t="s">
        <v>11419</v>
      </c>
      <c r="B5644" s="58" t="s">
        <v>11420</v>
      </c>
      <c r="C5644" s="58" t="s">
        <v>95</v>
      </c>
      <c r="D5644" s="110">
        <v>-2.7513227513227512</v>
      </c>
      <c r="E5644" s="58" t="s">
        <v>13981</v>
      </c>
    </row>
    <row r="5645" spans="1:5">
      <c r="A5645" s="58" t="s">
        <v>11421</v>
      </c>
      <c r="B5645" s="58" t="s">
        <v>11422</v>
      </c>
      <c r="C5645" s="58" t="s">
        <v>95</v>
      </c>
      <c r="D5645" s="110">
        <v>-0.68807339449541294</v>
      </c>
      <c r="E5645" s="58" t="s">
        <v>13981</v>
      </c>
    </row>
    <row r="5646" spans="1:5">
      <c r="A5646" s="58" t="s">
        <v>11423</v>
      </c>
      <c r="B5646" s="58" t="s">
        <v>11424</v>
      </c>
      <c r="C5646" s="58" t="s">
        <v>95</v>
      </c>
      <c r="D5646" s="110">
        <v>-1.762977473065622</v>
      </c>
      <c r="E5646" s="58" t="s">
        <v>13981</v>
      </c>
    </row>
    <row r="5647" spans="1:5">
      <c r="A5647" s="58" t="s">
        <v>11425</v>
      </c>
      <c r="B5647" s="58" t="s">
        <v>11426</v>
      </c>
      <c r="C5647" s="58" t="s">
        <v>95</v>
      </c>
      <c r="D5647" s="110">
        <v>-8.0076263107721637</v>
      </c>
      <c r="E5647" s="58" t="s">
        <v>13981</v>
      </c>
    </row>
    <row r="5648" spans="1:5">
      <c r="A5648" s="58" t="s">
        <v>11427</v>
      </c>
      <c r="B5648" s="58" t="s">
        <v>11428</v>
      </c>
      <c r="C5648" s="58" t="s">
        <v>95</v>
      </c>
      <c r="D5648" s="110">
        <v>3.4707158351409979</v>
      </c>
      <c r="E5648" s="58" t="s">
        <v>14035</v>
      </c>
    </row>
    <row r="5649" spans="1:5">
      <c r="A5649" s="58" t="s">
        <v>11429</v>
      </c>
      <c r="B5649" s="58" t="s">
        <v>11430</v>
      </c>
      <c r="C5649" s="58" t="s">
        <v>95</v>
      </c>
      <c r="D5649" s="110">
        <v>-0.97087378640776689</v>
      </c>
      <c r="E5649" s="58" t="s">
        <v>13981</v>
      </c>
    </row>
    <row r="5650" spans="1:5">
      <c r="A5650" s="58" t="s">
        <v>11431</v>
      </c>
      <c r="B5650" s="58" t="s">
        <v>11432</v>
      </c>
      <c r="C5650" s="58" t="s">
        <v>95</v>
      </c>
      <c r="D5650" s="110">
        <v>-9.2592592592592595</v>
      </c>
      <c r="E5650" s="58" t="s">
        <v>13981</v>
      </c>
    </row>
    <row r="5651" spans="1:5">
      <c r="A5651" s="58" t="s">
        <v>11433</v>
      </c>
      <c r="B5651" s="58" t="s">
        <v>11434</v>
      </c>
      <c r="C5651" s="58" t="s">
        <v>95</v>
      </c>
      <c r="D5651" s="110">
        <v>3.9239001189060643</v>
      </c>
      <c r="E5651" s="58" t="s">
        <v>14035</v>
      </c>
    </row>
    <row r="5652" spans="1:5">
      <c r="A5652" s="58" t="s">
        <v>11435</v>
      </c>
      <c r="B5652" s="58" t="s">
        <v>11436</v>
      </c>
      <c r="C5652" s="58" t="s">
        <v>95</v>
      </c>
      <c r="D5652" s="110">
        <v>4.2875157629255991</v>
      </c>
      <c r="E5652" s="58" t="s">
        <v>14035</v>
      </c>
    </row>
    <row r="5653" spans="1:5">
      <c r="A5653" s="58" t="s">
        <v>11437</v>
      </c>
      <c r="B5653" s="58" t="s">
        <v>11438</v>
      </c>
      <c r="C5653" s="58" t="s">
        <v>95</v>
      </c>
      <c r="D5653" s="110">
        <v>-12.337662337662337</v>
      </c>
      <c r="E5653" s="58" t="s">
        <v>13981</v>
      </c>
    </row>
    <row r="5654" spans="1:5">
      <c r="A5654" s="58" t="s">
        <v>11439</v>
      </c>
      <c r="B5654" s="58" t="s">
        <v>11440</v>
      </c>
      <c r="C5654" s="58" t="s">
        <v>95</v>
      </c>
      <c r="D5654" s="110">
        <v>-2.28494623655914</v>
      </c>
      <c r="E5654" s="58" t="s">
        <v>13981</v>
      </c>
    </row>
    <row r="5655" spans="1:5">
      <c r="A5655" s="58" t="s">
        <v>11441</v>
      </c>
      <c r="B5655" s="58" t="s">
        <v>11442</v>
      </c>
      <c r="C5655" s="58" t="s">
        <v>95</v>
      </c>
      <c r="D5655" s="110">
        <v>54.059829059829056</v>
      </c>
      <c r="E5655" s="58" t="s">
        <v>14036</v>
      </c>
    </row>
    <row r="5656" spans="1:5">
      <c r="A5656" s="58" t="s">
        <v>11443</v>
      </c>
      <c r="B5656" s="58" t="s">
        <v>11444</v>
      </c>
      <c r="C5656" s="58" t="s">
        <v>95</v>
      </c>
      <c r="D5656" s="110">
        <v>-3.8461538461538463</v>
      </c>
      <c r="E5656" s="58" t="s">
        <v>13981</v>
      </c>
    </row>
    <row r="5657" spans="1:5">
      <c r="A5657" s="58" t="s">
        <v>11445</v>
      </c>
      <c r="B5657" s="58" t="s">
        <v>11446</v>
      </c>
      <c r="C5657" s="58" t="s">
        <v>95</v>
      </c>
      <c r="D5657" s="110">
        <v>-0.37523452157598497</v>
      </c>
      <c r="E5657" s="58" t="s">
        <v>13981</v>
      </c>
    </row>
    <row r="5658" spans="1:5">
      <c r="A5658" s="58" t="s">
        <v>11447</v>
      </c>
      <c r="B5658" s="58" t="s">
        <v>11448</v>
      </c>
      <c r="C5658" s="58" t="s">
        <v>95</v>
      </c>
      <c r="D5658" s="110">
        <v>77.863777089783284</v>
      </c>
      <c r="E5658" s="58" t="s">
        <v>14036</v>
      </c>
    </row>
    <row r="5659" spans="1:5">
      <c r="A5659" s="58" t="s">
        <v>11449</v>
      </c>
      <c r="B5659" s="58" t="s">
        <v>11450</v>
      </c>
      <c r="C5659" s="58" t="s">
        <v>95</v>
      </c>
      <c r="D5659" s="110">
        <v>11.099252934898612</v>
      </c>
      <c r="E5659" s="58" t="s">
        <v>14036</v>
      </c>
    </row>
    <row r="5660" spans="1:5">
      <c r="A5660" s="58" t="s">
        <v>11451</v>
      </c>
      <c r="B5660" s="58" t="s">
        <v>11452</v>
      </c>
      <c r="C5660" s="58" t="s">
        <v>95</v>
      </c>
      <c r="D5660" s="110">
        <v>19.600380589914369</v>
      </c>
      <c r="E5660" s="58" t="s">
        <v>14036</v>
      </c>
    </row>
    <row r="5661" spans="1:5">
      <c r="A5661" s="58" t="s">
        <v>11453</v>
      </c>
      <c r="B5661" s="58" t="s">
        <v>11454</v>
      </c>
      <c r="C5661" s="58" t="s">
        <v>95</v>
      </c>
      <c r="D5661" s="110">
        <v>-12.689393939393939</v>
      </c>
      <c r="E5661" s="58" t="s">
        <v>13981</v>
      </c>
    </row>
    <row r="5662" spans="1:5">
      <c r="A5662" s="58" t="s">
        <v>11455</v>
      </c>
      <c r="B5662" s="58" t="s">
        <v>11456</v>
      </c>
      <c r="C5662" s="58" t="s">
        <v>95</v>
      </c>
      <c r="D5662" s="110">
        <v>-0.60150375939849632</v>
      </c>
      <c r="E5662" s="58" t="s">
        <v>13981</v>
      </c>
    </row>
    <row r="5663" spans="1:5">
      <c r="A5663" s="58" t="s">
        <v>11457</v>
      </c>
      <c r="B5663" s="58" t="s">
        <v>11458</v>
      </c>
      <c r="C5663" s="58" t="s">
        <v>95</v>
      </c>
      <c r="D5663" s="110">
        <v>-3.5087719298245612</v>
      </c>
      <c r="E5663" s="58" t="s">
        <v>13981</v>
      </c>
    </row>
    <row r="5664" spans="1:5">
      <c r="A5664" s="58" t="s">
        <v>11459</v>
      </c>
      <c r="B5664" s="58" t="s">
        <v>11460</v>
      </c>
      <c r="C5664" s="58" t="s">
        <v>95</v>
      </c>
      <c r="D5664" s="110">
        <v>40.605296343001264</v>
      </c>
      <c r="E5664" s="58" t="s">
        <v>14036</v>
      </c>
    </row>
    <row r="5665" spans="1:5">
      <c r="A5665" s="58" t="s">
        <v>11461</v>
      </c>
      <c r="B5665" s="58" t="s">
        <v>11462</v>
      </c>
      <c r="C5665" s="58" t="s">
        <v>95</v>
      </c>
      <c r="D5665" s="110">
        <v>20.704845814977972</v>
      </c>
      <c r="E5665" s="58" t="s">
        <v>14036</v>
      </c>
    </row>
    <row r="5666" spans="1:5">
      <c r="A5666" s="58" t="s">
        <v>11463</v>
      </c>
      <c r="B5666" s="58" t="s">
        <v>11464</v>
      </c>
      <c r="C5666" s="58" t="s">
        <v>95</v>
      </c>
      <c r="D5666" s="110">
        <v>4.716981132075472</v>
      </c>
      <c r="E5666" s="58" t="s">
        <v>14036</v>
      </c>
    </row>
    <row r="5667" spans="1:5">
      <c r="A5667" s="58" t="s">
        <v>11465</v>
      </c>
      <c r="B5667" s="58" t="s">
        <v>11466</v>
      </c>
      <c r="C5667" s="58" t="s">
        <v>95</v>
      </c>
      <c r="D5667" s="110">
        <v>1.1123470522803114</v>
      </c>
      <c r="E5667" s="58" t="s">
        <v>14035</v>
      </c>
    </row>
    <row r="5668" spans="1:5">
      <c r="A5668" s="58" t="s">
        <v>11467</v>
      </c>
      <c r="B5668" s="58" t="s">
        <v>11468</v>
      </c>
      <c r="C5668" s="58" t="s">
        <v>95</v>
      </c>
      <c r="D5668" s="110">
        <v>-3.9800995024875623</v>
      </c>
      <c r="E5668" s="58" t="s">
        <v>13981</v>
      </c>
    </row>
    <row r="5669" spans="1:5">
      <c r="A5669" s="58" t="s">
        <v>11469</v>
      </c>
      <c r="B5669" s="58" t="s">
        <v>11470</v>
      </c>
      <c r="C5669" s="58" t="s">
        <v>95</v>
      </c>
      <c r="D5669" s="110">
        <v>-2.5906735751295336</v>
      </c>
      <c r="E5669" s="58" t="s">
        <v>13981</v>
      </c>
    </row>
    <row r="5670" spans="1:5">
      <c r="A5670" s="58" t="s">
        <v>11471</v>
      </c>
      <c r="B5670" s="58" t="s">
        <v>11472</v>
      </c>
      <c r="C5670" s="58" t="s">
        <v>95</v>
      </c>
      <c r="D5670" s="110">
        <v>-8.7799315849486881</v>
      </c>
      <c r="E5670" s="58" t="s">
        <v>13981</v>
      </c>
    </row>
    <row r="5671" spans="1:5">
      <c r="A5671" s="58" t="s">
        <v>11473</v>
      </c>
      <c r="B5671" s="58" t="s">
        <v>11474</v>
      </c>
      <c r="C5671" s="58" t="s">
        <v>95</v>
      </c>
      <c r="D5671" s="110">
        <v>-4.9107142857142856</v>
      </c>
      <c r="E5671" s="58" t="s">
        <v>13981</v>
      </c>
    </row>
    <row r="5672" spans="1:5">
      <c r="A5672" s="58" t="s">
        <v>11475</v>
      </c>
      <c r="B5672" s="58" t="s">
        <v>11476</v>
      </c>
      <c r="C5672" s="58" t="s">
        <v>95</v>
      </c>
      <c r="D5672" s="110">
        <v>-2.8426395939086295</v>
      </c>
      <c r="E5672" s="58" t="s">
        <v>13981</v>
      </c>
    </row>
    <row r="5673" spans="1:5">
      <c r="A5673" s="58" t="s">
        <v>11477</v>
      </c>
      <c r="B5673" s="58" t="s">
        <v>11478</v>
      </c>
      <c r="C5673" s="58" t="s">
        <v>95</v>
      </c>
      <c r="D5673" s="110">
        <v>-10.223953261927946</v>
      </c>
      <c r="E5673" s="58" t="s">
        <v>13981</v>
      </c>
    </row>
    <row r="5674" spans="1:5">
      <c r="A5674" s="58" t="s">
        <v>11479</v>
      </c>
      <c r="B5674" s="58" t="s">
        <v>11480</v>
      </c>
      <c r="C5674" s="58" t="s">
        <v>95</v>
      </c>
      <c r="D5674" s="110">
        <v>-8.6183310533515733</v>
      </c>
      <c r="E5674" s="58" t="s">
        <v>13981</v>
      </c>
    </row>
    <row r="5675" spans="1:5">
      <c r="A5675" s="58" t="s">
        <v>11481</v>
      </c>
      <c r="B5675" s="58" t="s">
        <v>11482</v>
      </c>
      <c r="C5675" s="58" t="s">
        <v>95</v>
      </c>
      <c r="D5675" s="110">
        <v>2.4890190336749636</v>
      </c>
      <c r="E5675" s="58" t="s">
        <v>14035</v>
      </c>
    </row>
    <row r="5676" spans="1:5">
      <c r="A5676" s="58" t="s">
        <v>11483</v>
      </c>
      <c r="B5676" s="58" t="s">
        <v>11484</v>
      </c>
      <c r="C5676" s="58" t="s">
        <v>95</v>
      </c>
      <c r="D5676" s="110">
        <v>-11.630321910695743</v>
      </c>
      <c r="E5676" s="58" t="s">
        <v>13981</v>
      </c>
    </row>
    <row r="5677" spans="1:5">
      <c r="A5677" s="58" t="s">
        <v>11485</v>
      </c>
      <c r="B5677" s="58" t="s">
        <v>11486</v>
      </c>
      <c r="C5677" s="58" t="s">
        <v>95</v>
      </c>
      <c r="D5677" s="110">
        <v>-12.55980861244019</v>
      </c>
      <c r="E5677" s="58" t="s">
        <v>13981</v>
      </c>
    </row>
    <row r="5678" spans="1:5">
      <c r="A5678" s="58" t="s">
        <v>11487</v>
      </c>
      <c r="B5678" s="58" t="s">
        <v>11488</v>
      </c>
      <c r="C5678" s="58" t="s">
        <v>95</v>
      </c>
      <c r="D5678" s="110">
        <v>-13.519813519813519</v>
      </c>
      <c r="E5678" s="58" t="s">
        <v>13981</v>
      </c>
    </row>
    <row r="5679" spans="1:5">
      <c r="A5679" s="58" t="s">
        <v>11489</v>
      </c>
      <c r="B5679" s="58" t="s">
        <v>11490</v>
      </c>
      <c r="C5679" s="58" t="s">
        <v>95</v>
      </c>
      <c r="D5679" s="110">
        <v>-5.7324840764331215</v>
      </c>
      <c r="E5679" s="58" t="s">
        <v>13981</v>
      </c>
    </row>
    <row r="5680" spans="1:5">
      <c r="A5680" s="58" t="s">
        <v>11491</v>
      </c>
      <c r="B5680" s="58" t="s">
        <v>11492</v>
      </c>
      <c r="C5680" s="58" t="s">
        <v>95</v>
      </c>
      <c r="D5680" s="110">
        <v>-7.9279279279279278</v>
      </c>
      <c r="E5680" s="58" t="s">
        <v>13981</v>
      </c>
    </row>
    <row r="5681" spans="1:5">
      <c r="A5681" s="58" t="s">
        <v>11493</v>
      </c>
      <c r="B5681" s="58" t="s">
        <v>11494</v>
      </c>
      <c r="C5681" s="58" t="s">
        <v>95</v>
      </c>
      <c r="D5681" s="110">
        <v>-4.2016806722689077</v>
      </c>
      <c r="E5681" s="58" t="s">
        <v>13981</v>
      </c>
    </row>
    <row r="5682" spans="1:5">
      <c r="A5682" s="58" t="s">
        <v>11495</v>
      </c>
      <c r="B5682" s="58" t="s">
        <v>11496</v>
      </c>
      <c r="C5682" s="58" t="s">
        <v>95</v>
      </c>
      <c r="D5682" s="110">
        <v>18.683274021352315</v>
      </c>
      <c r="E5682" s="58" t="s">
        <v>14036</v>
      </c>
    </row>
    <row r="5683" spans="1:5">
      <c r="A5683" s="58" t="s">
        <v>11497</v>
      </c>
      <c r="B5683" s="58" t="s">
        <v>11498</v>
      </c>
      <c r="C5683" s="58" t="s">
        <v>95</v>
      </c>
      <c r="D5683" s="110">
        <v>3.8834951456310676</v>
      </c>
      <c r="E5683" s="58" t="s">
        <v>14035</v>
      </c>
    </row>
    <row r="5684" spans="1:5">
      <c r="A5684" s="58" t="s">
        <v>11499</v>
      </c>
      <c r="B5684" s="58" t="s">
        <v>11500</v>
      </c>
      <c r="C5684" s="58" t="s">
        <v>95</v>
      </c>
      <c r="D5684" s="110">
        <v>214.33447098976109</v>
      </c>
      <c r="E5684" s="58" t="s">
        <v>14036</v>
      </c>
    </row>
    <row r="5685" spans="1:5">
      <c r="A5685" s="58" t="s">
        <v>11501</v>
      </c>
      <c r="B5685" s="58" t="s">
        <v>11502</v>
      </c>
      <c r="C5685" s="58" t="s">
        <v>95</v>
      </c>
      <c r="D5685" s="110">
        <v>140.7216494845361</v>
      </c>
      <c r="E5685" s="58" t="s">
        <v>14036</v>
      </c>
    </row>
    <row r="5686" spans="1:5">
      <c r="A5686" s="58" t="s">
        <v>11503</v>
      </c>
      <c r="B5686" s="58" t="s">
        <v>11504</v>
      </c>
      <c r="C5686" s="58" t="s">
        <v>95</v>
      </c>
      <c r="D5686" s="110">
        <v>233.56890459363959</v>
      </c>
      <c r="E5686" s="58" t="s">
        <v>14036</v>
      </c>
    </row>
    <row r="5687" spans="1:5">
      <c r="A5687" s="58" t="s">
        <v>11505</v>
      </c>
      <c r="B5687" s="58" t="s">
        <v>11506</v>
      </c>
      <c r="C5687" s="58" t="s">
        <v>95</v>
      </c>
      <c r="D5687" s="110">
        <v>32.537313432835816</v>
      </c>
      <c r="E5687" s="58" t="s">
        <v>14036</v>
      </c>
    </row>
    <row r="5688" spans="1:5">
      <c r="A5688" s="58" t="s">
        <v>11507</v>
      </c>
      <c r="B5688" s="58" t="s">
        <v>11508</v>
      </c>
      <c r="C5688" s="58" t="s">
        <v>95</v>
      </c>
      <c r="D5688" s="110">
        <v>0.28776978417266186</v>
      </c>
      <c r="E5688" s="58" t="s">
        <v>14035</v>
      </c>
    </row>
    <row r="5689" spans="1:5">
      <c r="A5689" s="58" t="s">
        <v>11509</v>
      </c>
      <c r="B5689" s="58" t="s">
        <v>11510</v>
      </c>
      <c r="C5689" s="58" t="s">
        <v>95</v>
      </c>
      <c r="D5689" s="110">
        <v>-9.5238095238095237</v>
      </c>
      <c r="E5689" s="58" t="s">
        <v>13981</v>
      </c>
    </row>
    <row r="5690" spans="1:5">
      <c r="A5690" s="58" t="s">
        <v>11511</v>
      </c>
      <c r="B5690" s="58" t="s">
        <v>11512</v>
      </c>
      <c r="C5690" s="58" t="s">
        <v>95</v>
      </c>
      <c r="D5690" s="110">
        <v>0.17857142857142858</v>
      </c>
      <c r="E5690" s="58" t="s">
        <v>14035</v>
      </c>
    </row>
    <row r="5691" spans="1:5">
      <c r="A5691" s="58" t="s">
        <v>11513</v>
      </c>
      <c r="B5691" s="58" t="s">
        <v>11514</v>
      </c>
      <c r="C5691" s="58" t="s">
        <v>95</v>
      </c>
      <c r="D5691" s="110">
        <v>2.5817555938037864</v>
      </c>
      <c r="E5691" s="58" t="s">
        <v>14035</v>
      </c>
    </row>
    <row r="5692" spans="1:5">
      <c r="A5692" s="58" t="s">
        <v>11515</v>
      </c>
      <c r="B5692" s="58" t="s">
        <v>11516</v>
      </c>
      <c r="C5692" s="58" t="s">
        <v>95</v>
      </c>
      <c r="D5692" s="110">
        <v>5.7692307692307692</v>
      </c>
      <c r="E5692" s="58" t="s">
        <v>14036</v>
      </c>
    </row>
    <row r="5693" spans="1:5">
      <c r="A5693" s="58" t="s">
        <v>11517</v>
      </c>
      <c r="B5693" s="58" t="s">
        <v>11518</v>
      </c>
      <c r="C5693" s="58" t="s">
        <v>95</v>
      </c>
      <c r="D5693" s="110">
        <v>-18.131256952169078</v>
      </c>
      <c r="E5693" s="58" t="s">
        <v>13981</v>
      </c>
    </row>
    <row r="5694" spans="1:5">
      <c r="A5694" s="58" t="s">
        <v>11519</v>
      </c>
      <c r="B5694" s="58" t="s">
        <v>11520</v>
      </c>
      <c r="C5694" s="58" t="s">
        <v>95</v>
      </c>
      <c r="D5694" s="110">
        <v>-3.9370078740157481</v>
      </c>
      <c r="E5694" s="58" t="s">
        <v>13981</v>
      </c>
    </row>
    <row r="5695" spans="1:5">
      <c r="A5695" s="58" t="s">
        <v>11521</v>
      </c>
      <c r="B5695" s="58" t="s">
        <v>11522</v>
      </c>
      <c r="C5695" s="58" t="s">
        <v>95</v>
      </c>
      <c r="D5695" s="110">
        <v>-11.284722222222223</v>
      </c>
      <c r="E5695" s="58" t="s">
        <v>13981</v>
      </c>
    </row>
    <row r="5696" spans="1:5">
      <c r="A5696" s="58" t="s">
        <v>11523</v>
      </c>
      <c r="B5696" s="58" t="s">
        <v>11524</v>
      </c>
      <c r="C5696" s="58" t="s">
        <v>95</v>
      </c>
      <c r="D5696" s="110">
        <v>-9.1854419410745241</v>
      </c>
      <c r="E5696" s="58" t="s">
        <v>13981</v>
      </c>
    </row>
    <row r="5697" spans="1:5">
      <c r="A5697" s="58" t="s">
        <v>11525</v>
      </c>
      <c r="B5697" s="58" t="s">
        <v>11526</v>
      </c>
      <c r="C5697" s="58" t="s">
        <v>95</v>
      </c>
      <c r="D5697" s="110">
        <v>-3.4977578475336322</v>
      </c>
      <c r="E5697" s="58" t="s">
        <v>13981</v>
      </c>
    </row>
    <row r="5698" spans="1:5">
      <c r="A5698" s="58" t="s">
        <v>11527</v>
      </c>
      <c r="B5698" s="58" t="s">
        <v>11528</v>
      </c>
      <c r="C5698" s="58" t="s">
        <v>95</v>
      </c>
      <c r="D5698" s="110">
        <v>-18.941979522184297</v>
      </c>
      <c r="E5698" s="58" t="s">
        <v>13981</v>
      </c>
    </row>
    <row r="5699" spans="1:5">
      <c r="A5699" s="58" t="s">
        <v>11529</v>
      </c>
      <c r="B5699" s="58" t="s">
        <v>11530</v>
      </c>
      <c r="C5699" s="58" t="s">
        <v>95</v>
      </c>
      <c r="D5699" s="110">
        <v>-11.503267973856209</v>
      </c>
      <c r="E5699" s="58" t="s">
        <v>13981</v>
      </c>
    </row>
    <row r="5700" spans="1:5">
      <c r="A5700" s="58" t="s">
        <v>11531</v>
      </c>
      <c r="B5700" s="58" t="s">
        <v>11532</v>
      </c>
      <c r="C5700" s="58" t="s">
        <v>95</v>
      </c>
      <c r="D5700" s="110">
        <v>-8.2162162162162158</v>
      </c>
      <c r="E5700" s="58" t="s">
        <v>13981</v>
      </c>
    </row>
    <row r="5701" spans="1:5">
      <c r="A5701" s="58" t="s">
        <v>11533</v>
      </c>
      <c r="B5701" s="58" t="s">
        <v>11534</v>
      </c>
      <c r="C5701" s="58" t="s">
        <v>95</v>
      </c>
      <c r="D5701" s="110">
        <v>-3.7344398340248963</v>
      </c>
      <c r="E5701" s="58" t="s">
        <v>13981</v>
      </c>
    </row>
    <row r="5702" spans="1:5">
      <c r="A5702" s="58" t="s">
        <v>11535</v>
      </c>
      <c r="B5702" s="58" t="s">
        <v>11536</v>
      </c>
      <c r="C5702" s="58" t="s">
        <v>95</v>
      </c>
      <c r="D5702" s="110">
        <v>-4.1474654377880187</v>
      </c>
      <c r="E5702" s="58" t="s">
        <v>13981</v>
      </c>
    </row>
    <row r="5703" spans="1:5">
      <c r="A5703" s="58" t="s">
        <v>11537</v>
      </c>
      <c r="B5703" s="58" t="s">
        <v>11538</v>
      </c>
      <c r="C5703" s="58" t="s">
        <v>95</v>
      </c>
      <c r="D5703" s="110">
        <v>0.66755674232309747</v>
      </c>
      <c r="E5703" s="58" t="s">
        <v>14035</v>
      </c>
    </row>
    <row r="5704" spans="1:5">
      <c r="A5704" s="58" t="s">
        <v>11539</v>
      </c>
      <c r="B5704" s="58" t="s">
        <v>11540</v>
      </c>
      <c r="C5704" s="58" t="s">
        <v>95</v>
      </c>
      <c r="D5704" s="110">
        <v>-4.6511627906976747</v>
      </c>
      <c r="E5704" s="58" t="s">
        <v>13981</v>
      </c>
    </row>
    <row r="5705" spans="1:5">
      <c r="A5705" s="58" t="s">
        <v>11541</v>
      </c>
      <c r="B5705" s="58" t="s">
        <v>11542</v>
      </c>
      <c r="C5705" s="58" t="s">
        <v>95</v>
      </c>
      <c r="D5705" s="110">
        <v>-8.125</v>
      </c>
      <c r="E5705" s="58" t="s">
        <v>13981</v>
      </c>
    </row>
    <row r="5706" spans="1:5">
      <c r="A5706" s="58" t="s">
        <v>11543</v>
      </c>
      <c r="B5706" s="58" t="s">
        <v>11544</v>
      </c>
      <c r="C5706" s="58" t="s">
        <v>95</v>
      </c>
      <c r="D5706" s="110">
        <v>-12</v>
      </c>
      <c r="E5706" s="58" t="s">
        <v>13981</v>
      </c>
    </row>
    <row r="5707" spans="1:5">
      <c r="A5707" s="58" t="s">
        <v>11545</v>
      </c>
      <c r="B5707" s="58" t="s">
        <v>11546</v>
      </c>
      <c r="C5707" s="58" t="s">
        <v>95</v>
      </c>
      <c r="D5707" s="110">
        <v>-8.995502248875562</v>
      </c>
      <c r="E5707" s="58" t="s">
        <v>13981</v>
      </c>
    </row>
    <row r="5708" spans="1:5">
      <c r="A5708" s="58" t="s">
        <v>11547</v>
      </c>
      <c r="B5708" s="58" t="s">
        <v>11548</v>
      </c>
      <c r="C5708" s="58" t="s">
        <v>95</v>
      </c>
      <c r="D5708" s="110">
        <v>-6.8801897983392646</v>
      </c>
      <c r="E5708" s="58" t="s">
        <v>13981</v>
      </c>
    </row>
    <row r="5709" spans="1:5">
      <c r="A5709" s="58" t="s">
        <v>11549</v>
      </c>
      <c r="B5709" s="58" t="s">
        <v>11550</v>
      </c>
      <c r="C5709" s="58" t="s">
        <v>95</v>
      </c>
      <c r="D5709" s="110">
        <v>1.611047180667434</v>
      </c>
      <c r="E5709" s="58" t="s">
        <v>14035</v>
      </c>
    </row>
    <row r="5710" spans="1:5">
      <c r="A5710" s="58" t="s">
        <v>11551</v>
      </c>
      <c r="B5710" s="58" t="s">
        <v>11552</v>
      </c>
      <c r="C5710" s="58" t="s">
        <v>95</v>
      </c>
      <c r="D5710" s="110">
        <v>-5.8988764044943816</v>
      </c>
      <c r="E5710" s="58" t="s">
        <v>13981</v>
      </c>
    </row>
    <row r="5711" spans="1:5">
      <c r="A5711" s="58" t="s">
        <v>11553</v>
      </c>
      <c r="B5711" s="58" t="s">
        <v>11554</v>
      </c>
      <c r="C5711" s="58" t="s">
        <v>95</v>
      </c>
      <c r="D5711" s="110">
        <v>2.8493894165535956</v>
      </c>
      <c r="E5711" s="58" t="s">
        <v>14035</v>
      </c>
    </row>
    <row r="5712" spans="1:5">
      <c r="A5712" s="58" t="s">
        <v>11555</v>
      </c>
      <c r="B5712" s="58" t="s">
        <v>11556</v>
      </c>
      <c r="C5712" s="58" t="s">
        <v>95</v>
      </c>
      <c r="D5712" s="110">
        <v>-8.0100125156445561</v>
      </c>
      <c r="E5712" s="58" t="s">
        <v>13981</v>
      </c>
    </row>
    <row r="5713" spans="1:5">
      <c r="A5713" s="58" t="s">
        <v>11557</v>
      </c>
      <c r="B5713" s="58" t="s">
        <v>11558</v>
      </c>
      <c r="C5713" s="58" t="s">
        <v>95</v>
      </c>
      <c r="D5713" s="110">
        <v>-3.7162162162162162</v>
      </c>
      <c r="E5713" s="58" t="s">
        <v>13981</v>
      </c>
    </row>
    <row r="5714" spans="1:5">
      <c r="A5714" s="58" t="s">
        <v>11559</v>
      </c>
      <c r="B5714" s="58" t="s">
        <v>11560</v>
      </c>
      <c r="C5714" s="58" t="s">
        <v>95</v>
      </c>
      <c r="D5714" s="110">
        <v>-10.855683269476373</v>
      </c>
      <c r="E5714" s="58" t="s">
        <v>13981</v>
      </c>
    </row>
    <row r="5715" spans="1:5">
      <c r="A5715" s="58" t="s">
        <v>11561</v>
      </c>
      <c r="B5715" s="58" t="s">
        <v>11562</v>
      </c>
      <c r="C5715" s="58" t="s">
        <v>95</v>
      </c>
      <c r="D5715" s="110">
        <v>-11.497005988023952</v>
      </c>
      <c r="E5715" s="58" t="s">
        <v>13981</v>
      </c>
    </row>
    <row r="5716" spans="1:5">
      <c r="A5716" s="58" t="s">
        <v>11563</v>
      </c>
      <c r="B5716" s="58" t="s">
        <v>11564</v>
      </c>
      <c r="C5716" s="58" t="s">
        <v>95</v>
      </c>
      <c r="D5716" s="110">
        <v>-1.875901875901876</v>
      </c>
      <c r="E5716" s="58" t="s">
        <v>13981</v>
      </c>
    </row>
    <row r="5717" spans="1:5">
      <c r="A5717" s="58" t="s">
        <v>11565</v>
      </c>
      <c r="B5717" s="58" t="s">
        <v>11566</v>
      </c>
      <c r="C5717" s="58" t="s">
        <v>95</v>
      </c>
      <c r="D5717" s="110">
        <v>-11.435239206534423</v>
      </c>
      <c r="E5717" s="58" t="s">
        <v>13981</v>
      </c>
    </row>
    <row r="5718" spans="1:5">
      <c r="A5718" s="58" t="s">
        <v>11567</v>
      </c>
      <c r="B5718" s="58" t="s">
        <v>11568</v>
      </c>
      <c r="C5718" s="58" t="s">
        <v>95</v>
      </c>
      <c r="D5718" s="110">
        <v>-11.05121293800539</v>
      </c>
      <c r="E5718" s="58" t="s">
        <v>13981</v>
      </c>
    </row>
    <row r="5719" spans="1:5">
      <c r="A5719" s="58" t="s">
        <v>11569</v>
      </c>
      <c r="B5719" s="58" t="s">
        <v>11570</v>
      </c>
      <c r="C5719" s="58" t="s">
        <v>95</v>
      </c>
      <c r="D5719" s="110">
        <v>0.87565674255691772</v>
      </c>
      <c r="E5719" s="58" t="s">
        <v>14035</v>
      </c>
    </row>
    <row r="5720" spans="1:5">
      <c r="A5720" s="58" t="s">
        <v>11571</v>
      </c>
      <c r="B5720" s="58" t="s">
        <v>11572</v>
      </c>
      <c r="C5720" s="58" t="s">
        <v>95</v>
      </c>
      <c r="D5720" s="110">
        <v>13.417190775681343</v>
      </c>
      <c r="E5720" s="58" t="s">
        <v>14036</v>
      </c>
    </row>
    <row r="5721" spans="1:5">
      <c r="A5721" s="58" t="s">
        <v>11573</v>
      </c>
      <c r="B5721" s="58" t="s">
        <v>11574</v>
      </c>
      <c r="C5721" s="58" t="s">
        <v>95</v>
      </c>
      <c r="D5721" s="110">
        <v>-3.2992036405005689</v>
      </c>
      <c r="E5721" s="58" t="s">
        <v>13981</v>
      </c>
    </row>
    <row r="5722" spans="1:5">
      <c r="A5722" s="58" t="s">
        <v>11575</v>
      </c>
      <c r="B5722" s="58" t="s">
        <v>11576</v>
      </c>
      <c r="C5722" s="58" t="s">
        <v>95</v>
      </c>
      <c r="D5722" s="110">
        <v>2.6729559748427674</v>
      </c>
      <c r="E5722" s="58" t="s">
        <v>14035</v>
      </c>
    </row>
    <row r="5723" spans="1:5">
      <c r="A5723" s="58" t="s">
        <v>11577</v>
      </c>
      <c r="B5723" s="58" t="s">
        <v>11578</v>
      </c>
      <c r="C5723" s="58" t="s">
        <v>95</v>
      </c>
      <c r="D5723" s="110">
        <v>-7.9069767441860463</v>
      </c>
      <c r="E5723" s="58" t="s">
        <v>13981</v>
      </c>
    </row>
    <row r="5724" spans="1:5">
      <c r="A5724" s="58" t="s">
        <v>11579</v>
      </c>
      <c r="B5724" s="58" t="s">
        <v>11580</v>
      </c>
      <c r="C5724" s="58" t="s">
        <v>95</v>
      </c>
      <c r="D5724" s="110">
        <v>10.15625</v>
      </c>
      <c r="E5724" s="58" t="s">
        <v>14036</v>
      </c>
    </row>
    <row r="5725" spans="1:5">
      <c r="A5725" s="58" t="s">
        <v>11581</v>
      </c>
      <c r="B5725" s="58" t="s">
        <v>11582</v>
      </c>
      <c r="C5725" s="58" t="s">
        <v>95</v>
      </c>
      <c r="D5725" s="110">
        <v>12.741935483870966</v>
      </c>
      <c r="E5725" s="58" t="s">
        <v>14036</v>
      </c>
    </row>
    <row r="5726" spans="1:5">
      <c r="A5726" s="58" t="s">
        <v>11583</v>
      </c>
      <c r="B5726" s="58" t="s">
        <v>11584</v>
      </c>
      <c r="C5726" s="58" t="s">
        <v>95</v>
      </c>
      <c r="D5726" s="110">
        <v>1.8445322793148879</v>
      </c>
      <c r="E5726" s="58" t="s">
        <v>14035</v>
      </c>
    </row>
    <row r="5727" spans="1:5">
      <c r="A5727" s="58" t="s">
        <v>11585</v>
      </c>
      <c r="B5727" s="58" t="s">
        <v>11586</v>
      </c>
      <c r="C5727" s="58" t="s">
        <v>95</v>
      </c>
      <c r="D5727" s="110">
        <v>-4.2990654205607477</v>
      </c>
      <c r="E5727" s="58" t="s">
        <v>13981</v>
      </c>
    </row>
    <row r="5728" spans="1:5">
      <c r="A5728" s="58" t="s">
        <v>11587</v>
      </c>
      <c r="B5728" s="58" t="s">
        <v>11588</v>
      </c>
      <c r="C5728" s="58" t="s">
        <v>95</v>
      </c>
      <c r="D5728" s="110">
        <v>-5.9620596205962055</v>
      </c>
      <c r="E5728" s="58" t="s">
        <v>13981</v>
      </c>
    </row>
    <row r="5729" spans="1:5">
      <c r="A5729" s="58" t="s">
        <v>11589</v>
      </c>
      <c r="B5729" s="58" t="s">
        <v>11590</v>
      </c>
      <c r="C5729" s="58" t="s">
        <v>95</v>
      </c>
      <c r="D5729" s="110">
        <v>-9.9112426035502956</v>
      </c>
      <c r="E5729" s="58" t="s">
        <v>13981</v>
      </c>
    </row>
    <row r="5730" spans="1:5">
      <c r="A5730" s="58" t="s">
        <v>11591</v>
      </c>
      <c r="B5730" s="58" t="s">
        <v>11592</v>
      </c>
      <c r="C5730" s="58" t="s">
        <v>95</v>
      </c>
      <c r="D5730" s="110">
        <v>4.0601503759398501</v>
      </c>
      <c r="E5730" s="58" t="s">
        <v>14035</v>
      </c>
    </row>
    <row r="5731" spans="1:5">
      <c r="A5731" s="58" t="s">
        <v>11593</v>
      </c>
      <c r="B5731" s="58" t="s">
        <v>11594</v>
      </c>
      <c r="C5731" s="58" t="s">
        <v>95</v>
      </c>
      <c r="D5731" s="110">
        <v>-9.4752186588921283</v>
      </c>
      <c r="E5731" s="58" t="s">
        <v>13981</v>
      </c>
    </row>
    <row r="5732" spans="1:5">
      <c r="A5732" s="58" t="s">
        <v>11595</v>
      </c>
      <c r="B5732" s="58" t="s">
        <v>11596</v>
      </c>
      <c r="C5732" s="58" t="s">
        <v>95</v>
      </c>
      <c r="D5732" s="110">
        <v>-5.4662379421221869</v>
      </c>
      <c r="E5732" s="58" t="s">
        <v>13981</v>
      </c>
    </row>
    <row r="5733" spans="1:5">
      <c r="A5733" s="58" t="s">
        <v>11597</v>
      </c>
      <c r="B5733" s="58" t="s">
        <v>11598</v>
      </c>
      <c r="C5733" s="58" t="s">
        <v>95</v>
      </c>
      <c r="D5733" s="110">
        <v>-10.047846889952153</v>
      </c>
      <c r="E5733" s="58" t="s">
        <v>13981</v>
      </c>
    </row>
    <row r="5734" spans="1:5">
      <c r="A5734" s="58" t="s">
        <v>11599</v>
      </c>
      <c r="B5734" s="58" t="s">
        <v>11600</v>
      </c>
      <c r="C5734" s="58" t="s">
        <v>95</v>
      </c>
      <c r="D5734" s="110">
        <v>-10.388127853881278</v>
      </c>
      <c r="E5734" s="58" t="s">
        <v>13981</v>
      </c>
    </row>
    <row r="5735" spans="1:5">
      <c r="A5735" s="58" t="s">
        <v>11601</v>
      </c>
      <c r="B5735" s="58" t="s">
        <v>11602</v>
      </c>
      <c r="C5735" s="58" t="s">
        <v>95</v>
      </c>
      <c r="D5735" s="110">
        <v>-6.4345991561181437</v>
      </c>
      <c r="E5735" s="58" t="s">
        <v>13981</v>
      </c>
    </row>
    <row r="5736" spans="1:5">
      <c r="A5736" s="58" t="s">
        <v>11603</v>
      </c>
      <c r="B5736" s="58" t="s">
        <v>11604</v>
      </c>
      <c r="C5736" s="58" t="s">
        <v>95</v>
      </c>
      <c r="D5736" s="110">
        <v>9.2850510677808723E-2</v>
      </c>
      <c r="E5736" s="58" t="s">
        <v>14035</v>
      </c>
    </row>
    <row r="5737" spans="1:5">
      <c r="A5737" s="58" t="s">
        <v>11605</v>
      </c>
      <c r="B5737" s="58" t="s">
        <v>11606</v>
      </c>
      <c r="C5737" s="58" t="s">
        <v>95</v>
      </c>
      <c r="D5737" s="110">
        <v>17.241379310344829</v>
      </c>
      <c r="E5737" s="58" t="s">
        <v>14036</v>
      </c>
    </row>
    <row r="5738" spans="1:5">
      <c r="A5738" s="58" t="s">
        <v>11607</v>
      </c>
      <c r="B5738" s="58" t="s">
        <v>11608</v>
      </c>
      <c r="C5738" s="58" t="s">
        <v>95</v>
      </c>
      <c r="D5738" s="110">
        <v>26.699029126213592</v>
      </c>
      <c r="E5738" s="58" t="s">
        <v>14036</v>
      </c>
    </row>
    <row r="5739" spans="1:5">
      <c r="A5739" s="58" t="s">
        <v>11609</v>
      </c>
      <c r="B5739" s="58" t="s">
        <v>11610</v>
      </c>
      <c r="C5739" s="58" t="s">
        <v>95</v>
      </c>
      <c r="D5739" s="110">
        <v>-2.8894472361809047</v>
      </c>
      <c r="E5739" s="58" t="s">
        <v>13981</v>
      </c>
    </row>
    <row r="5740" spans="1:5">
      <c r="A5740" s="58" t="s">
        <v>11611</v>
      </c>
      <c r="B5740" s="58" t="s">
        <v>11612</v>
      </c>
      <c r="C5740" s="58" t="s">
        <v>95</v>
      </c>
      <c r="D5740" s="110">
        <v>-2.3688663282571913</v>
      </c>
      <c r="E5740" s="58" t="s">
        <v>13981</v>
      </c>
    </row>
    <row r="5741" spans="1:5">
      <c r="A5741" s="58" t="s">
        <v>11613</v>
      </c>
      <c r="B5741" s="58" t="s">
        <v>11614</v>
      </c>
      <c r="C5741" s="58" t="s">
        <v>95</v>
      </c>
      <c r="D5741" s="110">
        <v>-5.9800664451827243</v>
      </c>
      <c r="E5741" s="58" t="s">
        <v>13981</v>
      </c>
    </row>
    <row r="5742" spans="1:5">
      <c r="A5742" s="58" t="s">
        <v>11615</v>
      </c>
      <c r="B5742" s="58" t="s">
        <v>11616</v>
      </c>
      <c r="C5742" s="58" t="s">
        <v>95</v>
      </c>
      <c r="D5742" s="110">
        <v>1.726263871763255</v>
      </c>
      <c r="E5742" s="58" t="s">
        <v>14035</v>
      </c>
    </row>
    <row r="5743" spans="1:5">
      <c r="A5743" s="58" t="s">
        <v>11617</v>
      </c>
      <c r="B5743" s="58" t="s">
        <v>11618</v>
      </c>
      <c r="C5743" s="58" t="s">
        <v>95</v>
      </c>
      <c r="D5743" s="110">
        <v>-0.73664825046040516</v>
      </c>
      <c r="E5743" s="58" t="s">
        <v>13981</v>
      </c>
    </row>
    <row r="5744" spans="1:5">
      <c r="A5744" s="58" t="s">
        <v>11619</v>
      </c>
      <c r="B5744" s="58" t="s">
        <v>11620</v>
      </c>
      <c r="C5744" s="58" t="s">
        <v>95</v>
      </c>
      <c r="D5744" s="110">
        <v>0</v>
      </c>
      <c r="E5744" s="58" t="s">
        <v>14034</v>
      </c>
    </row>
    <row r="5745" spans="1:5">
      <c r="A5745" s="58" t="s">
        <v>11621</v>
      </c>
      <c r="B5745" s="58" t="s">
        <v>11622</v>
      </c>
      <c r="C5745" s="58" t="s">
        <v>95</v>
      </c>
      <c r="D5745" s="110">
        <v>17.377567140600316</v>
      </c>
      <c r="E5745" s="58" t="s">
        <v>14036</v>
      </c>
    </row>
    <row r="5746" spans="1:5">
      <c r="A5746" s="58" t="s">
        <v>11623</v>
      </c>
      <c r="B5746" s="58" t="s">
        <v>11624</v>
      </c>
      <c r="C5746" s="58" t="s">
        <v>96</v>
      </c>
      <c r="D5746" s="110">
        <v>8.3953241232731131</v>
      </c>
      <c r="E5746" s="58" t="s">
        <v>14036</v>
      </c>
    </row>
    <row r="5747" spans="1:5">
      <c r="A5747" s="58" t="s">
        <v>11625</v>
      </c>
      <c r="B5747" s="58" t="s">
        <v>11626</v>
      </c>
      <c r="C5747" s="58" t="s">
        <v>96</v>
      </c>
      <c r="D5747" s="110">
        <v>4.6195652173913038</v>
      </c>
      <c r="E5747" s="58" t="s">
        <v>14036</v>
      </c>
    </row>
    <row r="5748" spans="1:5">
      <c r="A5748" s="58" t="s">
        <v>11627</v>
      </c>
      <c r="B5748" s="58" t="s">
        <v>11628</v>
      </c>
      <c r="C5748" s="58" t="s">
        <v>96</v>
      </c>
      <c r="D5748" s="110">
        <v>25</v>
      </c>
      <c r="E5748" s="58" t="s">
        <v>14036</v>
      </c>
    </row>
    <row r="5749" spans="1:5">
      <c r="A5749" s="58" t="s">
        <v>11629</v>
      </c>
      <c r="B5749" s="58" t="s">
        <v>11630</v>
      </c>
      <c r="C5749" s="58" t="s">
        <v>96</v>
      </c>
      <c r="D5749" s="110">
        <v>10.608020698576972</v>
      </c>
      <c r="E5749" s="58" t="s">
        <v>14036</v>
      </c>
    </row>
    <row r="5750" spans="1:5">
      <c r="A5750" s="58" t="s">
        <v>11631</v>
      </c>
      <c r="B5750" s="58" t="s">
        <v>11632</v>
      </c>
      <c r="C5750" s="58" t="s">
        <v>96</v>
      </c>
      <c r="D5750" s="110">
        <v>-5.0890585241730273</v>
      </c>
      <c r="E5750" s="58" t="s">
        <v>13981</v>
      </c>
    </row>
    <row r="5751" spans="1:5">
      <c r="A5751" s="58" t="s">
        <v>11633</v>
      </c>
      <c r="B5751" s="58" t="s">
        <v>11634</v>
      </c>
      <c r="C5751" s="58" t="s">
        <v>96</v>
      </c>
      <c r="D5751" s="110">
        <v>-4.8498845265588919</v>
      </c>
      <c r="E5751" s="58" t="s">
        <v>13981</v>
      </c>
    </row>
    <row r="5752" spans="1:5">
      <c r="A5752" s="58" t="s">
        <v>11635</v>
      </c>
      <c r="B5752" s="58" t="s">
        <v>11636</v>
      </c>
      <c r="C5752" s="58" t="s">
        <v>96</v>
      </c>
      <c r="D5752" s="110">
        <v>34.011627906976742</v>
      </c>
      <c r="E5752" s="58" t="s">
        <v>14036</v>
      </c>
    </row>
    <row r="5753" spans="1:5">
      <c r="A5753" s="58" t="s">
        <v>11637</v>
      </c>
      <c r="B5753" s="58" t="s">
        <v>11638</v>
      </c>
      <c r="C5753" s="58" t="s">
        <v>96</v>
      </c>
      <c r="D5753" s="110">
        <v>0.51759834368530022</v>
      </c>
      <c r="E5753" s="58" t="s">
        <v>14035</v>
      </c>
    </row>
    <row r="5754" spans="1:5">
      <c r="A5754" s="58" t="s">
        <v>11639</v>
      </c>
      <c r="B5754" s="58" t="s">
        <v>11640</v>
      </c>
      <c r="C5754" s="58" t="s">
        <v>96</v>
      </c>
      <c r="D5754" s="110">
        <v>-6.3649222065063658</v>
      </c>
      <c r="E5754" s="58" t="s">
        <v>13981</v>
      </c>
    </row>
    <row r="5755" spans="1:5">
      <c r="A5755" s="58" t="s">
        <v>11641</v>
      </c>
      <c r="B5755" s="58" t="s">
        <v>11642</v>
      </c>
      <c r="C5755" s="58" t="s">
        <v>96</v>
      </c>
      <c r="D5755" s="110">
        <v>-8.8790233074361815</v>
      </c>
      <c r="E5755" s="58" t="s">
        <v>13981</v>
      </c>
    </row>
    <row r="5756" spans="1:5">
      <c r="A5756" s="58" t="s">
        <v>11643</v>
      </c>
      <c r="B5756" s="58" t="s">
        <v>11644</v>
      </c>
      <c r="C5756" s="58" t="s">
        <v>96</v>
      </c>
      <c r="D5756" s="110">
        <v>-1.1587485515643106</v>
      </c>
      <c r="E5756" s="58" t="s">
        <v>13981</v>
      </c>
    </row>
    <row r="5757" spans="1:5">
      <c r="A5757" s="58" t="s">
        <v>11645</v>
      </c>
      <c r="B5757" s="58" t="s">
        <v>11646</v>
      </c>
      <c r="C5757" s="58" t="s">
        <v>96</v>
      </c>
      <c r="D5757" s="110">
        <v>6.6088840736728063</v>
      </c>
      <c r="E5757" s="58" t="s">
        <v>14036</v>
      </c>
    </row>
    <row r="5758" spans="1:5">
      <c r="A5758" s="58" t="s">
        <v>11647</v>
      </c>
      <c r="B5758" s="58" t="s">
        <v>11648</v>
      </c>
      <c r="C5758" s="58" t="s">
        <v>96</v>
      </c>
      <c r="D5758" s="110">
        <v>35.79234972677596</v>
      </c>
      <c r="E5758" s="58" t="s">
        <v>14036</v>
      </c>
    </row>
    <row r="5759" spans="1:5">
      <c r="A5759" s="58" t="s">
        <v>11649</v>
      </c>
      <c r="B5759" s="58" t="s">
        <v>11650</v>
      </c>
      <c r="C5759" s="58" t="s">
        <v>96</v>
      </c>
      <c r="D5759" s="110">
        <v>-3.5869565217391304</v>
      </c>
      <c r="E5759" s="58" t="s">
        <v>13981</v>
      </c>
    </row>
    <row r="5760" spans="1:5">
      <c r="A5760" s="58" t="s">
        <v>11651</v>
      </c>
      <c r="B5760" s="58" t="s">
        <v>11652</v>
      </c>
      <c r="C5760" s="58" t="s">
        <v>96</v>
      </c>
      <c r="D5760" s="110">
        <v>-3.9318479685452163</v>
      </c>
      <c r="E5760" s="58" t="s">
        <v>13981</v>
      </c>
    </row>
    <row r="5761" spans="1:5">
      <c r="A5761" s="58" t="s">
        <v>11653</v>
      </c>
      <c r="B5761" s="58" t="s">
        <v>11654</v>
      </c>
      <c r="C5761" s="58" t="s">
        <v>96</v>
      </c>
      <c r="D5761" s="110">
        <v>12.924071082390952</v>
      </c>
      <c r="E5761" s="58" t="s">
        <v>14036</v>
      </c>
    </row>
    <row r="5762" spans="1:5">
      <c r="A5762" s="58" t="s">
        <v>11655</v>
      </c>
      <c r="B5762" s="58" t="s">
        <v>11656</v>
      </c>
      <c r="C5762" s="58" t="s">
        <v>96</v>
      </c>
      <c r="D5762" s="110">
        <v>17.087845968712394</v>
      </c>
      <c r="E5762" s="58" t="s">
        <v>14036</v>
      </c>
    </row>
    <row r="5763" spans="1:5">
      <c r="A5763" s="58" t="s">
        <v>11657</v>
      </c>
      <c r="B5763" s="58" t="s">
        <v>11658</v>
      </c>
      <c r="C5763" s="58" t="s">
        <v>96</v>
      </c>
      <c r="D5763" s="110">
        <v>1.4959723820483315</v>
      </c>
      <c r="E5763" s="58" t="s">
        <v>14035</v>
      </c>
    </row>
    <row r="5764" spans="1:5">
      <c r="A5764" s="58" t="s">
        <v>11659</v>
      </c>
      <c r="B5764" s="58" t="s">
        <v>11660</v>
      </c>
      <c r="C5764" s="58" t="s">
        <v>96</v>
      </c>
      <c r="D5764" s="110">
        <v>27.53807106598985</v>
      </c>
      <c r="E5764" s="58" t="s">
        <v>14036</v>
      </c>
    </row>
    <row r="5765" spans="1:5">
      <c r="A5765" s="58" t="s">
        <v>11661</v>
      </c>
      <c r="B5765" s="58" t="s">
        <v>11662</v>
      </c>
      <c r="C5765" s="58" t="s">
        <v>96</v>
      </c>
      <c r="D5765" s="110">
        <v>4.7904191616766472</v>
      </c>
      <c r="E5765" s="58" t="s">
        <v>14036</v>
      </c>
    </row>
    <row r="5766" spans="1:5">
      <c r="A5766" s="58" t="s">
        <v>11663</v>
      </c>
      <c r="B5766" s="58" t="s">
        <v>11664</v>
      </c>
      <c r="C5766" s="58" t="s">
        <v>96</v>
      </c>
      <c r="D5766" s="110">
        <v>6.866952789699571</v>
      </c>
      <c r="E5766" s="58" t="s">
        <v>14036</v>
      </c>
    </row>
    <row r="5767" spans="1:5">
      <c r="A5767" s="58" t="s">
        <v>11665</v>
      </c>
      <c r="B5767" s="58" t="s">
        <v>11666</v>
      </c>
      <c r="C5767" s="58" t="s">
        <v>96</v>
      </c>
      <c r="D5767" s="110">
        <v>-6.0301507537688437</v>
      </c>
      <c r="E5767" s="58" t="s">
        <v>13981</v>
      </c>
    </row>
    <row r="5768" spans="1:5">
      <c r="A5768" s="58" t="s">
        <v>11667</v>
      </c>
      <c r="B5768" s="58" t="s">
        <v>11668</v>
      </c>
      <c r="C5768" s="58" t="s">
        <v>96</v>
      </c>
      <c r="D5768" s="110">
        <v>19.646569646569649</v>
      </c>
      <c r="E5768" s="58" t="s">
        <v>14036</v>
      </c>
    </row>
    <row r="5769" spans="1:5">
      <c r="A5769" s="58" t="s">
        <v>11669</v>
      </c>
      <c r="B5769" s="58" t="s">
        <v>11670</v>
      </c>
      <c r="C5769" s="58" t="s">
        <v>96</v>
      </c>
      <c r="D5769" s="110">
        <v>7.5</v>
      </c>
      <c r="E5769" s="58" t="s">
        <v>14036</v>
      </c>
    </row>
    <row r="5770" spans="1:5">
      <c r="A5770" s="58" t="s">
        <v>11671</v>
      </c>
      <c r="B5770" s="58" t="s">
        <v>11672</v>
      </c>
      <c r="C5770" s="58" t="s">
        <v>96</v>
      </c>
      <c r="D5770" s="110">
        <v>-0.97719869706840379</v>
      </c>
      <c r="E5770" s="58" t="s">
        <v>13981</v>
      </c>
    </row>
    <row r="5771" spans="1:5">
      <c r="A5771" s="58" t="s">
        <v>11673</v>
      </c>
      <c r="B5771" s="58" t="s">
        <v>11674</v>
      </c>
      <c r="C5771" s="58" t="s">
        <v>96</v>
      </c>
      <c r="D5771" s="110">
        <v>-4.3392504930966469</v>
      </c>
      <c r="E5771" s="58" t="s">
        <v>13981</v>
      </c>
    </row>
    <row r="5772" spans="1:5">
      <c r="A5772" s="58" t="s">
        <v>11675</v>
      </c>
      <c r="B5772" s="58" t="s">
        <v>11676</v>
      </c>
      <c r="C5772" s="58" t="s">
        <v>96</v>
      </c>
      <c r="D5772" s="110">
        <v>-3.5064935064935061</v>
      </c>
      <c r="E5772" s="58" t="s">
        <v>13981</v>
      </c>
    </row>
    <row r="5773" spans="1:5">
      <c r="A5773" s="58" t="s">
        <v>11677</v>
      </c>
      <c r="B5773" s="58" t="s">
        <v>11678</v>
      </c>
      <c r="C5773" s="58" t="s">
        <v>96</v>
      </c>
      <c r="D5773" s="110">
        <v>95.6989247311828</v>
      </c>
      <c r="E5773" s="58" t="s">
        <v>14036</v>
      </c>
    </row>
    <row r="5774" spans="1:5">
      <c r="A5774" s="58" t="s">
        <v>11679</v>
      </c>
      <c r="B5774" s="58" t="s">
        <v>11680</v>
      </c>
      <c r="C5774" s="58" t="s">
        <v>96</v>
      </c>
      <c r="D5774" s="110">
        <v>-3.8147138964577656</v>
      </c>
      <c r="E5774" s="58" t="s">
        <v>13981</v>
      </c>
    </row>
    <row r="5775" spans="1:5">
      <c r="A5775" s="58" t="s">
        <v>11681</v>
      </c>
      <c r="B5775" s="58" t="s">
        <v>11682</v>
      </c>
      <c r="C5775" s="58" t="s">
        <v>96</v>
      </c>
      <c r="D5775" s="110">
        <v>30.903790087463555</v>
      </c>
      <c r="E5775" s="58" t="s">
        <v>14036</v>
      </c>
    </row>
    <row r="5776" spans="1:5">
      <c r="A5776" s="58" t="s">
        <v>11683</v>
      </c>
      <c r="B5776" s="58" t="s">
        <v>11684</v>
      </c>
      <c r="C5776" s="58" t="s">
        <v>96</v>
      </c>
      <c r="D5776" s="110">
        <v>-5.602536997885835</v>
      </c>
      <c r="E5776" s="58" t="s">
        <v>13981</v>
      </c>
    </row>
    <row r="5777" spans="1:5">
      <c r="A5777" s="58" t="s">
        <v>11685</v>
      </c>
      <c r="B5777" s="58" t="s">
        <v>11686</v>
      </c>
      <c r="C5777" s="58" t="s">
        <v>96</v>
      </c>
      <c r="D5777" s="110">
        <v>5.7142857142857144</v>
      </c>
      <c r="E5777" s="58" t="s">
        <v>14036</v>
      </c>
    </row>
    <row r="5778" spans="1:5">
      <c r="A5778" s="58" t="s">
        <v>11687</v>
      </c>
      <c r="B5778" s="58" t="s">
        <v>11688</v>
      </c>
      <c r="C5778" s="58" t="s">
        <v>96</v>
      </c>
      <c r="D5778" s="110">
        <v>7.2186836518046711</v>
      </c>
      <c r="E5778" s="58" t="s">
        <v>14036</v>
      </c>
    </row>
    <row r="5779" spans="1:5">
      <c r="A5779" s="58" t="s">
        <v>11689</v>
      </c>
      <c r="B5779" s="58" t="s">
        <v>11690</v>
      </c>
      <c r="C5779" s="58" t="s">
        <v>96</v>
      </c>
      <c r="D5779" s="110">
        <v>11.941848390446522</v>
      </c>
      <c r="E5779" s="58" t="s">
        <v>14036</v>
      </c>
    </row>
    <row r="5780" spans="1:5">
      <c r="A5780" s="58" t="s">
        <v>11691</v>
      </c>
      <c r="B5780" s="58" t="s">
        <v>11692</v>
      </c>
      <c r="C5780" s="58" t="s">
        <v>96</v>
      </c>
      <c r="D5780" s="110">
        <v>-2.8614457831325302</v>
      </c>
      <c r="E5780" s="58" t="s">
        <v>13981</v>
      </c>
    </row>
    <row r="5781" spans="1:5">
      <c r="A5781" s="58" t="s">
        <v>11693</v>
      </c>
      <c r="B5781" s="58" t="s">
        <v>11694</v>
      </c>
      <c r="C5781" s="58" t="s">
        <v>96</v>
      </c>
      <c r="D5781" s="110">
        <v>-1.3812154696132597</v>
      </c>
      <c r="E5781" s="58" t="s">
        <v>13981</v>
      </c>
    </row>
    <row r="5782" spans="1:5">
      <c r="A5782" s="58" t="s">
        <v>11695</v>
      </c>
      <c r="B5782" s="58" t="s">
        <v>11696</v>
      </c>
      <c r="C5782" s="58" t="s">
        <v>96</v>
      </c>
      <c r="D5782" s="110">
        <v>-8.3582089552238816</v>
      </c>
      <c r="E5782" s="58" t="s">
        <v>13981</v>
      </c>
    </row>
    <row r="5783" spans="1:5">
      <c r="A5783" s="58" t="s">
        <v>11697</v>
      </c>
      <c r="B5783" s="58" t="s">
        <v>11698</v>
      </c>
      <c r="C5783" s="58" t="s">
        <v>96</v>
      </c>
      <c r="D5783" s="110">
        <v>-0.70126227208976155</v>
      </c>
      <c r="E5783" s="58" t="s">
        <v>13981</v>
      </c>
    </row>
    <row r="5784" spans="1:5">
      <c r="A5784" s="58" t="s">
        <v>11699</v>
      </c>
      <c r="B5784" s="58" t="s">
        <v>11700</v>
      </c>
      <c r="C5784" s="58" t="s">
        <v>96</v>
      </c>
      <c r="D5784" s="110">
        <v>-5.9574468085106389</v>
      </c>
      <c r="E5784" s="58" t="s">
        <v>13981</v>
      </c>
    </row>
    <row r="5785" spans="1:5">
      <c r="A5785" s="58" t="s">
        <v>11701</v>
      </c>
      <c r="B5785" s="58" t="s">
        <v>11702</v>
      </c>
      <c r="C5785" s="58" t="s">
        <v>96</v>
      </c>
      <c r="D5785" s="110">
        <v>8.4905660377358494</v>
      </c>
      <c r="E5785" s="58" t="s">
        <v>14036</v>
      </c>
    </row>
    <row r="5786" spans="1:5">
      <c r="A5786" s="58" t="s">
        <v>11703</v>
      </c>
      <c r="B5786" s="58" t="s">
        <v>11704</v>
      </c>
      <c r="C5786" s="58" t="s">
        <v>96</v>
      </c>
      <c r="D5786" s="110">
        <v>2.080624187256177</v>
      </c>
      <c r="E5786" s="58" t="s">
        <v>14035</v>
      </c>
    </row>
    <row r="5787" spans="1:5">
      <c r="A5787" s="58" t="s">
        <v>11705</v>
      </c>
      <c r="B5787" s="58" t="s">
        <v>11706</v>
      </c>
      <c r="C5787" s="58" t="s">
        <v>96</v>
      </c>
      <c r="D5787" s="110">
        <v>-6.6071428571428577</v>
      </c>
      <c r="E5787" s="58" t="s">
        <v>13981</v>
      </c>
    </row>
    <row r="5788" spans="1:5">
      <c r="A5788" s="58" t="s">
        <v>11707</v>
      </c>
      <c r="B5788" s="58" t="s">
        <v>11708</v>
      </c>
      <c r="C5788" s="58" t="s">
        <v>96</v>
      </c>
      <c r="D5788" s="110">
        <v>-3.041825095057034</v>
      </c>
      <c r="E5788" s="58" t="s">
        <v>13981</v>
      </c>
    </row>
    <row r="5789" spans="1:5">
      <c r="A5789" s="58" t="s">
        <v>11709</v>
      </c>
      <c r="B5789" s="58" t="s">
        <v>11710</v>
      </c>
      <c r="C5789" s="58" t="s">
        <v>96</v>
      </c>
      <c r="D5789" s="110">
        <v>-14.923857868020304</v>
      </c>
      <c r="E5789" s="58" t="s">
        <v>13981</v>
      </c>
    </row>
    <row r="5790" spans="1:5">
      <c r="A5790" s="58" t="s">
        <v>11711</v>
      </c>
      <c r="B5790" s="58" t="s">
        <v>11712</v>
      </c>
      <c r="C5790" s="58" t="s">
        <v>96</v>
      </c>
      <c r="D5790" s="110">
        <v>-12.849872773536896</v>
      </c>
      <c r="E5790" s="58" t="s">
        <v>13981</v>
      </c>
    </row>
    <row r="5791" spans="1:5">
      <c r="A5791" s="58" t="s">
        <v>11713</v>
      </c>
      <c r="B5791" s="58" t="s">
        <v>11714</v>
      </c>
      <c r="C5791" s="58" t="s">
        <v>96</v>
      </c>
      <c r="D5791" s="110">
        <v>10.469314079422382</v>
      </c>
      <c r="E5791" s="58" t="s">
        <v>14036</v>
      </c>
    </row>
    <row r="5792" spans="1:5">
      <c r="A5792" s="58" t="s">
        <v>11715</v>
      </c>
      <c r="B5792" s="58" t="s">
        <v>11716</v>
      </c>
      <c r="C5792" s="58" t="s">
        <v>96</v>
      </c>
      <c r="D5792" s="110">
        <v>0.66006600660066006</v>
      </c>
      <c r="E5792" s="58" t="s">
        <v>14035</v>
      </c>
    </row>
    <row r="5793" spans="1:5">
      <c r="A5793" s="58" t="s">
        <v>11717</v>
      </c>
      <c r="B5793" s="58" t="s">
        <v>11718</v>
      </c>
      <c r="C5793" s="58" t="s">
        <v>96</v>
      </c>
      <c r="D5793" s="110">
        <v>21.881606765327696</v>
      </c>
      <c r="E5793" s="58" t="s">
        <v>14036</v>
      </c>
    </row>
    <row r="5794" spans="1:5">
      <c r="A5794" s="58" t="s">
        <v>11719</v>
      </c>
      <c r="B5794" s="58" t="s">
        <v>11720</v>
      </c>
      <c r="C5794" s="58" t="s">
        <v>96</v>
      </c>
      <c r="D5794" s="110">
        <v>-2.6420079260237781</v>
      </c>
      <c r="E5794" s="58" t="s">
        <v>13981</v>
      </c>
    </row>
    <row r="5795" spans="1:5">
      <c r="A5795" s="58" t="s">
        <v>11721</v>
      </c>
      <c r="B5795" s="58" t="s">
        <v>11722</v>
      </c>
      <c r="C5795" s="58" t="s">
        <v>96</v>
      </c>
      <c r="D5795" s="110">
        <v>-6.6532258064516121</v>
      </c>
      <c r="E5795" s="58" t="s">
        <v>13981</v>
      </c>
    </row>
    <row r="5796" spans="1:5">
      <c r="A5796" s="58" t="s">
        <v>11723</v>
      </c>
      <c r="B5796" s="58" t="s">
        <v>11724</v>
      </c>
      <c r="C5796" s="58" t="s">
        <v>96</v>
      </c>
      <c r="D5796" s="110">
        <v>-13.043478260869565</v>
      </c>
      <c r="E5796" s="58" t="s">
        <v>13981</v>
      </c>
    </row>
    <row r="5797" spans="1:5">
      <c r="A5797" s="58" t="s">
        <v>11725</v>
      </c>
      <c r="B5797" s="58" t="s">
        <v>11726</v>
      </c>
      <c r="C5797" s="58" t="s">
        <v>96</v>
      </c>
      <c r="D5797" s="110">
        <v>11.094674556213018</v>
      </c>
      <c r="E5797" s="58" t="s">
        <v>14036</v>
      </c>
    </row>
    <row r="5798" spans="1:5">
      <c r="A5798" s="58" t="s">
        <v>11727</v>
      </c>
      <c r="B5798" s="58" t="s">
        <v>11728</v>
      </c>
      <c r="C5798" s="58" t="s">
        <v>96</v>
      </c>
      <c r="D5798" s="110">
        <v>10.458284371327849</v>
      </c>
      <c r="E5798" s="58" t="s">
        <v>14036</v>
      </c>
    </row>
    <row r="5799" spans="1:5">
      <c r="A5799" s="58" t="s">
        <v>11729</v>
      </c>
      <c r="B5799" s="58" t="s">
        <v>11730</v>
      </c>
      <c r="C5799" s="58" t="s">
        <v>96</v>
      </c>
      <c r="D5799" s="110">
        <v>10.409556313993173</v>
      </c>
      <c r="E5799" s="58" t="s">
        <v>14036</v>
      </c>
    </row>
    <row r="5800" spans="1:5">
      <c r="A5800" s="58" t="s">
        <v>11731</v>
      </c>
      <c r="B5800" s="58" t="s">
        <v>11732</v>
      </c>
      <c r="C5800" s="58" t="s">
        <v>96</v>
      </c>
      <c r="D5800" s="110">
        <v>10.227272727272728</v>
      </c>
      <c r="E5800" s="58" t="s">
        <v>14036</v>
      </c>
    </row>
    <row r="5801" spans="1:5">
      <c r="A5801" s="58" t="s">
        <v>11733</v>
      </c>
      <c r="B5801" s="58" t="s">
        <v>11734</v>
      </c>
      <c r="C5801" s="58" t="s">
        <v>96</v>
      </c>
      <c r="D5801" s="110">
        <v>-1.9519519519519519</v>
      </c>
      <c r="E5801" s="58" t="s">
        <v>13981</v>
      </c>
    </row>
    <row r="5802" spans="1:5">
      <c r="A5802" s="58" t="s">
        <v>11735</v>
      </c>
      <c r="B5802" s="58" t="s">
        <v>11736</v>
      </c>
      <c r="C5802" s="58" t="s">
        <v>96</v>
      </c>
      <c r="D5802" s="110">
        <v>-6.7365269461077846</v>
      </c>
      <c r="E5802" s="58" t="s">
        <v>13981</v>
      </c>
    </row>
    <row r="5803" spans="1:5">
      <c r="A5803" s="58" t="s">
        <v>11737</v>
      </c>
      <c r="B5803" s="58" t="s">
        <v>11738</v>
      </c>
      <c r="C5803" s="58" t="s">
        <v>96</v>
      </c>
      <c r="D5803" s="110">
        <v>-5.9436913451511986</v>
      </c>
      <c r="E5803" s="58" t="s">
        <v>13981</v>
      </c>
    </row>
    <row r="5804" spans="1:5">
      <c r="A5804" s="58" t="s">
        <v>11739</v>
      </c>
      <c r="B5804" s="58" t="s">
        <v>11740</v>
      </c>
      <c r="C5804" s="58" t="s">
        <v>96</v>
      </c>
      <c r="D5804" s="110">
        <v>-0.67340067340067333</v>
      </c>
      <c r="E5804" s="58" t="s">
        <v>13981</v>
      </c>
    </row>
    <row r="5805" spans="1:5">
      <c r="A5805" s="58" t="s">
        <v>11741</v>
      </c>
      <c r="B5805" s="58" t="s">
        <v>11742</v>
      </c>
      <c r="C5805" s="58" t="s">
        <v>96</v>
      </c>
      <c r="D5805" s="110">
        <v>9.9219620958751396</v>
      </c>
      <c r="E5805" s="58" t="s">
        <v>14036</v>
      </c>
    </row>
    <row r="5806" spans="1:5">
      <c r="A5806" s="58" t="s">
        <v>11743</v>
      </c>
      <c r="B5806" s="58" t="s">
        <v>11744</v>
      </c>
      <c r="C5806" s="58" t="s">
        <v>96</v>
      </c>
      <c r="D5806" s="110">
        <v>11.422637590861889</v>
      </c>
      <c r="E5806" s="58" t="s">
        <v>14036</v>
      </c>
    </row>
    <row r="5807" spans="1:5">
      <c r="A5807" s="58" t="s">
        <v>11745</v>
      </c>
      <c r="B5807" s="58" t="s">
        <v>11746</v>
      </c>
      <c r="C5807" s="58" t="s">
        <v>96</v>
      </c>
      <c r="D5807" s="110">
        <v>22.156573116691288</v>
      </c>
      <c r="E5807" s="58" t="s">
        <v>14036</v>
      </c>
    </row>
    <row r="5808" spans="1:5">
      <c r="A5808" s="58" t="s">
        <v>11747</v>
      </c>
      <c r="B5808" s="58" t="s">
        <v>11748</v>
      </c>
      <c r="C5808" s="58" t="s">
        <v>96</v>
      </c>
      <c r="D5808" s="110">
        <v>-7.68</v>
      </c>
      <c r="E5808" s="58" t="s">
        <v>13981</v>
      </c>
    </row>
    <row r="5809" spans="1:5">
      <c r="A5809" s="58" t="s">
        <v>11749</v>
      </c>
      <c r="B5809" s="58" t="s">
        <v>11750</v>
      </c>
      <c r="C5809" s="58" t="s">
        <v>96</v>
      </c>
      <c r="D5809" s="110">
        <v>-9.0625</v>
      </c>
      <c r="E5809" s="58" t="s">
        <v>13981</v>
      </c>
    </row>
    <row r="5810" spans="1:5">
      <c r="A5810" s="58" t="s">
        <v>11751</v>
      </c>
      <c r="B5810" s="58" t="s">
        <v>11752</v>
      </c>
      <c r="C5810" s="58" t="s">
        <v>96</v>
      </c>
      <c r="D5810" s="110">
        <v>-7.291666666666667</v>
      </c>
      <c r="E5810" s="58" t="s">
        <v>13981</v>
      </c>
    </row>
    <row r="5811" spans="1:5">
      <c r="A5811" s="58" t="s">
        <v>11753</v>
      </c>
      <c r="B5811" s="58" t="s">
        <v>11754</v>
      </c>
      <c r="C5811" s="58" t="s">
        <v>96</v>
      </c>
      <c r="D5811" s="110">
        <v>6.4338235294117645</v>
      </c>
      <c r="E5811" s="58" t="s">
        <v>14036</v>
      </c>
    </row>
    <row r="5812" spans="1:5">
      <c r="A5812" s="58" t="s">
        <v>11755</v>
      </c>
      <c r="B5812" s="58" t="s">
        <v>11756</v>
      </c>
      <c r="C5812" s="58" t="s">
        <v>96</v>
      </c>
      <c r="D5812" s="110">
        <v>10.765815760266371</v>
      </c>
      <c r="E5812" s="58" t="s">
        <v>14036</v>
      </c>
    </row>
    <row r="5813" spans="1:5">
      <c r="A5813" s="58" t="s">
        <v>11757</v>
      </c>
      <c r="B5813" s="58" t="s">
        <v>11758</v>
      </c>
      <c r="C5813" s="58" t="s">
        <v>96</v>
      </c>
      <c r="D5813" s="110">
        <v>-23.36</v>
      </c>
      <c r="E5813" s="58" t="s">
        <v>13981</v>
      </c>
    </row>
    <row r="5814" spans="1:5">
      <c r="A5814" s="58" t="s">
        <v>11759</v>
      </c>
      <c r="B5814" s="58" t="s">
        <v>11760</v>
      </c>
      <c r="C5814" s="58" t="s">
        <v>96</v>
      </c>
      <c r="D5814" s="110">
        <v>-5.7086614173228352</v>
      </c>
      <c r="E5814" s="58" t="s">
        <v>13981</v>
      </c>
    </row>
    <row r="5815" spans="1:5">
      <c r="A5815" s="58" t="s">
        <v>11761</v>
      </c>
      <c r="B5815" s="58" t="s">
        <v>11762</v>
      </c>
      <c r="C5815" s="58" t="s">
        <v>96</v>
      </c>
      <c r="D5815" s="110">
        <v>-4.0417209908735332</v>
      </c>
      <c r="E5815" s="58" t="s">
        <v>13981</v>
      </c>
    </row>
    <row r="5816" spans="1:5">
      <c r="A5816" s="58" t="s">
        <v>11763</v>
      </c>
      <c r="B5816" s="58" t="s">
        <v>11764</v>
      </c>
      <c r="C5816" s="58" t="s">
        <v>96</v>
      </c>
      <c r="D5816" s="110">
        <v>-3.2059186189889024</v>
      </c>
      <c r="E5816" s="58" t="s">
        <v>13981</v>
      </c>
    </row>
    <row r="5817" spans="1:5">
      <c r="A5817" s="58" t="s">
        <v>11765</v>
      </c>
      <c r="B5817" s="58" t="s">
        <v>11766</v>
      </c>
      <c r="C5817" s="58" t="s">
        <v>96</v>
      </c>
      <c r="D5817" s="110">
        <v>-10.649350649350648</v>
      </c>
      <c r="E5817" s="58" t="s">
        <v>13981</v>
      </c>
    </row>
    <row r="5818" spans="1:5">
      <c r="A5818" s="58" t="s">
        <v>11767</v>
      </c>
      <c r="B5818" s="58" t="s">
        <v>11768</v>
      </c>
      <c r="C5818" s="58" t="s">
        <v>96</v>
      </c>
      <c r="D5818" s="110">
        <v>-7.9365079365079358</v>
      </c>
      <c r="E5818" s="58" t="s">
        <v>13981</v>
      </c>
    </row>
    <row r="5819" spans="1:5">
      <c r="A5819" s="58" t="s">
        <v>11769</v>
      </c>
      <c r="B5819" s="58" t="s">
        <v>11770</v>
      </c>
      <c r="C5819" s="58" t="s">
        <v>96</v>
      </c>
      <c r="D5819" s="110">
        <v>23.404255319148938</v>
      </c>
      <c r="E5819" s="58" t="s">
        <v>14036</v>
      </c>
    </row>
    <row r="5820" spans="1:5">
      <c r="A5820" s="58" t="s">
        <v>11771</v>
      </c>
      <c r="B5820" s="58" t="s">
        <v>11772</v>
      </c>
      <c r="C5820" s="58" t="s">
        <v>96</v>
      </c>
      <c r="D5820" s="110">
        <v>-8.0783353733170138</v>
      </c>
      <c r="E5820" s="58" t="s">
        <v>13981</v>
      </c>
    </row>
    <row r="5821" spans="1:5">
      <c r="A5821" s="58" t="s">
        <v>11773</v>
      </c>
      <c r="B5821" s="58" t="s">
        <v>11774</v>
      </c>
      <c r="C5821" s="58" t="s">
        <v>96</v>
      </c>
      <c r="D5821" s="110">
        <v>-9.7311139564660696</v>
      </c>
      <c r="E5821" s="58" t="s">
        <v>13981</v>
      </c>
    </row>
    <row r="5822" spans="1:5">
      <c r="A5822" s="58" t="s">
        <v>11775</v>
      </c>
      <c r="B5822" s="58" t="s">
        <v>11776</v>
      </c>
      <c r="C5822" s="58" t="s">
        <v>96</v>
      </c>
      <c r="D5822" s="110">
        <v>-19.565217391304348</v>
      </c>
      <c r="E5822" s="58" t="s">
        <v>13981</v>
      </c>
    </row>
    <row r="5823" spans="1:5">
      <c r="A5823" s="58" t="s">
        <v>11777</v>
      </c>
      <c r="B5823" s="58" t="s">
        <v>11778</v>
      </c>
      <c r="C5823" s="58" t="s">
        <v>96</v>
      </c>
      <c r="D5823" s="110">
        <v>23.03448275862069</v>
      </c>
      <c r="E5823" s="58" t="s">
        <v>14036</v>
      </c>
    </row>
    <row r="5824" spans="1:5">
      <c r="A5824" s="58" t="s">
        <v>11779</v>
      </c>
      <c r="B5824" s="58" t="s">
        <v>11780</v>
      </c>
      <c r="C5824" s="58" t="s">
        <v>96</v>
      </c>
      <c r="D5824" s="110">
        <v>-0.50864699898270604</v>
      </c>
      <c r="E5824" s="58" t="s">
        <v>13981</v>
      </c>
    </row>
    <row r="5825" spans="1:5">
      <c r="A5825" s="58" t="s">
        <v>11781</v>
      </c>
      <c r="B5825" s="58" t="s">
        <v>11782</v>
      </c>
      <c r="C5825" s="58" t="s">
        <v>96</v>
      </c>
      <c r="D5825" s="110">
        <v>-2.2352941176470589</v>
      </c>
      <c r="E5825" s="58" t="s">
        <v>13981</v>
      </c>
    </row>
    <row r="5826" spans="1:5">
      <c r="A5826" s="58" t="s">
        <v>11783</v>
      </c>
      <c r="B5826" s="58" t="s">
        <v>11784</v>
      </c>
      <c r="C5826" s="58" t="s">
        <v>96</v>
      </c>
      <c r="D5826" s="110">
        <v>12.911392405063291</v>
      </c>
      <c r="E5826" s="58" t="s">
        <v>14036</v>
      </c>
    </row>
    <row r="5827" spans="1:5">
      <c r="A5827" s="58" t="s">
        <v>11785</v>
      </c>
      <c r="B5827" s="58" t="s">
        <v>11786</v>
      </c>
      <c r="C5827" s="58" t="s">
        <v>96</v>
      </c>
      <c r="D5827" s="110">
        <v>-5.2364864864864868</v>
      </c>
      <c r="E5827" s="58" t="s">
        <v>13981</v>
      </c>
    </row>
    <row r="5828" spans="1:5">
      <c r="A5828" s="58" t="s">
        <v>11787</v>
      </c>
      <c r="B5828" s="58" t="s">
        <v>11788</v>
      </c>
      <c r="C5828" s="58" t="s">
        <v>96</v>
      </c>
      <c r="D5828" s="110">
        <v>-0.56074766355140182</v>
      </c>
      <c r="E5828" s="58" t="s">
        <v>13981</v>
      </c>
    </row>
    <row r="5829" spans="1:5">
      <c r="A5829" s="58" t="s">
        <v>11789</v>
      </c>
      <c r="B5829" s="58" t="s">
        <v>11790</v>
      </c>
      <c r="C5829" s="58" t="s">
        <v>96</v>
      </c>
      <c r="D5829" s="110">
        <v>-8.7320574162679421</v>
      </c>
      <c r="E5829" s="58" t="s">
        <v>13981</v>
      </c>
    </row>
    <row r="5830" spans="1:5">
      <c r="A5830" s="58" t="s">
        <v>11791</v>
      </c>
      <c r="B5830" s="58" t="s">
        <v>11792</v>
      </c>
      <c r="C5830" s="58" t="s">
        <v>96</v>
      </c>
      <c r="D5830" s="110">
        <v>10.394265232974909</v>
      </c>
      <c r="E5830" s="58" t="s">
        <v>14036</v>
      </c>
    </row>
    <row r="5831" spans="1:5">
      <c r="A5831" s="58" t="s">
        <v>11793</v>
      </c>
      <c r="B5831" s="58" t="s">
        <v>11794</v>
      </c>
      <c r="C5831" s="58" t="s">
        <v>96</v>
      </c>
      <c r="D5831" s="110">
        <v>-2.2222222222222223</v>
      </c>
      <c r="E5831" s="58" t="s">
        <v>13981</v>
      </c>
    </row>
    <row r="5832" spans="1:5">
      <c r="A5832" s="58" t="s">
        <v>11795</v>
      </c>
      <c r="B5832" s="58" t="s">
        <v>11796</v>
      </c>
      <c r="C5832" s="58" t="s">
        <v>96</v>
      </c>
      <c r="D5832" s="110">
        <v>-5.3691275167785237</v>
      </c>
      <c r="E5832" s="58" t="s">
        <v>13981</v>
      </c>
    </row>
    <row r="5833" spans="1:5">
      <c r="A5833" s="58" t="s">
        <v>11797</v>
      </c>
      <c r="B5833" s="58" t="s">
        <v>11798</v>
      </c>
      <c r="C5833" s="58" t="s">
        <v>96</v>
      </c>
      <c r="D5833" s="110">
        <v>15.397350993377485</v>
      </c>
      <c r="E5833" s="58" t="s">
        <v>14036</v>
      </c>
    </row>
    <row r="5834" spans="1:5">
      <c r="A5834" s="58" t="s">
        <v>11799</v>
      </c>
      <c r="B5834" s="58" t="s">
        <v>11800</v>
      </c>
      <c r="C5834" s="58" t="s">
        <v>96</v>
      </c>
      <c r="D5834" s="110">
        <v>-9.4</v>
      </c>
      <c r="E5834" s="58" t="s">
        <v>13981</v>
      </c>
    </row>
    <row r="5835" spans="1:5">
      <c r="A5835" s="58" t="s">
        <v>11801</v>
      </c>
      <c r="B5835" s="58" t="s">
        <v>11802</v>
      </c>
      <c r="C5835" s="58" t="s">
        <v>96</v>
      </c>
      <c r="D5835" s="110">
        <v>2.119071644803229</v>
      </c>
      <c r="E5835" s="58" t="s">
        <v>14035</v>
      </c>
    </row>
    <row r="5836" spans="1:5">
      <c r="A5836" s="58" t="s">
        <v>11803</v>
      </c>
      <c r="B5836" s="58" t="s">
        <v>11804</v>
      </c>
      <c r="C5836" s="58" t="s">
        <v>96</v>
      </c>
      <c r="D5836" s="110">
        <v>1.905829596412556</v>
      </c>
      <c r="E5836" s="58" t="s">
        <v>14035</v>
      </c>
    </row>
    <row r="5837" spans="1:5">
      <c r="A5837" s="58" t="s">
        <v>11805</v>
      </c>
      <c r="B5837" s="58" t="s">
        <v>11806</v>
      </c>
      <c r="C5837" s="58" t="s">
        <v>96</v>
      </c>
      <c r="D5837" s="110">
        <v>-9.8825831702544029</v>
      </c>
      <c r="E5837" s="58" t="s">
        <v>13981</v>
      </c>
    </row>
    <row r="5838" spans="1:5">
      <c r="A5838" s="58" t="s">
        <v>11807</v>
      </c>
      <c r="B5838" s="58" t="s">
        <v>11808</v>
      </c>
      <c r="C5838" s="58" t="s">
        <v>96</v>
      </c>
      <c r="D5838" s="110">
        <v>0</v>
      </c>
      <c r="E5838" s="58" t="s">
        <v>14034</v>
      </c>
    </row>
    <row r="5839" spans="1:5">
      <c r="A5839" s="58" t="s">
        <v>11809</v>
      </c>
      <c r="B5839" s="58" t="s">
        <v>11810</v>
      </c>
      <c r="C5839" s="58" t="s">
        <v>96</v>
      </c>
      <c r="D5839" s="110">
        <v>-9.6018735362997649</v>
      </c>
      <c r="E5839" s="58" t="s">
        <v>13981</v>
      </c>
    </row>
    <row r="5840" spans="1:5">
      <c r="A5840" s="58" t="s">
        <v>11811</v>
      </c>
      <c r="B5840" s="58" t="s">
        <v>11812</v>
      </c>
      <c r="C5840" s="58" t="s">
        <v>96</v>
      </c>
      <c r="D5840" s="110">
        <v>-5.4945054945054945</v>
      </c>
      <c r="E5840" s="58" t="s">
        <v>13981</v>
      </c>
    </row>
    <row r="5841" spans="1:5">
      <c r="A5841" s="58" t="s">
        <v>11813</v>
      </c>
      <c r="B5841" s="58" t="s">
        <v>11814</v>
      </c>
      <c r="C5841" s="58" t="s">
        <v>96</v>
      </c>
      <c r="D5841" s="110">
        <v>5.0966608084358525</v>
      </c>
      <c r="E5841" s="58" t="s">
        <v>14036</v>
      </c>
    </row>
    <row r="5842" spans="1:5">
      <c r="A5842" s="58" t="s">
        <v>11815</v>
      </c>
      <c r="B5842" s="58" t="s">
        <v>11816</v>
      </c>
      <c r="C5842" s="58" t="s">
        <v>96</v>
      </c>
      <c r="D5842" s="110">
        <v>13.921360255047821</v>
      </c>
      <c r="E5842" s="58" t="s">
        <v>14036</v>
      </c>
    </row>
    <row r="5843" spans="1:5">
      <c r="A5843" s="58" t="s">
        <v>11817</v>
      </c>
      <c r="B5843" s="58" t="s">
        <v>11818</v>
      </c>
      <c r="C5843" s="58" t="s">
        <v>96</v>
      </c>
      <c r="D5843" s="110">
        <v>2.6315789473684208</v>
      </c>
      <c r="E5843" s="58" t="s">
        <v>14035</v>
      </c>
    </row>
    <row r="5844" spans="1:5">
      <c r="A5844" s="58" t="s">
        <v>11819</v>
      </c>
      <c r="B5844" s="58" t="s">
        <v>11820</v>
      </c>
      <c r="C5844" s="58" t="s">
        <v>96</v>
      </c>
      <c r="D5844" s="110">
        <v>9.3360995850622412</v>
      </c>
      <c r="E5844" s="58" t="s">
        <v>14036</v>
      </c>
    </row>
    <row r="5845" spans="1:5">
      <c r="A5845" s="58" t="s">
        <v>11821</v>
      </c>
      <c r="B5845" s="58" t="s">
        <v>11822</v>
      </c>
      <c r="C5845" s="58" t="s">
        <v>96</v>
      </c>
      <c r="D5845" s="110">
        <v>-0.20304568527918782</v>
      </c>
      <c r="E5845" s="58" t="s">
        <v>13981</v>
      </c>
    </row>
    <row r="5846" spans="1:5">
      <c r="A5846" s="58" t="s">
        <v>11823</v>
      </c>
      <c r="B5846" s="58" t="s">
        <v>11824</v>
      </c>
      <c r="C5846" s="58" t="s">
        <v>96</v>
      </c>
      <c r="D5846" s="110">
        <v>14.51048951048951</v>
      </c>
      <c r="E5846" s="58" t="s">
        <v>14036</v>
      </c>
    </row>
    <row r="5847" spans="1:5">
      <c r="A5847" s="58" t="s">
        <v>11825</v>
      </c>
      <c r="B5847" s="58" t="s">
        <v>11826</v>
      </c>
      <c r="C5847" s="58" t="s">
        <v>96</v>
      </c>
      <c r="D5847" s="110">
        <v>21.151079136690647</v>
      </c>
      <c r="E5847" s="58" t="s">
        <v>14036</v>
      </c>
    </row>
    <row r="5848" spans="1:5">
      <c r="A5848" s="58" t="s">
        <v>11827</v>
      </c>
      <c r="B5848" s="58" t="s">
        <v>11828</v>
      </c>
      <c r="C5848" s="58" t="s">
        <v>96</v>
      </c>
      <c r="D5848" s="110">
        <v>5.3204353083434093</v>
      </c>
      <c r="E5848" s="58" t="s">
        <v>14036</v>
      </c>
    </row>
    <row r="5849" spans="1:5">
      <c r="A5849" s="58" t="s">
        <v>11829</v>
      </c>
      <c r="B5849" s="58" t="s">
        <v>11830</v>
      </c>
      <c r="C5849" s="58" t="s">
        <v>96</v>
      </c>
      <c r="D5849" s="110">
        <v>3.4530386740331496</v>
      </c>
      <c r="E5849" s="58" t="s">
        <v>14035</v>
      </c>
    </row>
    <row r="5850" spans="1:5">
      <c r="A5850" s="58" t="s">
        <v>11831</v>
      </c>
      <c r="B5850" s="58" t="s">
        <v>11832</v>
      </c>
      <c r="C5850" s="58" t="s">
        <v>96</v>
      </c>
      <c r="D5850" s="110">
        <v>-6.5843621399176957</v>
      </c>
      <c r="E5850" s="58" t="s">
        <v>13981</v>
      </c>
    </row>
    <row r="5851" spans="1:5">
      <c r="A5851" s="58" t="s">
        <v>11833</v>
      </c>
      <c r="B5851" s="58" t="s">
        <v>11834</v>
      </c>
      <c r="C5851" s="58" t="s">
        <v>96</v>
      </c>
      <c r="D5851" s="110">
        <v>-5.4607508532423212</v>
      </c>
      <c r="E5851" s="58" t="s">
        <v>13981</v>
      </c>
    </row>
    <row r="5852" spans="1:5">
      <c r="A5852" s="58" t="s">
        <v>11835</v>
      </c>
      <c r="B5852" s="58" t="s">
        <v>11836</v>
      </c>
      <c r="C5852" s="58" t="s">
        <v>96</v>
      </c>
      <c r="D5852" s="110">
        <v>-6.8836045056320403</v>
      </c>
      <c r="E5852" s="58" t="s">
        <v>13981</v>
      </c>
    </row>
    <row r="5853" spans="1:5">
      <c r="A5853" s="58" t="s">
        <v>11837</v>
      </c>
      <c r="B5853" s="58" t="s">
        <v>11838</v>
      </c>
      <c r="C5853" s="58" t="s">
        <v>96</v>
      </c>
      <c r="D5853" s="110">
        <v>1.2019230769230771</v>
      </c>
      <c r="E5853" s="58" t="s">
        <v>14035</v>
      </c>
    </row>
    <row r="5854" spans="1:5">
      <c r="A5854" s="58" t="s">
        <v>11839</v>
      </c>
      <c r="B5854" s="58" t="s">
        <v>11840</v>
      </c>
      <c r="C5854" s="58" t="s">
        <v>96</v>
      </c>
      <c r="D5854" s="110">
        <v>-10.104986876640421</v>
      </c>
      <c r="E5854" s="58" t="s">
        <v>13981</v>
      </c>
    </row>
    <row r="5855" spans="1:5">
      <c r="A5855" s="58" t="s">
        <v>11841</v>
      </c>
      <c r="B5855" s="58" t="s">
        <v>11842</v>
      </c>
      <c r="C5855" s="58" t="s">
        <v>96</v>
      </c>
      <c r="D5855" s="110">
        <v>-3.4666666666666663</v>
      </c>
      <c r="E5855" s="58" t="s">
        <v>13981</v>
      </c>
    </row>
    <row r="5856" spans="1:5">
      <c r="A5856" s="58" t="s">
        <v>11843</v>
      </c>
      <c r="B5856" s="58" t="s">
        <v>11844</v>
      </c>
      <c r="C5856" s="58" t="s">
        <v>96</v>
      </c>
      <c r="D5856" s="110">
        <v>5.0131926121372032</v>
      </c>
      <c r="E5856" s="58" t="s">
        <v>14036</v>
      </c>
    </row>
    <row r="5857" spans="1:5">
      <c r="A5857" s="58" t="s">
        <v>11845</v>
      </c>
      <c r="B5857" s="58" t="s">
        <v>11846</v>
      </c>
      <c r="C5857" s="58" t="s">
        <v>96</v>
      </c>
      <c r="D5857" s="110">
        <v>-4.8677248677248679</v>
      </c>
      <c r="E5857" s="58" t="s">
        <v>13981</v>
      </c>
    </row>
    <row r="5858" spans="1:5">
      <c r="A5858" s="58" t="s">
        <v>11847</v>
      </c>
      <c r="B5858" s="58" t="s">
        <v>11848</v>
      </c>
      <c r="C5858" s="58" t="s">
        <v>96</v>
      </c>
      <c r="D5858" s="110">
        <v>12.063492063492063</v>
      </c>
      <c r="E5858" s="58" t="s">
        <v>14036</v>
      </c>
    </row>
    <row r="5859" spans="1:5">
      <c r="A5859" s="58" t="s">
        <v>11849</v>
      </c>
      <c r="B5859" s="58" t="s">
        <v>11850</v>
      </c>
      <c r="C5859" s="58" t="s">
        <v>96</v>
      </c>
      <c r="D5859" s="110">
        <v>9.597156398104266</v>
      </c>
      <c r="E5859" s="58" t="s">
        <v>14036</v>
      </c>
    </row>
    <row r="5860" spans="1:5">
      <c r="A5860" s="58" t="s">
        <v>11851</v>
      </c>
      <c r="B5860" s="58" t="s">
        <v>11852</v>
      </c>
      <c r="C5860" s="58" t="s">
        <v>96</v>
      </c>
      <c r="D5860" s="110">
        <v>-3.4438775510204076</v>
      </c>
      <c r="E5860" s="58" t="s">
        <v>13981</v>
      </c>
    </row>
    <row r="5861" spans="1:5">
      <c r="A5861" s="58" t="s">
        <v>11853</v>
      </c>
      <c r="B5861" s="58" t="s">
        <v>11854</v>
      </c>
      <c r="C5861" s="58" t="s">
        <v>96</v>
      </c>
      <c r="D5861" s="110">
        <v>-2.219321148825065</v>
      </c>
      <c r="E5861" s="58" t="s">
        <v>13981</v>
      </c>
    </row>
    <row r="5862" spans="1:5">
      <c r="A5862" s="58" t="s">
        <v>11855</v>
      </c>
      <c r="B5862" s="58" t="s">
        <v>11856</v>
      </c>
      <c r="C5862" s="58" t="s">
        <v>96</v>
      </c>
      <c r="D5862" s="110">
        <v>0</v>
      </c>
      <c r="E5862" s="58" t="s">
        <v>14034</v>
      </c>
    </row>
    <row r="5863" spans="1:5">
      <c r="A5863" s="58" t="s">
        <v>11857</v>
      </c>
      <c r="B5863" s="58" t="s">
        <v>11858</v>
      </c>
      <c r="C5863" s="58" t="s">
        <v>96</v>
      </c>
      <c r="D5863" s="110">
        <v>-5.1401869158878499</v>
      </c>
      <c r="E5863" s="58" t="s">
        <v>13981</v>
      </c>
    </row>
    <row r="5864" spans="1:5">
      <c r="A5864" s="58" t="s">
        <v>11859</v>
      </c>
      <c r="B5864" s="58" t="s">
        <v>11860</v>
      </c>
      <c r="C5864" s="58" t="s">
        <v>96</v>
      </c>
      <c r="D5864" s="110">
        <v>5.1572327044025164</v>
      </c>
      <c r="E5864" s="58" t="s">
        <v>14036</v>
      </c>
    </row>
    <row r="5865" spans="1:5">
      <c r="A5865" s="58" t="s">
        <v>11861</v>
      </c>
      <c r="B5865" s="58" t="s">
        <v>11862</v>
      </c>
      <c r="C5865" s="58" t="s">
        <v>96</v>
      </c>
      <c r="D5865" s="110">
        <v>6.5411298315163524</v>
      </c>
      <c r="E5865" s="58" t="s">
        <v>14036</v>
      </c>
    </row>
    <row r="5866" spans="1:5">
      <c r="A5866" s="58" t="s">
        <v>11863</v>
      </c>
      <c r="B5866" s="58" t="s">
        <v>11864</v>
      </c>
      <c r="C5866" s="58" t="s">
        <v>96</v>
      </c>
      <c r="D5866" s="110">
        <v>-2.5449101796407185</v>
      </c>
      <c r="E5866" s="58" t="s">
        <v>13981</v>
      </c>
    </row>
    <row r="5867" spans="1:5">
      <c r="A5867" s="58" t="s">
        <v>11865</v>
      </c>
      <c r="B5867" s="58" t="s">
        <v>11866</v>
      </c>
      <c r="C5867" s="58" t="s">
        <v>96</v>
      </c>
      <c r="D5867" s="110">
        <v>-11.256830601092895</v>
      </c>
      <c r="E5867" s="58" t="s">
        <v>13981</v>
      </c>
    </row>
    <row r="5868" spans="1:5">
      <c r="A5868" s="58" t="s">
        <v>11867</v>
      </c>
      <c r="B5868" s="58" t="s">
        <v>11868</v>
      </c>
      <c r="C5868" s="58" t="s">
        <v>96</v>
      </c>
      <c r="D5868" s="110">
        <v>-11.635565312843029</v>
      </c>
      <c r="E5868" s="58" t="s">
        <v>13981</v>
      </c>
    </row>
    <row r="5869" spans="1:5">
      <c r="A5869" s="58" t="s">
        <v>11869</v>
      </c>
      <c r="B5869" s="58" t="s">
        <v>11870</v>
      </c>
      <c r="C5869" s="58" t="s">
        <v>96</v>
      </c>
      <c r="D5869" s="110">
        <v>-4.3149946062567421</v>
      </c>
      <c r="E5869" s="58" t="s">
        <v>13981</v>
      </c>
    </row>
    <row r="5870" spans="1:5">
      <c r="A5870" s="58" t="s">
        <v>11871</v>
      </c>
      <c r="B5870" s="58" t="s">
        <v>11872</v>
      </c>
      <c r="C5870" s="58" t="s">
        <v>96</v>
      </c>
      <c r="D5870" s="110">
        <v>-6.5217391304347823</v>
      </c>
      <c r="E5870" s="58" t="s">
        <v>13981</v>
      </c>
    </row>
    <row r="5871" spans="1:5">
      <c r="A5871" s="58" t="s">
        <v>11873</v>
      </c>
      <c r="B5871" s="58" t="s">
        <v>11874</v>
      </c>
      <c r="C5871" s="58" t="s">
        <v>96</v>
      </c>
      <c r="D5871" s="110">
        <v>-7.3394495412844041</v>
      </c>
      <c r="E5871" s="58" t="s">
        <v>13981</v>
      </c>
    </row>
    <row r="5872" spans="1:5">
      <c r="A5872" s="58" t="s">
        <v>11875</v>
      </c>
      <c r="B5872" s="58" t="s">
        <v>11876</v>
      </c>
      <c r="C5872" s="58" t="s">
        <v>96</v>
      </c>
      <c r="D5872" s="110">
        <v>1.9853709508881923</v>
      </c>
      <c r="E5872" s="58" t="s">
        <v>14035</v>
      </c>
    </row>
    <row r="5873" spans="1:5">
      <c r="A5873" s="58" t="s">
        <v>11877</v>
      </c>
      <c r="B5873" s="58" t="s">
        <v>11878</v>
      </c>
      <c r="C5873" s="58" t="s">
        <v>96</v>
      </c>
      <c r="D5873" s="110">
        <v>-5.876288659793814</v>
      </c>
      <c r="E5873" s="58" t="s">
        <v>13981</v>
      </c>
    </row>
    <row r="5874" spans="1:5">
      <c r="A5874" s="58" t="s">
        <v>11879</v>
      </c>
      <c r="B5874" s="58" t="s">
        <v>11880</v>
      </c>
      <c r="C5874" s="58" t="s">
        <v>96</v>
      </c>
      <c r="D5874" s="110">
        <v>-4.0055248618784534</v>
      </c>
      <c r="E5874" s="58" t="s">
        <v>13981</v>
      </c>
    </row>
    <row r="5875" spans="1:5">
      <c r="A5875" s="58" t="s">
        <v>11881</v>
      </c>
      <c r="B5875" s="58" t="s">
        <v>11882</v>
      </c>
      <c r="C5875" s="58" t="s">
        <v>96</v>
      </c>
      <c r="D5875" s="110">
        <v>-4.9638055842812818</v>
      </c>
      <c r="E5875" s="58" t="s">
        <v>13981</v>
      </c>
    </row>
    <row r="5876" spans="1:5">
      <c r="A5876" s="58" t="s">
        <v>11883</v>
      </c>
      <c r="B5876" s="58" t="s">
        <v>11884</v>
      </c>
      <c r="C5876" s="58" t="s">
        <v>96</v>
      </c>
      <c r="D5876" s="110">
        <v>-3.7960954446854664</v>
      </c>
      <c r="E5876" s="58" t="s">
        <v>13981</v>
      </c>
    </row>
    <row r="5877" spans="1:5">
      <c r="A5877" s="58" t="s">
        <v>11885</v>
      </c>
      <c r="B5877" s="58" t="s">
        <v>11886</v>
      </c>
      <c r="C5877" s="58" t="s">
        <v>96</v>
      </c>
      <c r="D5877" s="110">
        <v>-11.134453781512606</v>
      </c>
      <c r="E5877" s="58" t="s">
        <v>13981</v>
      </c>
    </row>
    <row r="5878" spans="1:5">
      <c r="A5878" s="58" t="s">
        <v>11887</v>
      </c>
      <c r="B5878" s="58" t="s">
        <v>11888</v>
      </c>
      <c r="C5878" s="58" t="s">
        <v>96</v>
      </c>
      <c r="D5878" s="110">
        <v>5.543933054393305</v>
      </c>
      <c r="E5878" s="58" t="s">
        <v>14036</v>
      </c>
    </row>
    <row r="5879" spans="1:5">
      <c r="A5879" s="58" t="s">
        <v>11889</v>
      </c>
      <c r="B5879" s="58" t="s">
        <v>11890</v>
      </c>
      <c r="C5879" s="58" t="s">
        <v>96</v>
      </c>
      <c r="D5879" s="110">
        <v>-6.3291139240506329</v>
      </c>
      <c r="E5879" s="58" t="s">
        <v>13981</v>
      </c>
    </row>
    <row r="5880" spans="1:5">
      <c r="A5880" s="58" t="s">
        <v>11891</v>
      </c>
      <c r="B5880" s="58" t="s">
        <v>11892</v>
      </c>
      <c r="C5880" s="58" t="s">
        <v>96</v>
      </c>
      <c r="D5880" s="110">
        <v>-8.1699346405228752</v>
      </c>
      <c r="E5880" s="58" t="s">
        <v>13981</v>
      </c>
    </row>
    <row r="5881" spans="1:5">
      <c r="A5881" s="58" t="s">
        <v>11893</v>
      </c>
      <c r="B5881" s="58" t="s">
        <v>11894</v>
      </c>
      <c r="C5881" s="58" t="s">
        <v>96</v>
      </c>
      <c r="D5881" s="110">
        <v>6.4182194616977233</v>
      </c>
      <c r="E5881" s="58" t="s">
        <v>14036</v>
      </c>
    </row>
    <row r="5882" spans="1:5">
      <c r="A5882" s="58" t="s">
        <v>11895</v>
      </c>
      <c r="B5882" s="58" t="s">
        <v>11896</v>
      </c>
      <c r="C5882" s="58" t="s">
        <v>96</v>
      </c>
      <c r="D5882" s="110">
        <v>-6.7114093959731544</v>
      </c>
      <c r="E5882" s="58" t="s">
        <v>13981</v>
      </c>
    </row>
    <row r="5883" spans="1:5">
      <c r="A5883" s="58" t="s">
        <v>11897</v>
      </c>
      <c r="B5883" s="58" t="s">
        <v>11898</v>
      </c>
      <c r="C5883" s="58" t="s">
        <v>96</v>
      </c>
      <c r="D5883" s="110">
        <v>-9.445100354191263</v>
      </c>
      <c r="E5883" s="58" t="s">
        <v>13981</v>
      </c>
    </row>
    <row r="5884" spans="1:5">
      <c r="A5884" s="58" t="s">
        <v>11899</v>
      </c>
      <c r="B5884" s="58" t="s">
        <v>11900</v>
      </c>
      <c r="C5884" s="58" t="s">
        <v>96</v>
      </c>
      <c r="D5884" s="110">
        <v>-8.5539714867617107</v>
      </c>
      <c r="E5884" s="58" t="s">
        <v>13981</v>
      </c>
    </row>
    <row r="5885" spans="1:5">
      <c r="A5885" s="58" t="s">
        <v>11901</v>
      </c>
      <c r="B5885" s="58" t="s">
        <v>11902</v>
      </c>
      <c r="C5885" s="58" t="s">
        <v>96</v>
      </c>
      <c r="D5885" s="110">
        <v>-1.1723329425556859</v>
      </c>
      <c r="E5885" s="58" t="s">
        <v>13981</v>
      </c>
    </row>
    <row r="5886" spans="1:5">
      <c r="A5886" s="58" t="s">
        <v>11903</v>
      </c>
      <c r="B5886" s="58" t="s">
        <v>11904</v>
      </c>
      <c r="C5886" s="58" t="s">
        <v>96</v>
      </c>
      <c r="D5886" s="110">
        <v>-9.3862815884476536</v>
      </c>
      <c r="E5886" s="58" t="s">
        <v>13981</v>
      </c>
    </row>
    <row r="5887" spans="1:5">
      <c r="A5887" s="58" t="s">
        <v>11905</v>
      </c>
      <c r="B5887" s="58" t="s">
        <v>11906</v>
      </c>
      <c r="C5887" s="58" t="s">
        <v>96</v>
      </c>
      <c r="D5887" s="110">
        <v>-1.834862385321101</v>
      </c>
      <c r="E5887" s="58" t="s">
        <v>13981</v>
      </c>
    </row>
    <row r="5888" spans="1:5">
      <c r="A5888" s="58" t="s">
        <v>11907</v>
      </c>
      <c r="B5888" s="58" t="s">
        <v>11908</v>
      </c>
      <c r="C5888" s="58" t="s">
        <v>96</v>
      </c>
      <c r="D5888" s="110">
        <v>6.9400630914826493</v>
      </c>
      <c r="E5888" s="58" t="s">
        <v>14036</v>
      </c>
    </row>
    <row r="5889" spans="1:5">
      <c r="A5889" s="58" t="s">
        <v>11909</v>
      </c>
      <c r="B5889" s="58" t="s">
        <v>11910</v>
      </c>
      <c r="C5889" s="58" t="s">
        <v>97</v>
      </c>
      <c r="D5889" s="110">
        <v>0.33482142857142855</v>
      </c>
      <c r="E5889" s="58" t="s">
        <v>14035</v>
      </c>
    </row>
    <row r="5890" spans="1:5">
      <c r="A5890" s="58" t="s">
        <v>11911</v>
      </c>
      <c r="B5890" s="58" t="s">
        <v>11912</v>
      </c>
      <c r="C5890" s="58" t="s">
        <v>97</v>
      </c>
      <c r="D5890" s="110">
        <v>3.1767955801104977</v>
      </c>
      <c r="E5890" s="58" t="s">
        <v>14035</v>
      </c>
    </row>
    <row r="5891" spans="1:5">
      <c r="A5891" s="58" t="s">
        <v>11913</v>
      </c>
      <c r="B5891" s="58" t="s">
        <v>11914</v>
      </c>
      <c r="C5891" s="58" t="s">
        <v>97</v>
      </c>
      <c r="D5891" s="110">
        <v>10.87216248506571</v>
      </c>
      <c r="E5891" s="58" t="s">
        <v>14036</v>
      </c>
    </row>
    <row r="5892" spans="1:5">
      <c r="A5892" s="58" t="s">
        <v>11915</v>
      </c>
      <c r="B5892" s="58" t="s">
        <v>11916</v>
      </c>
      <c r="C5892" s="58" t="s">
        <v>97</v>
      </c>
      <c r="D5892" s="110">
        <v>7.7348066298342539</v>
      </c>
      <c r="E5892" s="58" t="s">
        <v>14036</v>
      </c>
    </row>
    <row r="5893" spans="1:5">
      <c r="A5893" s="58" t="s">
        <v>11917</v>
      </c>
      <c r="B5893" s="58" t="s">
        <v>11918</v>
      </c>
      <c r="C5893" s="58" t="s">
        <v>97</v>
      </c>
      <c r="D5893" s="110">
        <v>6.6473988439306355</v>
      </c>
      <c r="E5893" s="58" t="s">
        <v>14036</v>
      </c>
    </row>
    <row r="5894" spans="1:5">
      <c r="A5894" s="58" t="s">
        <v>11919</v>
      </c>
      <c r="B5894" s="58" t="s">
        <v>11920</v>
      </c>
      <c r="C5894" s="58" t="s">
        <v>97</v>
      </c>
      <c r="D5894" s="110">
        <v>9.7393689986282581</v>
      </c>
      <c r="E5894" s="58" t="s">
        <v>14036</v>
      </c>
    </row>
    <row r="5895" spans="1:5">
      <c r="A5895" s="58" t="s">
        <v>11921</v>
      </c>
      <c r="B5895" s="58" t="s">
        <v>11922</v>
      </c>
      <c r="C5895" s="58" t="s">
        <v>97</v>
      </c>
      <c r="D5895" s="110">
        <v>-11.991434689507495</v>
      </c>
      <c r="E5895" s="58" t="s">
        <v>13981</v>
      </c>
    </row>
    <row r="5896" spans="1:5">
      <c r="A5896" s="58" t="s">
        <v>11923</v>
      </c>
      <c r="B5896" s="58" t="s">
        <v>11924</v>
      </c>
      <c r="C5896" s="58" t="s">
        <v>97</v>
      </c>
      <c r="D5896" s="110">
        <v>-3.8516405135520682</v>
      </c>
      <c r="E5896" s="58" t="s">
        <v>13981</v>
      </c>
    </row>
    <row r="5897" spans="1:5">
      <c r="A5897" s="58" t="s">
        <v>11925</v>
      </c>
      <c r="B5897" s="58" t="s">
        <v>11926</v>
      </c>
      <c r="C5897" s="58" t="s">
        <v>97</v>
      </c>
      <c r="D5897" s="110">
        <v>3.5650623885918007</v>
      </c>
      <c r="E5897" s="58" t="s">
        <v>14035</v>
      </c>
    </row>
    <row r="5898" spans="1:5">
      <c r="A5898" s="58" t="s">
        <v>11927</v>
      </c>
      <c r="B5898" s="58" t="s">
        <v>11928</v>
      </c>
      <c r="C5898" s="58" t="s">
        <v>97</v>
      </c>
      <c r="D5898" s="110">
        <v>-11.550632911392405</v>
      </c>
      <c r="E5898" s="58" t="s">
        <v>13981</v>
      </c>
    </row>
    <row r="5899" spans="1:5">
      <c r="A5899" s="58" t="s">
        <v>11929</v>
      </c>
      <c r="B5899" s="58" t="s">
        <v>11930</v>
      </c>
      <c r="C5899" s="58" t="s">
        <v>97</v>
      </c>
      <c r="D5899" s="110">
        <v>-12.541620421753608</v>
      </c>
      <c r="E5899" s="58" t="s">
        <v>13981</v>
      </c>
    </row>
    <row r="5900" spans="1:5">
      <c r="A5900" s="58" t="s">
        <v>11931</v>
      </c>
      <c r="B5900" s="58" t="s">
        <v>11932</v>
      </c>
      <c r="C5900" s="58" t="s">
        <v>97</v>
      </c>
      <c r="D5900" s="110">
        <v>-11.467889908256881</v>
      </c>
      <c r="E5900" s="58" t="s">
        <v>13981</v>
      </c>
    </row>
    <row r="5901" spans="1:5">
      <c r="A5901" s="58" t="s">
        <v>11933</v>
      </c>
      <c r="B5901" s="58" t="s">
        <v>11934</v>
      </c>
      <c r="C5901" s="58" t="s">
        <v>97</v>
      </c>
      <c r="D5901" s="110">
        <v>-3.3762057877813509</v>
      </c>
      <c r="E5901" s="58" t="s">
        <v>13981</v>
      </c>
    </row>
    <row r="5902" spans="1:5">
      <c r="A5902" s="58" t="s">
        <v>11935</v>
      </c>
      <c r="B5902" s="58" t="s">
        <v>11936</v>
      </c>
      <c r="C5902" s="58" t="s">
        <v>97</v>
      </c>
      <c r="D5902" s="110">
        <v>-2.5454545454545454</v>
      </c>
      <c r="E5902" s="58" t="s">
        <v>13981</v>
      </c>
    </row>
    <row r="5903" spans="1:5">
      <c r="A5903" s="58" t="s">
        <v>11937</v>
      </c>
      <c r="B5903" s="58" t="s">
        <v>11938</v>
      </c>
      <c r="C5903" s="58" t="s">
        <v>97</v>
      </c>
      <c r="D5903" s="110">
        <v>-9.4147582697201013</v>
      </c>
      <c r="E5903" s="58" t="s">
        <v>13981</v>
      </c>
    </row>
    <row r="5904" spans="1:5">
      <c r="A5904" s="58" t="s">
        <v>11939</v>
      </c>
      <c r="B5904" s="58" t="s">
        <v>11940</v>
      </c>
      <c r="C5904" s="58" t="s">
        <v>97</v>
      </c>
      <c r="D5904" s="110">
        <v>59.56989247311828</v>
      </c>
      <c r="E5904" s="58" t="s">
        <v>14036</v>
      </c>
    </row>
    <row r="5905" spans="1:5">
      <c r="A5905" s="58" t="s">
        <v>11941</v>
      </c>
      <c r="B5905" s="58" t="s">
        <v>11942</v>
      </c>
      <c r="C5905" s="58" t="s">
        <v>97</v>
      </c>
      <c r="D5905" s="110">
        <v>4.9382716049382713</v>
      </c>
      <c r="E5905" s="58" t="s">
        <v>14036</v>
      </c>
    </row>
    <row r="5906" spans="1:5">
      <c r="A5906" s="58" t="s">
        <v>11943</v>
      </c>
      <c r="B5906" s="58" t="s">
        <v>11944</v>
      </c>
      <c r="C5906" s="58" t="s">
        <v>97</v>
      </c>
      <c r="D5906" s="110">
        <v>-3.2494758909853245</v>
      </c>
      <c r="E5906" s="58" t="s">
        <v>13981</v>
      </c>
    </row>
    <row r="5907" spans="1:5">
      <c r="A5907" s="58" t="s">
        <v>11945</v>
      </c>
      <c r="B5907" s="58" t="s">
        <v>11946</v>
      </c>
      <c r="C5907" s="58" t="s">
        <v>97</v>
      </c>
      <c r="D5907" s="110">
        <v>9.4972067039106136</v>
      </c>
      <c r="E5907" s="58" t="s">
        <v>14036</v>
      </c>
    </row>
    <row r="5908" spans="1:5">
      <c r="A5908" s="58" t="s">
        <v>11947</v>
      </c>
      <c r="B5908" s="58" t="s">
        <v>11948</v>
      </c>
      <c r="C5908" s="58" t="s">
        <v>97</v>
      </c>
      <c r="D5908" s="110">
        <v>7.9470198675496695</v>
      </c>
      <c r="E5908" s="58" t="s">
        <v>14036</v>
      </c>
    </row>
    <row r="5909" spans="1:5">
      <c r="A5909" s="58" t="s">
        <v>11949</v>
      </c>
      <c r="B5909" s="58" t="s">
        <v>11950</v>
      </c>
      <c r="C5909" s="58" t="s">
        <v>97</v>
      </c>
      <c r="D5909" s="110">
        <v>13.231552162849871</v>
      </c>
      <c r="E5909" s="58" t="s">
        <v>14036</v>
      </c>
    </row>
    <row r="5910" spans="1:5">
      <c r="A5910" s="58" t="s">
        <v>11951</v>
      </c>
      <c r="B5910" s="58" t="s">
        <v>11952</v>
      </c>
      <c r="C5910" s="58" t="s">
        <v>97</v>
      </c>
      <c r="D5910" s="110">
        <v>6.0606060606060606</v>
      </c>
      <c r="E5910" s="58" t="s">
        <v>14036</v>
      </c>
    </row>
    <row r="5911" spans="1:5">
      <c r="A5911" s="58" t="s">
        <v>11953</v>
      </c>
      <c r="B5911" s="58" t="s">
        <v>11954</v>
      </c>
      <c r="C5911" s="58" t="s">
        <v>97</v>
      </c>
      <c r="D5911" s="110">
        <v>-0.89020771513353114</v>
      </c>
      <c r="E5911" s="58" t="s">
        <v>13981</v>
      </c>
    </row>
    <row r="5912" spans="1:5">
      <c r="A5912" s="58" t="s">
        <v>11955</v>
      </c>
      <c r="B5912" s="58" t="s">
        <v>11956</v>
      </c>
      <c r="C5912" s="58" t="s">
        <v>97</v>
      </c>
      <c r="D5912" s="110">
        <v>7.7689243027888448</v>
      </c>
      <c r="E5912" s="58" t="s">
        <v>14036</v>
      </c>
    </row>
    <row r="5913" spans="1:5">
      <c r="A5913" s="58" t="s">
        <v>11957</v>
      </c>
      <c r="B5913" s="58" t="s">
        <v>11958</v>
      </c>
      <c r="C5913" s="58" t="s">
        <v>97</v>
      </c>
      <c r="D5913" s="110">
        <v>-12.654320987654321</v>
      </c>
      <c r="E5913" s="58" t="s">
        <v>13981</v>
      </c>
    </row>
    <row r="5914" spans="1:5">
      <c r="A5914" s="58" t="s">
        <v>11959</v>
      </c>
      <c r="B5914" s="58" t="s">
        <v>11960</v>
      </c>
      <c r="C5914" s="58" t="s">
        <v>97</v>
      </c>
      <c r="D5914" s="110">
        <v>-1.9969278033794162</v>
      </c>
      <c r="E5914" s="58" t="s">
        <v>13981</v>
      </c>
    </row>
    <row r="5915" spans="1:5">
      <c r="A5915" s="58" t="s">
        <v>11961</v>
      </c>
      <c r="B5915" s="58" t="s">
        <v>11962</v>
      </c>
      <c r="C5915" s="58" t="s">
        <v>97</v>
      </c>
      <c r="D5915" s="110">
        <v>-9.7512437810945283</v>
      </c>
      <c r="E5915" s="58" t="s">
        <v>13981</v>
      </c>
    </row>
    <row r="5916" spans="1:5">
      <c r="A5916" s="58" t="s">
        <v>11963</v>
      </c>
      <c r="B5916" s="58" t="s">
        <v>11964</v>
      </c>
      <c r="C5916" s="58" t="s">
        <v>97</v>
      </c>
      <c r="D5916" s="110">
        <v>-1.144492131616595</v>
      </c>
      <c r="E5916" s="58" t="s">
        <v>13981</v>
      </c>
    </row>
    <row r="5917" spans="1:5">
      <c r="A5917" s="58" t="s">
        <v>11965</v>
      </c>
      <c r="B5917" s="58" t="s">
        <v>11966</v>
      </c>
      <c r="C5917" s="58" t="s">
        <v>97</v>
      </c>
      <c r="D5917" s="110">
        <v>0</v>
      </c>
      <c r="E5917" s="58" t="s">
        <v>14034</v>
      </c>
    </row>
    <row r="5918" spans="1:5">
      <c r="A5918" s="58" t="s">
        <v>11967</v>
      </c>
      <c r="B5918" s="58" t="s">
        <v>11968</v>
      </c>
      <c r="C5918" s="58" t="s">
        <v>97</v>
      </c>
      <c r="D5918" s="110">
        <v>-10.664335664335663</v>
      </c>
      <c r="E5918" s="58" t="s">
        <v>13981</v>
      </c>
    </row>
    <row r="5919" spans="1:5">
      <c r="A5919" s="58" t="s">
        <v>11969</v>
      </c>
      <c r="B5919" s="58" t="s">
        <v>11970</v>
      </c>
      <c r="C5919" s="58" t="s">
        <v>98</v>
      </c>
      <c r="D5919" s="110">
        <v>-9.8187311178247736</v>
      </c>
      <c r="E5919" s="58" t="s">
        <v>13981</v>
      </c>
    </row>
    <row r="5920" spans="1:5">
      <c r="A5920" s="58" t="s">
        <v>11971</v>
      </c>
      <c r="B5920" s="58" t="s">
        <v>11972</v>
      </c>
      <c r="C5920" s="58" t="s">
        <v>98</v>
      </c>
      <c r="D5920" s="110">
        <v>-6.699147381242387</v>
      </c>
      <c r="E5920" s="58" t="s">
        <v>13981</v>
      </c>
    </row>
    <row r="5921" spans="1:5">
      <c r="A5921" s="58" t="s">
        <v>11973</v>
      </c>
      <c r="B5921" s="58" t="s">
        <v>11974</v>
      </c>
      <c r="C5921" s="58" t="s">
        <v>98</v>
      </c>
      <c r="D5921" s="110">
        <v>-1.6209476309226933</v>
      </c>
      <c r="E5921" s="58" t="s">
        <v>13981</v>
      </c>
    </row>
    <row r="5922" spans="1:5">
      <c r="A5922" s="58" t="s">
        <v>11975</v>
      </c>
      <c r="B5922" s="58" t="s">
        <v>11976</v>
      </c>
      <c r="C5922" s="58" t="s">
        <v>98</v>
      </c>
      <c r="D5922" s="110">
        <v>-4.6228710462287106</v>
      </c>
      <c r="E5922" s="58" t="s">
        <v>13981</v>
      </c>
    </row>
    <row r="5923" spans="1:5">
      <c r="A5923" s="58" t="s">
        <v>11977</v>
      </c>
      <c r="B5923" s="58" t="s">
        <v>11978</v>
      </c>
      <c r="C5923" s="58" t="s">
        <v>98</v>
      </c>
      <c r="D5923" s="110">
        <v>-3.5278154681139755</v>
      </c>
      <c r="E5923" s="58" t="s">
        <v>13981</v>
      </c>
    </row>
    <row r="5924" spans="1:5">
      <c r="A5924" s="58" t="s">
        <v>11979</v>
      </c>
      <c r="B5924" s="58" t="s">
        <v>11980</v>
      </c>
      <c r="C5924" s="58" t="s">
        <v>98</v>
      </c>
      <c r="D5924" s="110">
        <v>-4.7200878155872674</v>
      </c>
      <c r="E5924" s="58" t="s">
        <v>13981</v>
      </c>
    </row>
    <row r="5925" spans="1:5">
      <c r="A5925" s="58" t="s">
        <v>11981</v>
      </c>
      <c r="B5925" s="58" t="s">
        <v>11982</v>
      </c>
      <c r="C5925" s="58" t="s">
        <v>98</v>
      </c>
      <c r="D5925" s="110">
        <v>-4.540023894862605</v>
      </c>
      <c r="E5925" s="58" t="s">
        <v>13981</v>
      </c>
    </row>
    <row r="5926" spans="1:5">
      <c r="A5926" s="58" t="s">
        <v>11983</v>
      </c>
      <c r="B5926" s="58" t="s">
        <v>11984</v>
      </c>
      <c r="C5926" s="58" t="s">
        <v>98</v>
      </c>
      <c r="D5926" s="110">
        <v>-6.7092651757188495</v>
      </c>
      <c r="E5926" s="58" t="s">
        <v>13981</v>
      </c>
    </row>
    <row r="5927" spans="1:5">
      <c r="A5927" s="58" t="s">
        <v>11985</v>
      </c>
      <c r="B5927" s="58" t="s">
        <v>11986</v>
      </c>
      <c r="C5927" s="58" t="s">
        <v>98</v>
      </c>
      <c r="D5927" s="110">
        <v>-2.5848142164781907</v>
      </c>
      <c r="E5927" s="58" t="s">
        <v>13981</v>
      </c>
    </row>
    <row r="5928" spans="1:5">
      <c r="A5928" s="58" t="s">
        <v>11987</v>
      </c>
      <c r="B5928" s="58" t="s">
        <v>11988</v>
      </c>
      <c r="C5928" s="58" t="s">
        <v>98</v>
      </c>
      <c r="D5928" s="110">
        <v>-10.943396226415095</v>
      </c>
      <c r="E5928" s="58" t="s">
        <v>13981</v>
      </c>
    </row>
    <row r="5929" spans="1:5">
      <c r="A5929" s="58" t="s">
        <v>11989</v>
      </c>
      <c r="B5929" s="58" t="s">
        <v>11990</v>
      </c>
      <c r="C5929" s="58" t="s">
        <v>98</v>
      </c>
      <c r="D5929" s="110">
        <v>-14.825581395348838</v>
      </c>
      <c r="E5929" s="58" t="s">
        <v>13981</v>
      </c>
    </row>
    <row r="5930" spans="1:5">
      <c r="A5930" s="58" t="s">
        <v>11991</v>
      </c>
      <c r="B5930" s="58" t="s">
        <v>11992</v>
      </c>
      <c r="C5930" s="58" t="s">
        <v>98</v>
      </c>
      <c r="D5930" s="110">
        <v>-4.0875912408759127</v>
      </c>
      <c r="E5930" s="58" t="s">
        <v>13981</v>
      </c>
    </row>
    <row r="5931" spans="1:5">
      <c r="A5931" s="58" t="s">
        <v>11993</v>
      </c>
      <c r="B5931" s="58" t="s">
        <v>11994</v>
      </c>
      <c r="C5931" s="58" t="s">
        <v>98</v>
      </c>
      <c r="D5931" s="110">
        <v>3.7102473498233217</v>
      </c>
      <c r="E5931" s="58" t="s">
        <v>14035</v>
      </c>
    </row>
    <row r="5932" spans="1:5">
      <c r="A5932" s="58" t="s">
        <v>11995</v>
      </c>
      <c r="B5932" s="58" t="s">
        <v>11996</v>
      </c>
      <c r="C5932" s="58" t="s">
        <v>98</v>
      </c>
      <c r="D5932" s="110">
        <v>2.9824561403508771</v>
      </c>
      <c r="E5932" s="58" t="s">
        <v>14035</v>
      </c>
    </row>
    <row r="5933" spans="1:5">
      <c r="A5933" s="58" t="s">
        <v>11997</v>
      </c>
      <c r="B5933" s="58" t="s">
        <v>11998</v>
      </c>
      <c r="C5933" s="58" t="s">
        <v>98</v>
      </c>
      <c r="D5933" s="110">
        <v>-10.176531671858775</v>
      </c>
      <c r="E5933" s="58" t="s">
        <v>13981</v>
      </c>
    </row>
    <row r="5934" spans="1:5">
      <c r="A5934" s="58" t="s">
        <v>11999</v>
      </c>
      <c r="B5934" s="58" t="s">
        <v>12000</v>
      </c>
      <c r="C5934" s="58" t="s">
        <v>98</v>
      </c>
      <c r="D5934" s="110">
        <v>-11.904761904761903</v>
      </c>
      <c r="E5934" s="58" t="s">
        <v>13981</v>
      </c>
    </row>
    <row r="5935" spans="1:5">
      <c r="A5935" s="58" t="s">
        <v>12001</v>
      </c>
      <c r="B5935" s="58" t="s">
        <v>12002</v>
      </c>
      <c r="C5935" s="58" t="s">
        <v>98</v>
      </c>
      <c r="D5935" s="110">
        <v>-7.2519083969465647</v>
      </c>
      <c r="E5935" s="58" t="s">
        <v>13981</v>
      </c>
    </row>
    <row r="5936" spans="1:5">
      <c r="A5936" s="58" t="s">
        <v>12003</v>
      </c>
      <c r="B5936" s="58" t="s">
        <v>12004</v>
      </c>
      <c r="C5936" s="58" t="s">
        <v>98</v>
      </c>
      <c r="D5936" s="110">
        <v>-7.3033707865168536</v>
      </c>
      <c r="E5936" s="58" t="s">
        <v>13981</v>
      </c>
    </row>
    <row r="5937" spans="1:5">
      <c r="A5937" s="58" t="s">
        <v>12005</v>
      </c>
      <c r="B5937" s="58" t="s">
        <v>12006</v>
      </c>
      <c r="C5937" s="58" t="s">
        <v>98</v>
      </c>
      <c r="D5937" s="110">
        <v>-8.1163859111791741</v>
      </c>
      <c r="E5937" s="58" t="s">
        <v>13981</v>
      </c>
    </row>
    <row r="5938" spans="1:5">
      <c r="A5938" s="58" t="s">
        <v>12007</v>
      </c>
      <c r="B5938" s="58" t="s">
        <v>12008</v>
      </c>
      <c r="C5938" s="58" t="s">
        <v>98</v>
      </c>
      <c r="D5938" s="110">
        <v>-15.37433155080214</v>
      </c>
      <c r="E5938" s="58" t="s">
        <v>13981</v>
      </c>
    </row>
    <row r="5939" spans="1:5">
      <c r="A5939" s="58" t="s">
        <v>12009</v>
      </c>
      <c r="B5939" s="58" t="s">
        <v>12010</v>
      </c>
      <c r="C5939" s="58" t="s">
        <v>98</v>
      </c>
      <c r="D5939" s="110">
        <v>-2.3351648351648353</v>
      </c>
      <c r="E5939" s="58" t="s">
        <v>13981</v>
      </c>
    </row>
    <row r="5940" spans="1:5">
      <c r="A5940" s="58" t="s">
        <v>12011</v>
      </c>
      <c r="B5940" s="58" t="s">
        <v>12012</v>
      </c>
      <c r="C5940" s="58" t="s">
        <v>98</v>
      </c>
      <c r="D5940" s="110">
        <v>10.898379970544919</v>
      </c>
      <c r="E5940" s="58" t="s">
        <v>14036</v>
      </c>
    </row>
    <row r="5941" spans="1:5">
      <c r="A5941" s="58" t="s">
        <v>12013</v>
      </c>
      <c r="B5941" s="58" t="s">
        <v>12014</v>
      </c>
      <c r="C5941" s="58" t="s">
        <v>98</v>
      </c>
      <c r="D5941" s="110">
        <v>0.64184852374839541</v>
      </c>
      <c r="E5941" s="58" t="s">
        <v>14035</v>
      </c>
    </row>
    <row r="5942" spans="1:5">
      <c r="A5942" s="58" t="s">
        <v>12015</v>
      </c>
      <c r="B5942" s="58" t="s">
        <v>12016</v>
      </c>
      <c r="C5942" s="58" t="s">
        <v>98</v>
      </c>
      <c r="D5942" s="110">
        <v>-7.5539568345323742</v>
      </c>
      <c r="E5942" s="58" t="s">
        <v>13981</v>
      </c>
    </row>
    <row r="5943" spans="1:5">
      <c r="A5943" s="58" t="s">
        <v>12017</v>
      </c>
      <c r="B5943" s="58" t="s">
        <v>12018</v>
      </c>
      <c r="C5943" s="58" t="s">
        <v>98</v>
      </c>
      <c r="D5943" s="110">
        <v>-10.834236186348862</v>
      </c>
      <c r="E5943" s="58" t="s">
        <v>13981</v>
      </c>
    </row>
    <row r="5944" spans="1:5">
      <c r="A5944" s="58" t="s">
        <v>12019</v>
      </c>
      <c r="B5944" s="58" t="s">
        <v>12020</v>
      </c>
      <c r="C5944" s="58" t="s">
        <v>98</v>
      </c>
      <c r="D5944" s="110">
        <v>44.954128440366972</v>
      </c>
      <c r="E5944" s="58" t="s">
        <v>14036</v>
      </c>
    </row>
    <row r="5945" spans="1:5">
      <c r="A5945" s="58" t="s">
        <v>12021</v>
      </c>
      <c r="B5945" s="58" t="s">
        <v>12022</v>
      </c>
      <c r="C5945" s="58" t="s">
        <v>98</v>
      </c>
      <c r="D5945" s="110">
        <v>1.8055555555555554</v>
      </c>
      <c r="E5945" s="58" t="s">
        <v>14035</v>
      </c>
    </row>
    <row r="5946" spans="1:5">
      <c r="A5946" s="58" t="s">
        <v>12023</v>
      </c>
      <c r="B5946" s="58" t="s">
        <v>12024</v>
      </c>
      <c r="C5946" s="58" t="s">
        <v>98</v>
      </c>
      <c r="D5946" s="110">
        <v>40.779220779220779</v>
      </c>
      <c r="E5946" s="58" t="s">
        <v>14036</v>
      </c>
    </row>
    <row r="5947" spans="1:5">
      <c r="A5947" s="58" t="s">
        <v>12025</v>
      </c>
      <c r="B5947" s="58" t="s">
        <v>12026</v>
      </c>
      <c r="C5947" s="58" t="s">
        <v>98</v>
      </c>
      <c r="D5947" s="110">
        <v>4.6382189239332092</v>
      </c>
      <c r="E5947" s="58" t="s">
        <v>14036</v>
      </c>
    </row>
    <row r="5948" spans="1:5">
      <c r="A5948" s="58" t="s">
        <v>12027</v>
      </c>
      <c r="B5948" s="58" t="s">
        <v>12028</v>
      </c>
      <c r="C5948" s="58" t="s">
        <v>98</v>
      </c>
      <c r="D5948" s="110">
        <v>3.5343035343035343</v>
      </c>
      <c r="E5948" s="58" t="s">
        <v>14035</v>
      </c>
    </row>
    <row r="5949" spans="1:5">
      <c r="A5949" s="58" t="s">
        <v>12029</v>
      </c>
      <c r="B5949" s="58" t="s">
        <v>12030</v>
      </c>
      <c r="C5949" s="58" t="s">
        <v>98</v>
      </c>
      <c r="D5949" s="110">
        <v>-7.9953650057937438</v>
      </c>
      <c r="E5949" s="58" t="s">
        <v>13981</v>
      </c>
    </row>
    <row r="5950" spans="1:5">
      <c r="A5950" s="58" t="s">
        <v>12031</v>
      </c>
      <c r="B5950" s="58" t="s">
        <v>12032</v>
      </c>
      <c r="C5950" s="58" t="s">
        <v>98</v>
      </c>
      <c r="D5950" s="110">
        <v>4.5300113250283127</v>
      </c>
      <c r="E5950" s="58" t="s">
        <v>14036</v>
      </c>
    </row>
    <row r="5951" spans="1:5">
      <c r="A5951" s="58" t="s">
        <v>12033</v>
      </c>
      <c r="B5951" s="58" t="s">
        <v>12034</v>
      </c>
      <c r="C5951" s="58" t="s">
        <v>98</v>
      </c>
      <c r="D5951" s="110">
        <v>14.117647058823529</v>
      </c>
      <c r="E5951" s="58" t="s">
        <v>14036</v>
      </c>
    </row>
    <row r="5952" spans="1:5">
      <c r="A5952" s="58" t="s">
        <v>12035</v>
      </c>
      <c r="B5952" s="58" t="s">
        <v>12036</v>
      </c>
      <c r="C5952" s="58" t="s">
        <v>98</v>
      </c>
      <c r="D5952" s="110">
        <v>14.318975552968569</v>
      </c>
      <c r="E5952" s="58" t="s">
        <v>14036</v>
      </c>
    </row>
    <row r="5953" spans="1:5">
      <c r="A5953" s="58" t="s">
        <v>12037</v>
      </c>
      <c r="B5953" s="58" t="s">
        <v>12038</v>
      </c>
      <c r="C5953" s="58" t="s">
        <v>98</v>
      </c>
      <c r="D5953" s="110">
        <v>3.528114663726571</v>
      </c>
      <c r="E5953" s="58" t="s">
        <v>14035</v>
      </c>
    </row>
    <row r="5954" spans="1:5">
      <c r="A5954" s="58" t="s">
        <v>12039</v>
      </c>
      <c r="B5954" s="58" t="s">
        <v>12040</v>
      </c>
      <c r="C5954" s="58" t="s">
        <v>98</v>
      </c>
      <c r="D5954" s="110">
        <v>-8.4828711256117462</v>
      </c>
      <c r="E5954" s="58" t="s">
        <v>13981</v>
      </c>
    </row>
    <row r="5955" spans="1:5">
      <c r="A5955" s="58" t="s">
        <v>12041</v>
      </c>
      <c r="B5955" s="58" t="s">
        <v>12042</v>
      </c>
      <c r="C5955" s="58" t="s">
        <v>98</v>
      </c>
      <c r="D5955" s="110">
        <v>-2.570093457943925</v>
      </c>
      <c r="E5955" s="58" t="s">
        <v>13981</v>
      </c>
    </row>
    <row r="5956" spans="1:5">
      <c r="A5956" s="58" t="s">
        <v>12043</v>
      </c>
      <c r="B5956" s="58" t="s">
        <v>12044</v>
      </c>
      <c r="C5956" s="58" t="s">
        <v>98</v>
      </c>
      <c r="D5956" s="110">
        <v>-10.557184750733137</v>
      </c>
      <c r="E5956" s="58" t="s">
        <v>13981</v>
      </c>
    </row>
    <row r="5957" spans="1:5">
      <c r="A5957" s="58" t="s">
        <v>12045</v>
      </c>
      <c r="B5957" s="58" t="s">
        <v>12046</v>
      </c>
      <c r="C5957" s="58" t="s">
        <v>98</v>
      </c>
      <c r="D5957" s="110">
        <v>5.3511705685618729</v>
      </c>
      <c r="E5957" s="58" t="s">
        <v>14036</v>
      </c>
    </row>
    <row r="5958" spans="1:5">
      <c r="A5958" s="58" t="s">
        <v>12047</v>
      </c>
      <c r="B5958" s="58" t="s">
        <v>12048</v>
      </c>
      <c r="C5958" s="58" t="s">
        <v>98</v>
      </c>
      <c r="D5958" s="110">
        <v>1.875</v>
      </c>
      <c r="E5958" s="58" t="s">
        <v>14035</v>
      </c>
    </row>
    <row r="5959" spans="1:5">
      <c r="A5959" s="58" t="s">
        <v>12049</v>
      </c>
      <c r="B5959" s="58" t="s">
        <v>12050</v>
      </c>
      <c r="C5959" s="58" t="s">
        <v>98</v>
      </c>
      <c r="D5959" s="110">
        <v>-3.3734939759036147</v>
      </c>
      <c r="E5959" s="58" t="s">
        <v>13981</v>
      </c>
    </row>
    <row r="5960" spans="1:5">
      <c r="A5960" s="58" t="s">
        <v>12051</v>
      </c>
      <c r="B5960" s="58" t="s">
        <v>12052</v>
      </c>
      <c r="C5960" s="58" t="s">
        <v>98</v>
      </c>
      <c r="D5960" s="110">
        <v>-6.5853658536585371</v>
      </c>
      <c r="E5960" s="58" t="s">
        <v>13981</v>
      </c>
    </row>
    <row r="5961" spans="1:5">
      <c r="A5961" s="58" t="s">
        <v>12053</v>
      </c>
      <c r="B5961" s="58" t="s">
        <v>12054</v>
      </c>
      <c r="C5961" s="58" t="s">
        <v>98</v>
      </c>
      <c r="D5961" s="110">
        <v>-2.0746887966804977</v>
      </c>
      <c r="E5961" s="58" t="s">
        <v>13981</v>
      </c>
    </row>
    <row r="5962" spans="1:5">
      <c r="A5962" s="58" t="s">
        <v>12055</v>
      </c>
      <c r="B5962" s="58" t="s">
        <v>12056</v>
      </c>
      <c r="C5962" s="58" t="s">
        <v>98</v>
      </c>
      <c r="D5962" s="110">
        <v>-0.18691588785046731</v>
      </c>
      <c r="E5962" s="58" t="s">
        <v>13981</v>
      </c>
    </row>
    <row r="5963" spans="1:5">
      <c r="A5963" s="58" t="s">
        <v>12057</v>
      </c>
      <c r="B5963" s="58" t="s">
        <v>12058</v>
      </c>
      <c r="C5963" s="58" t="s">
        <v>98</v>
      </c>
      <c r="D5963" s="110">
        <v>-7.3684210526315779</v>
      </c>
      <c r="E5963" s="58" t="s">
        <v>13981</v>
      </c>
    </row>
    <row r="5964" spans="1:5">
      <c r="A5964" s="58" t="s">
        <v>12059</v>
      </c>
      <c r="B5964" s="58" t="s">
        <v>12060</v>
      </c>
      <c r="C5964" s="58" t="s">
        <v>98</v>
      </c>
      <c r="D5964" s="110">
        <v>-11.125827814569536</v>
      </c>
      <c r="E5964" s="58" t="s">
        <v>13981</v>
      </c>
    </row>
    <row r="5965" spans="1:5">
      <c r="A5965" s="58" t="s">
        <v>12061</v>
      </c>
      <c r="B5965" s="58" t="s">
        <v>12062</v>
      </c>
      <c r="C5965" s="58" t="s">
        <v>98</v>
      </c>
      <c r="D5965" s="110">
        <v>-11.386138613861387</v>
      </c>
      <c r="E5965" s="58" t="s">
        <v>13981</v>
      </c>
    </row>
    <row r="5966" spans="1:5">
      <c r="A5966" s="58" t="s">
        <v>12063</v>
      </c>
      <c r="B5966" s="58" t="s">
        <v>12064</v>
      </c>
      <c r="C5966" s="58" t="s">
        <v>98</v>
      </c>
      <c r="D5966" s="110">
        <v>-12.404287901990811</v>
      </c>
      <c r="E5966" s="58" t="s">
        <v>13981</v>
      </c>
    </row>
    <row r="5967" spans="1:5">
      <c r="A5967" s="58" t="s">
        <v>12065</v>
      </c>
      <c r="B5967" s="58" t="s">
        <v>12066</v>
      </c>
      <c r="C5967" s="58" t="s">
        <v>98</v>
      </c>
      <c r="D5967" s="110">
        <v>-11.079545454545455</v>
      </c>
      <c r="E5967" s="58" t="s">
        <v>13981</v>
      </c>
    </row>
    <row r="5968" spans="1:5">
      <c r="A5968" s="58" t="s">
        <v>12067</v>
      </c>
      <c r="B5968" s="58" t="s">
        <v>12068</v>
      </c>
      <c r="C5968" s="58" t="s">
        <v>98</v>
      </c>
      <c r="D5968" s="110">
        <v>-2.0227560050568902</v>
      </c>
      <c r="E5968" s="58" t="s">
        <v>13981</v>
      </c>
    </row>
    <row r="5969" spans="1:5">
      <c r="A5969" s="58" t="s">
        <v>12069</v>
      </c>
      <c r="B5969" s="58" t="s">
        <v>12070</v>
      </c>
      <c r="C5969" s="58" t="s">
        <v>98</v>
      </c>
      <c r="D5969" s="110">
        <v>-9.1954022988505741</v>
      </c>
      <c r="E5969" s="58" t="s">
        <v>13981</v>
      </c>
    </row>
    <row r="5970" spans="1:5">
      <c r="A5970" s="58" t="s">
        <v>12071</v>
      </c>
      <c r="B5970" s="58" t="s">
        <v>12072</v>
      </c>
      <c r="C5970" s="58" t="s">
        <v>98</v>
      </c>
      <c r="D5970" s="110">
        <v>-6.7415730337078648</v>
      </c>
      <c r="E5970" s="58" t="s">
        <v>13981</v>
      </c>
    </row>
    <row r="5971" spans="1:5">
      <c r="A5971" s="58" t="s">
        <v>12073</v>
      </c>
      <c r="B5971" s="58" t="s">
        <v>12074</v>
      </c>
      <c r="C5971" s="58" t="s">
        <v>98</v>
      </c>
      <c r="D5971" s="110">
        <v>-9.1708542713567827</v>
      </c>
      <c r="E5971" s="58" t="s">
        <v>13981</v>
      </c>
    </row>
    <row r="5972" spans="1:5">
      <c r="A5972" s="58" t="s">
        <v>12075</v>
      </c>
      <c r="B5972" s="58" t="s">
        <v>12076</v>
      </c>
      <c r="C5972" s="58" t="s">
        <v>98</v>
      </c>
      <c r="D5972" s="110">
        <v>-4.3704474505723203</v>
      </c>
      <c r="E5972" s="58" t="s">
        <v>13981</v>
      </c>
    </row>
    <row r="5973" spans="1:5">
      <c r="A5973" s="58" t="s">
        <v>12077</v>
      </c>
      <c r="B5973" s="58" t="s">
        <v>12078</v>
      </c>
      <c r="C5973" s="58" t="s">
        <v>98</v>
      </c>
      <c r="D5973" s="110">
        <v>2.1712907117008444</v>
      </c>
      <c r="E5973" s="58" t="s">
        <v>14035</v>
      </c>
    </row>
    <row r="5974" spans="1:5">
      <c r="A5974" s="58" t="s">
        <v>12079</v>
      </c>
      <c r="B5974" s="58" t="s">
        <v>12080</v>
      </c>
      <c r="C5974" s="58" t="s">
        <v>98</v>
      </c>
      <c r="D5974" s="110">
        <v>-1.7266187050359711</v>
      </c>
      <c r="E5974" s="58" t="s">
        <v>13981</v>
      </c>
    </row>
    <row r="5975" spans="1:5">
      <c r="A5975" s="58" t="s">
        <v>12081</v>
      </c>
      <c r="B5975" s="58" t="s">
        <v>12082</v>
      </c>
      <c r="C5975" s="58" t="s">
        <v>98</v>
      </c>
      <c r="D5975" s="110">
        <v>-13.194444444444445</v>
      </c>
      <c r="E5975" s="58" t="s">
        <v>13981</v>
      </c>
    </row>
    <row r="5976" spans="1:5">
      <c r="A5976" s="58" t="s">
        <v>12083</v>
      </c>
      <c r="B5976" s="58" t="s">
        <v>12084</v>
      </c>
      <c r="C5976" s="58" t="s">
        <v>98</v>
      </c>
      <c r="D5976" s="110">
        <v>-0.70323488045007032</v>
      </c>
      <c r="E5976" s="58" t="s">
        <v>13981</v>
      </c>
    </row>
    <row r="5977" spans="1:5">
      <c r="A5977" s="58" t="s">
        <v>12085</v>
      </c>
      <c r="B5977" s="58" t="s">
        <v>12086</v>
      </c>
      <c r="C5977" s="58" t="s">
        <v>98</v>
      </c>
      <c r="D5977" s="110">
        <v>3.225806451612903</v>
      </c>
      <c r="E5977" s="58" t="s">
        <v>14035</v>
      </c>
    </row>
    <row r="5978" spans="1:5">
      <c r="A5978" s="58" t="s">
        <v>12087</v>
      </c>
      <c r="B5978" s="58" t="s">
        <v>12088</v>
      </c>
      <c r="C5978" s="58" t="s">
        <v>98</v>
      </c>
      <c r="D5978" s="110">
        <v>3.0752916224814424</v>
      </c>
      <c r="E5978" s="58" t="s">
        <v>14035</v>
      </c>
    </row>
    <row r="5979" spans="1:5">
      <c r="A5979" s="58" t="s">
        <v>12089</v>
      </c>
      <c r="B5979" s="58" t="s">
        <v>12090</v>
      </c>
      <c r="C5979" s="58" t="s">
        <v>98</v>
      </c>
      <c r="D5979" s="110">
        <v>-6.2682215743440235</v>
      </c>
      <c r="E5979" s="58" t="s">
        <v>13981</v>
      </c>
    </row>
    <row r="5980" spans="1:5">
      <c r="A5980" s="58" t="s">
        <v>12091</v>
      </c>
      <c r="B5980" s="58" t="s">
        <v>12092</v>
      </c>
      <c r="C5980" s="58" t="s">
        <v>98</v>
      </c>
      <c r="D5980" s="110">
        <v>-2.2753128555176336</v>
      </c>
      <c r="E5980" s="58" t="s">
        <v>13981</v>
      </c>
    </row>
    <row r="5981" spans="1:5">
      <c r="A5981" s="58" t="s">
        <v>12093</v>
      </c>
      <c r="B5981" s="58" t="s">
        <v>12094</v>
      </c>
      <c r="C5981" s="58" t="s">
        <v>98</v>
      </c>
      <c r="D5981" s="110">
        <v>-15.909090909090908</v>
      </c>
      <c r="E5981" s="58" t="s">
        <v>13981</v>
      </c>
    </row>
    <row r="5982" spans="1:5">
      <c r="A5982" s="58" t="s">
        <v>12095</v>
      </c>
      <c r="B5982" s="58" t="s">
        <v>12096</v>
      </c>
      <c r="C5982" s="58" t="s">
        <v>98</v>
      </c>
      <c r="D5982" s="110">
        <v>28.854625550660796</v>
      </c>
      <c r="E5982" s="58" t="s">
        <v>14036</v>
      </c>
    </row>
    <row r="5983" spans="1:5">
      <c r="A5983" s="58" t="s">
        <v>12097</v>
      </c>
      <c r="B5983" s="58" t="s">
        <v>12098</v>
      </c>
      <c r="C5983" s="58" t="s">
        <v>98</v>
      </c>
      <c r="D5983" s="110">
        <v>8.937823834196891</v>
      </c>
      <c r="E5983" s="58" t="s">
        <v>14036</v>
      </c>
    </row>
    <row r="5984" spans="1:5">
      <c r="A5984" s="58" t="s">
        <v>12099</v>
      </c>
      <c r="B5984" s="58" t="s">
        <v>12100</v>
      </c>
      <c r="C5984" s="58" t="s">
        <v>98</v>
      </c>
      <c r="D5984" s="110">
        <v>-4.1514041514041509</v>
      </c>
      <c r="E5984" s="58" t="s">
        <v>13981</v>
      </c>
    </row>
    <row r="5985" spans="1:5">
      <c r="A5985" s="58" t="s">
        <v>12101</v>
      </c>
      <c r="B5985" s="58" t="s">
        <v>12102</v>
      </c>
      <c r="C5985" s="58" t="s">
        <v>98</v>
      </c>
      <c r="D5985" s="110">
        <v>-4.7297297297297298</v>
      </c>
      <c r="E5985" s="58" t="s">
        <v>13981</v>
      </c>
    </row>
    <row r="5986" spans="1:5">
      <c r="A5986" s="58" t="s">
        <v>12103</v>
      </c>
      <c r="B5986" s="58" t="s">
        <v>12104</v>
      </c>
      <c r="C5986" s="58" t="s">
        <v>98</v>
      </c>
      <c r="D5986" s="110">
        <v>-5.8894230769230766</v>
      </c>
      <c r="E5986" s="58" t="s">
        <v>13981</v>
      </c>
    </row>
    <row r="5987" spans="1:5">
      <c r="A5987" s="58" t="s">
        <v>12105</v>
      </c>
      <c r="B5987" s="58" t="s">
        <v>12106</v>
      </c>
      <c r="C5987" s="58" t="s">
        <v>98</v>
      </c>
      <c r="D5987" s="110">
        <v>11.842105263157894</v>
      </c>
      <c r="E5987" s="58" t="s">
        <v>14036</v>
      </c>
    </row>
    <row r="5988" spans="1:5">
      <c r="A5988" s="58" t="s">
        <v>12107</v>
      </c>
      <c r="B5988" s="58" t="s">
        <v>12108</v>
      </c>
      <c r="C5988" s="58" t="s">
        <v>98</v>
      </c>
      <c r="D5988" s="110">
        <v>1.8154311649016641</v>
      </c>
      <c r="E5988" s="58" t="s">
        <v>14035</v>
      </c>
    </row>
    <row r="5989" spans="1:5">
      <c r="A5989" s="58" t="s">
        <v>12109</v>
      </c>
      <c r="B5989" s="58" t="s">
        <v>12110</v>
      </c>
      <c r="C5989" s="58" t="s">
        <v>98</v>
      </c>
      <c r="D5989" s="110">
        <v>-3.6124794745484397</v>
      </c>
      <c r="E5989" s="58" t="s">
        <v>13981</v>
      </c>
    </row>
    <row r="5990" spans="1:5">
      <c r="A5990" s="58" t="s">
        <v>12111</v>
      </c>
      <c r="B5990" s="58" t="s">
        <v>12112</v>
      </c>
      <c r="C5990" s="58" t="s">
        <v>98</v>
      </c>
      <c r="D5990" s="110">
        <v>-1.7857142857142856</v>
      </c>
      <c r="E5990" s="58" t="s">
        <v>13981</v>
      </c>
    </row>
    <row r="5991" spans="1:5">
      <c r="A5991" s="58" t="s">
        <v>12113</v>
      </c>
      <c r="B5991" s="58" t="s">
        <v>12114</v>
      </c>
      <c r="C5991" s="58" t="s">
        <v>98</v>
      </c>
      <c r="D5991" s="110">
        <v>-0.58823529411764708</v>
      </c>
      <c r="E5991" s="58" t="s">
        <v>13981</v>
      </c>
    </row>
    <row r="5992" spans="1:5">
      <c r="A5992" s="58" t="s">
        <v>12115</v>
      </c>
      <c r="B5992" s="58" t="s">
        <v>12116</v>
      </c>
      <c r="C5992" s="58" t="s">
        <v>98</v>
      </c>
      <c r="D5992" s="110">
        <v>-2.6709401709401708</v>
      </c>
      <c r="E5992" s="58" t="s">
        <v>13981</v>
      </c>
    </row>
    <row r="5993" spans="1:5">
      <c r="A5993" s="58" t="s">
        <v>12117</v>
      </c>
      <c r="B5993" s="58" t="s">
        <v>12118</v>
      </c>
      <c r="C5993" s="58" t="s">
        <v>98</v>
      </c>
      <c r="D5993" s="110">
        <v>4.0899795501022496</v>
      </c>
      <c r="E5993" s="58" t="s">
        <v>14035</v>
      </c>
    </row>
    <row r="5994" spans="1:5">
      <c r="A5994" s="58" t="s">
        <v>12119</v>
      </c>
      <c r="B5994" s="58" t="s">
        <v>12120</v>
      </c>
      <c r="C5994" s="58" t="s">
        <v>98</v>
      </c>
      <c r="D5994" s="110">
        <v>-8.5677749360613813</v>
      </c>
      <c r="E5994" s="58" t="s">
        <v>13981</v>
      </c>
    </row>
    <row r="5995" spans="1:5">
      <c r="A5995" s="58" t="s">
        <v>12121</v>
      </c>
      <c r="B5995" s="58" t="s">
        <v>12122</v>
      </c>
      <c r="C5995" s="58" t="s">
        <v>98</v>
      </c>
      <c r="D5995" s="110">
        <v>-7.3746312684365778</v>
      </c>
      <c r="E5995" s="58" t="s">
        <v>13981</v>
      </c>
    </row>
    <row r="5996" spans="1:5">
      <c r="A5996" s="58" t="s">
        <v>12123</v>
      </c>
      <c r="B5996" s="58" t="s">
        <v>12124</v>
      </c>
      <c r="C5996" s="58" t="s">
        <v>98</v>
      </c>
      <c r="D5996" s="110">
        <v>3.6572622779519328</v>
      </c>
      <c r="E5996" s="58" t="s">
        <v>14035</v>
      </c>
    </row>
    <row r="5997" spans="1:5">
      <c r="A5997" s="58" t="s">
        <v>12125</v>
      </c>
      <c r="B5997" s="58" t="s">
        <v>12126</v>
      </c>
      <c r="C5997" s="58" t="s">
        <v>98</v>
      </c>
      <c r="D5997" s="110">
        <v>-2.1105527638190953</v>
      </c>
      <c r="E5997" s="58" t="s">
        <v>13981</v>
      </c>
    </row>
    <row r="5998" spans="1:5">
      <c r="A5998" s="58" t="s">
        <v>12127</v>
      </c>
      <c r="B5998" s="58" t="s">
        <v>12128</v>
      </c>
      <c r="C5998" s="58" t="s">
        <v>98</v>
      </c>
      <c r="D5998" s="110">
        <v>-0.38560411311053983</v>
      </c>
      <c r="E5998" s="58" t="s">
        <v>13981</v>
      </c>
    </row>
    <row r="5999" spans="1:5">
      <c r="A5999" s="58" t="s">
        <v>12129</v>
      </c>
      <c r="B5999" s="58" t="s">
        <v>12130</v>
      </c>
      <c r="C5999" s="58" t="s">
        <v>98</v>
      </c>
      <c r="D5999" s="110">
        <v>-0.4024144869215292</v>
      </c>
      <c r="E5999" s="58" t="s">
        <v>13981</v>
      </c>
    </row>
    <row r="6000" spans="1:5">
      <c r="A6000" s="58" t="s">
        <v>12131</v>
      </c>
      <c r="B6000" s="58" t="s">
        <v>12132</v>
      </c>
      <c r="C6000" s="58" t="s">
        <v>98</v>
      </c>
      <c r="D6000" s="110">
        <v>-2.9579067121729237</v>
      </c>
      <c r="E6000" s="58" t="s">
        <v>13981</v>
      </c>
    </row>
    <row r="6001" spans="1:5">
      <c r="A6001" s="58" t="s">
        <v>12133</v>
      </c>
      <c r="B6001" s="58" t="s">
        <v>12134</v>
      </c>
      <c r="C6001" s="58" t="s">
        <v>98</v>
      </c>
      <c r="D6001" s="110">
        <v>5.7544757033248084</v>
      </c>
      <c r="E6001" s="58" t="s">
        <v>14036</v>
      </c>
    </row>
    <row r="6002" spans="1:5">
      <c r="A6002" s="58" t="s">
        <v>12135</v>
      </c>
      <c r="B6002" s="58" t="s">
        <v>12136</v>
      </c>
      <c r="C6002" s="58" t="s">
        <v>98</v>
      </c>
      <c r="D6002" s="110">
        <v>11.943319838056681</v>
      </c>
      <c r="E6002" s="58" t="s">
        <v>14036</v>
      </c>
    </row>
    <row r="6003" spans="1:5">
      <c r="A6003" s="58" t="s">
        <v>12137</v>
      </c>
      <c r="B6003" s="58" t="s">
        <v>12138</v>
      </c>
      <c r="C6003" s="58" t="s">
        <v>98</v>
      </c>
      <c r="D6003" s="110">
        <v>-10.234899328859061</v>
      </c>
      <c r="E6003" s="58" t="s">
        <v>13981</v>
      </c>
    </row>
    <row r="6004" spans="1:5">
      <c r="A6004" s="58" t="s">
        <v>12139</v>
      </c>
      <c r="B6004" s="58" t="s">
        <v>12140</v>
      </c>
      <c r="C6004" s="58" t="s">
        <v>98</v>
      </c>
      <c r="D6004" s="110">
        <v>7.123655913978495</v>
      </c>
      <c r="E6004" s="58" t="s">
        <v>14036</v>
      </c>
    </row>
    <row r="6005" spans="1:5">
      <c r="A6005" s="58" t="s">
        <v>12141</v>
      </c>
      <c r="B6005" s="58" t="s">
        <v>12142</v>
      </c>
      <c r="C6005" s="58" t="s">
        <v>98</v>
      </c>
      <c r="D6005" s="110">
        <v>-14.777618364418938</v>
      </c>
      <c r="E6005" s="58" t="s">
        <v>13981</v>
      </c>
    </row>
    <row r="6006" spans="1:5">
      <c r="A6006" s="58" t="s">
        <v>12143</v>
      </c>
      <c r="B6006" s="58" t="s">
        <v>12144</v>
      </c>
      <c r="C6006" s="58" t="s">
        <v>98</v>
      </c>
      <c r="D6006" s="110">
        <v>47.356828193832598</v>
      </c>
      <c r="E6006" s="58" t="s">
        <v>14036</v>
      </c>
    </row>
    <row r="6007" spans="1:5">
      <c r="A6007" s="58" t="s">
        <v>12145</v>
      </c>
      <c r="B6007" s="58" t="s">
        <v>12146</v>
      </c>
      <c r="C6007" s="58" t="s">
        <v>98</v>
      </c>
      <c r="D6007" s="110">
        <v>15.210355987055015</v>
      </c>
      <c r="E6007" s="58" t="s">
        <v>14036</v>
      </c>
    </row>
    <row r="6008" spans="1:5">
      <c r="A6008" s="58" t="s">
        <v>12147</v>
      </c>
      <c r="B6008" s="58" t="s">
        <v>12148</v>
      </c>
      <c r="C6008" s="58" t="s">
        <v>98</v>
      </c>
      <c r="D6008" s="110">
        <v>-6.4777327935222671</v>
      </c>
      <c r="E6008" s="58" t="s">
        <v>13981</v>
      </c>
    </row>
    <row r="6009" spans="1:5">
      <c r="A6009" s="58" t="s">
        <v>12149</v>
      </c>
      <c r="B6009" s="58" t="s">
        <v>12150</v>
      </c>
      <c r="C6009" s="58" t="s">
        <v>98</v>
      </c>
      <c r="D6009" s="110">
        <v>-5.5853920515574655</v>
      </c>
      <c r="E6009" s="58" t="s">
        <v>13981</v>
      </c>
    </row>
    <row r="6010" spans="1:5">
      <c r="A6010" s="58" t="s">
        <v>12151</v>
      </c>
      <c r="B6010" s="58" t="s">
        <v>12152</v>
      </c>
      <c r="C6010" s="58" t="s">
        <v>98</v>
      </c>
      <c r="D6010" s="110">
        <v>6.3342318059299183</v>
      </c>
      <c r="E6010" s="58" t="s">
        <v>14036</v>
      </c>
    </row>
    <row r="6011" spans="1:5">
      <c r="A6011" s="58" t="s">
        <v>12153</v>
      </c>
      <c r="B6011" s="58" t="s">
        <v>12154</v>
      </c>
      <c r="C6011" s="58" t="s">
        <v>98</v>
      </c>
      <c r="D6011" s="110">
        <v>-0.55555555555555558</v>
      </c>
      <c r="E6011" s="58" t="s">
        <v>13981</v>
      </c>
    </row>
    <row r="6012" spans="1:5">
      <c r="A6012" s="58" t="s">
        <v>12155</v>
      </c>
      <c r="B6012" s="58" t="s">
        <v>12156</v>
      </c>
      <c r="C6012" s="58" t="s">
        <v>98</v>
      </c>
      <c r="D6012" s="110">
        <v>18.204488778054863</v>
      </c>
      <c r="E6012" s="58" t="s">
        <v>14036</v>
      </c>
    </row>
    <row r="6013" spans="1:5">
      <c r="A6013" s="58" t="s">
        <v>12157</v>
      </c>
      <c r="B6013" s="58" t="s">
        <v>12158</v>
      </c>
      <c r="C6013" s="58" t="s">
        <v>98</v>
      </c>
      <c r="D6013" s="110">
        <v>-15.151515151515152</v>
      </c>
      <c r="E6013" s="58" t="s">
        <v>13981</v>
      </c>
    </row>
    <row r="6014" spans="1:5">
      <c r="A6014" s="58" t="s">
        <v>12159</v>
      </c>
      <c r="B6014" s="58" t="s">
        <v>12160</v>
      </c>
      <c r="C6014" s="58" t="s">
        <v>98</v>
      </c>
      <c r="D6014" s="110">
        <v>-7.007299270072993</v>
      </c>
      <c r="E6014" s="58" t="s">
        <v>13981</v>
      </c>
    </row>
    <row r="6015" spans="1:5">
      <c r="A6015" s="58" t="s">
        <v>12161</v>
      </c>
      <c r="B6015" s="58" t="s">
        <v>12162</v>
      </c>
      <c r="C6015" s="58" t="s">
        <v>98</v>
      </c>
      <c r="D6015" s="110">
        <v>1.2658227848101267</v>
      </c>
      <c r="E6015" s="58" t="s">
        <v>14035</v>
      </c>
    </row>
    <row r="6016" spans="1:5">
      <c r="A6016" s="58" t="s">
        <v>12163</v>
      </c>
      <c r="B6016" s="58" t="s">
        <v>12164</v>
      </c>
      <c r="C6016" s="58" t="s">
        <v>98</v>
      </c>
      <c r="D6016" s="110">
        <v>-0.10384215991692627</v>
      </c>
      <c r="E6016" s="58" t="s">
        <v>13981</v>
      </c>
    </row>
    <row r="6017" spans="1:5">
      <c r="A6017" s="58" t="s">
        <v>12165</v>
      </c>
      <c r="B6017" s="58" t="s">
        <v>12166</v>
      </c>
      <c r="C6017" s="58" t="s">
        <v>98</v>
      </c>
      <c r="D6017" s="110">
        <v>0.83056478405315626</v>
      </c>
      <c r="E6017" s="58" t="s">
        <v>14035</v>
      </c>
    </row>
    <row r="6018" spans="1:5">
      <c r="A6018" s="58" t="s">
        <v>12167</v>
      </c>
      <c r="B6018" s="58" t="s">
        <v>12168</v>
      </c>
      <c r="C6018" s="58" t="s">
        <v>98</v>
      </c>
      <c r="D6018" s="110">
        <v>-10.798816568047338</v>
      </c>
      <c r="E6018" s="58" t="s">
        <v>13981</v>
      </c>
    </row>
    <row r="6019" spans="1:5">
      <c r="A6019" s="58" t="s">
        <v>12169</v>
      </c>
      <c r="B6019" s="58" t="s">
        <v>12170</v>
      </c>
      <c r="C6019" s="58" t="s">
        <v>98</v>
      </c>
      <c r="D6019" s="110">
        <v>30.375000000000004</v>
      </c>
      <c r="E6019" s="58" t="s">
        <v>14036</v>
      </c>
    </row>
    <row r="6020" spans="1:5">
      <c r="A6020" s="58" t="s">
        <v>12171</v>
      </c>
      <c r="B6020" s="58" t="s">
        <v>12172</v>
      </c>
      <c r="C6020" s="58" t="s">
        <v>98</v>
      </c>
      <c r="D6020" s="110">
        <v>-10.683012259194395</v>
      </c>
      <c r="E6020" s="58" t="s">
        <v>13981</v>
      </c>
    </row>
    <row r="6021" spans="1:5">
      <c r="A6021" s="58" t="s">
        <v>12173</v>
      </c>
      <c r="B6021" s="58" t="s">
        <v>12174</v>
      </c>
      <c r="C6021" s="58" t="s">
        <v>98</v>
      </c>
      <c r="D6021" s="110">
        <v>7.2289156626506017</v>
      </c>
      <c r="E6021" s="58" t="s">
        <v>14036</v>
      </c>
    </row>
    <row r="6022" spans="1:5">
      <c r="A6022" s="58" t="s">
        <v>12175</v>
      </c>
      <c r="B6022" s="58" t="s">
        <v>12176</v>
      </c>
      <c r="C6022" s="58" t="s">
        <v>98</v>
      </c>
      <c r="D6022" s="110">
        <v>-6.8592057761732859</v>
      </c>
      <c r="E6022" s="58" t="s">
        <v>13981</v>
      </c>
    </row>
    <row r="6023" spans="1:5">
      <c r="A6023" s="58" t="s">
        <v>12177</v>
      </c>
      <c r="B6023" s="58" t="s">
        <v>12178</v>
      </c>
      <c r="C6023" s="58" t="s">
        <v>98</v>
      </c>
      <c r="D6023" s="110">
        <v>10.4</v>
      </c>
      <c r="E6023" s="58" t="s">
        <v>14036</v>
      </c>
    </row>
    <row r="6024" spans="1:5">
      <c r="A6024" s="58" t="s">
        <v>12179</v>
      </c>
      <c r="B6024" s="58" t="s">
        <v>12180</v>
      </c>
      <c r="C6024" s="58" t="s">
        <v>98</v>
      </c>
      <c r="D6024" s="110">
        <v>-3.6823935558112773</v>
      </c>
      <c r="E6024" s="58" t="s">
        <v>13981</v>
      </c>
    </row>
    <row r="6025" spans="1:5">
      <c r="A6025" s="58" t="s">
        <v>12181</v>
      </c>
      <c r="B6025" s="58" t="s">
        <v>12182</v>
      </c>
      <c r="C6025" s="58" t="s">
        <v>98</v>
      </c>
      <c r="D6025" s="110">
        <v>-4.6327683615819213</v>
      </c>
      <c r="E6025" s="58" t="s">
        <v>13981</v>
      </c>
    </row>
    <row r="6026" spans="1:5">
      <c r="A6026" s="58" t="s">
        <v>12183</v>
      </c>
      <c r="B6026" s="58" t="s">
        <v>12184</v>
      </c>
      <c r="C6026" s="58" t="s">
        <v>98</v>
      </c>
      <c r="D6026" s="110">
        <v>-3.1868131868131866</v>
      </c>
      <c r="E6026" s="58" t="s">
        <v>13981</v>
      </c>
    </row>
    <row r="6027" spans="1:5">
      <c r="A6027" s="58" t="s">
        <v>12185</v>
      </c>
      <c r="B6027" s="58" t="s">
        <v>12186</v>
      </c>
      <c r="C6027" s="58" t="s">
        <v>98</v>
      </c>
      <c r="D6027" s="110">
        <v>3.1988873435326846</v>
      </c>
      <c r="E6027" s="58" t="s">
        <v>14035</v>
      </c>
    </row>
    <row r="6028" spans="1:5">
      <c r="A6028" s="58" t="s">
        <v>12187</v>
      </c>
      <c r="B6028" s="58" t="s">
        <v>12188</v>
      </c>
      <c r="C6028" s="58" t="s">
        <v>98</v>
      </c>
      <c r="D6028" s="110">
        <v>-9.386733416770964</v>
      </c>
      <c r="E6028" s="58" t="s">
        <v>13981</v>
      </c>
    </row>
    <row r="6029" spans="1:5">
      <c r="A6029" s="58" t="s">
        <v>12189</v>
      </c>
      <c r="B6029" s="58" t="s">
        <v>12190</v>
      </c>
      <c r="C6029" s="58" t="s">
        <v>98</v>
      </c>
      <c r="D6029" s="110">
        <v>-6.7993366500829184</v>
      </c>
      <c r="E6029" s="58" t="s">
        <v>13981</v>
      </c>
    </row>
    <row r="6030" spans="1:5">
      <c r="A6030" s="58" t="s">
        <v>12191</v>
      </c>
      <c r="B6030" s="58" t="s">
        <v>12192</v>
      </c>
      <c r="C6030" s="58" t="s">
        <v>98</v>
      </c>
      <c r="D6030" s="110">
        <v>-2.0050125313283207</v>
      </c>
      <c r="E6030" s="58" t="s">
        <v>13981</v>
      </c>
    </row>
    <row r="6031" spans="1:5">
      <c r="A6031" s="58" t="s">
        <v>12193</v>
      </c>
      <c r="B6031" s="58" t="s">
        <v>12194</v>
      </c>
      <c r="C6031" s="58" t="s">
        <v>98</v>
      </c>
      <c r="D6031" s="110">
        <v>-6.0686015831134563</v>
      </c>
      <c r="E6031" s="58" t="s">
        <v>13981</v>
      </c>
    </row>
    <row r="6032" spans="1:5">
      <c r="A6032" s="58" t="s">
        <v>12195</v>
      </c>
      <c r="B6032" s="58" t="s">
        <v>12196</v>
      </c>
      <c r="C6032" s="58" t="s">
        <v>98</v>
      </c>
      <c r="D6032" s="110">
        <v>-1.2429378531073447</v>
      </c>
      <c r="E6032" s="58" t="s">
        <v>13981</v>
      </c>
    </row>
    <row r="6033" spans="1:5">
      <c r="A6033" s="58" t="s">
        <v>12197</v>
      </c>
      <c r="B6033" s="58" t="s">
        <v>12198</v>
      </c>
      <c r="C6033" s="58" t="s">
        <v>98</v>
      </c>
      <c r="D6033" s="110">
        <v>16.356877323420075</v>
      </c>
      <c r="E6033" s="58" t="s">
        <v>14036</v>
      </c>
    </row>
    <row r="6034" spans="1:5">
      <c r="A6034" s="58" t="s">
        <v>12199</v>
      </c>
      <c r="B6034" s="58" t="s">
        <v>12200</v>
      </c>
      <c r="C6034" s="58" t="s">
        <v>98</v>
      </c>
      <c r="D6034" s="110">
        <v>37.385620915032682</v>
      </c>
      <c r="E6034" s="58" t="s">
        <v>14036</v>
      </c>
    </row>
    <row r="6035" spans="1:5">
      <c r="A6035" s="58" t="s">
        <v>12201</v>
      </c>
      <c r="B6035" s="58" t="s">
        <v>12202</v>
      </c>
      <c r="C6035" s="58" t="s">
        <v>98</v>
      </c>
      <c r="D6035" s="110">
        <v>1.3487475915221581</v>
      </c>
      <c r="E6035" s="58" t="s">
        <v>14035</v>
      </c>
    </row>
    <row r="6036" spans="1:5">
      <c r="A6036" s="58" t="s">
        <v>12203</v>
      </c>
      <c r="B6036" s="58" t="s">
        <v>12204</v>
      </c>
      <c r="C6036" s="58" t="s">
        <v>98</v>
      </c>
      <c r="D6036" s="110">
        <v>19.78798586572438</v>
      </c>
      <c r="E6036" s="58" t="s">
        <v>14036</v>
      </c>
    </row>
    <row r="6037" spans="1:5">
      <c r="A6037" s="58" t="s">
        <v>12205</v>
      </c>
      <c r="B6037" s="58" t="s">
        <v>12206</v>
      </c>
      <c r="C6037" s="58" t="s">
        <v>98</v>
      </c>
      <c r="D6037" s="110">
        <v>-2.904040404040404</v>
      </c>
      <c r="E6037" s="58" t="s">
        <v>13981</v>
      </c>
    </row>
    <row r="6038" spans="1:5">
      <c r="A6038" s="58" t="s">
        <v>12207</v>
      </c>
      <c r="B6038" s="58" t="s">
        <v>12208</v>
      </c>
      <c r="C6038" s="58" t="s">
        <v>98</v>
      </c>
      <c r="D6038" s="110">
        <v>-11.741424802110819</v>
      </c>
      <c r="E6038" s="58" t="s">
        <v>13981</v>
      </c>
    </row>
    <row r="6039" spans="1:5">
      <c r="A6039" s="58" t="s">
        <v>12209</v>
      </c>
      <c r="B6039" s="58" t="s">
        <v>12210</v>
      </c>
      <c r="C6039" s="58" t="s">
        <v>98</v>
      </c>
      <c r="D6039" s="110">
        <v>-12.165450121654501</v>
      </c>
      <c r="E6039" s="58" t="s">
        <v>13981</v>
      </c>
    </row>
    <row r="6040" spans="1:5">
      <c r="A6040" s="58" t="s">
        <v>12211</v>
      </c>
      <c r="B6040" s="58" t="s">
        <v>12212</v>
      </c>
      <c r="C6040" s="58" t="s">
        <v>98</v>
      </c>
      <c r="D6040" s="110">
        <v>9.8148148148148149</v>
      </c>
      <c r="E6040" s="58" t="s">
        <v>14036</v>
      </c>
    </row>
    <row r="6041" spans="1:5">
      <c r="A6041" s="58" t="s">
        <v>12213</v>
      </c>
      <c r="B6041" s="58" t="s">
        <v>12214</v>
      </c>
      <c r="C6041" s="58" t="s">
        <v>98</v>
      </c>
      <c r="D6041" s="110">
        <v>0.14388489208633093</v>
      </c>
      <c r="E6041" s="58" t="s">
        <v>14035</v>
      </c>
    </row>
    <row r="6042" spans="1:5">
      <c r="A6042" s="58" t="s">
        <v>12215</v>
      </c>
      <c r="B6042" s="58" t="s">
        <v>12216</v>
      </c>
      <c r="C6042" s="58" t="s">
        <v>98</v>
      </c>
      <c r="D6042" s="110">
        <v>-6.2246278755074425</v>
      </c>
      <c r="E6042" s="58" t="s">
        <v>13981</v>
      </c>
    </row>
    <row r="6043" spans="1:5">
      <c r="A6043" s="58" t="s">
        <v>12217</v>
      </c>
      <c r="B6043" s="58" t="s">
        <v>12218</v>
      </c>
      <c r="C6043" s="58" t="s">
        <v>98</v>
      </c>
      <c r="D6043" s="110">
        <v>12.320328542094455</v>
      </c>
      <c r="E6043" s="58" t="s">
        <v>14036</v>
      </c>
    </row>
    <row r="6044" spans="1:5">
      <c r="A6044" s="58" t="s">
        <v>12219</v>
      </c>
      <c r="B6044" s="58" t="s">
        <v>12220</v>
      </c>
      <c r="C6044" s="58" t="s">
        <v>98</v>
      </c>
      <c r="D6044" s="110">
        <v>19.234856535600425</v>
      </c>
      <c r="E6044" s="58" t="s">
        <v>14036</v>
      </c>
    </row>
    <row r="6045" spans="1:5">
      <c r="A6045" s="58" t="s">
        <v>12221</v>
      </c>
      <c r="B6045" s="58" t="s">
        <v>12222</v>
      </c>
      <c r="C6045" s="58" t="s">
        <v>98</v>
      </c>
      <c r="D6045" s="110">
        <v>9.3415007656967841</v>
      </c>
      <c r="E6045" s="58" t="s">
        <v>14036</v>
      </c>
    </row>
    <row r="6046" spans="1:5">
      <c r="A6046" s="58" t="s">
        <v>12223</v>
      </c>
      <c r="B6046" s="58" t="s">
        <v>12224</v>
      </c>
      <c r="C6046" s="58" t="s">
        <v>98</v>
      </c>
      <c r="D6046" s="110">
        <v>2.8037383177570092</v>
      </c>
      <c r="E6046" s="58" t="s">
        <v>14035</v>
      </c>
    </row>
    <row r="6047" spans="1:5">
      <c r="A6047" s="58" t="s">
        <v>12225</v>
      </c>
      <c r="B6047" s="58" t="s">
        <v>12226</v>
      </c>
      <c r="C6047" s="58" t="s">
        <v>98</v>
      </c>
      <c r="D6047" s="110">
        <v>1.7505470459518599</v>
      </c>
      <c r="E6047" s="58" t="s">
        <v>14035</v>
      </c>
    </row>
    <row r="6048" spans="1:5">
      <c r="A6048" s="58" t="s">
        <v>12227</v>
      </c>
      <c r="B6048" s="58" t="s">
        <v>12228</v>
      </c>
      <c r="C6048" s="58" t="s">
        <v>98</v>
      </c>
      <c r="D6048" s="110">
        <v>-3.6809815950920246</v>
      </c>
      <c r="E6048" s="58" t="s">
        <v>13981</v>
      </c>
    </row>
    <row r="6049" spans="1:5">
      <c r="A6049" s="58" t="s">
        <v>12229</v>
      </c>
      <c r="B6049" s="58" t="s">
        <v>12230</v>
      </c>
      <c r="C6049" s="58" t="s">
        <v>98</v>
      </c>
      <c r="D6049" s="110">
        <v>-8.2666666666666657</v>
      </c>
      <c r="E6049" s="58" t="s">
        <v>13981</v>
      </c>
    </row>
    <row r="6050" spans="1:5">
      <c r="A6050" s="58" t="s">
        <v>12231</v>
      </c>
      <c r="B6050" s="58" t="s">
        <v>12232</v>
      </c>
      <c r="C6050" s="58" t="s">
        <v>98</v>
      </c>
      <c r="D6050" s="110">
        <v>93.179049939098661</v>
      </c>
      <c r="E6050" s="58" t="s">
        <v>14036</v>
      </c>
    </row>
    <row r="6051" spans="1:5">
      <c r="A6051" s="58" t="s">
        <v>12233</v>
      </c>
      <c r="B6051" s="58" t="s">
        <v>12234</v>
      </c>
      <c r="C6051" s="58" t="s">
        <v>98</v>
      </c>
      <c r="D6051" s="110">
        <v>-8.7478559176672377</v>
      </c>
      <c r="E6051" s="58" t="s">
        <v>13981</v>
      </c>
    </row>
    <row r="6052" spans="1:5">
      <c r="A6052" s="58" t="s">
        <v>12235</v>
      </c>
      <c r="B6052" s="58" t="s">
        <v>12236</v>
      </c>
      <c r="C6052" s="58" t="s">
        <v>98</v>
      </c>
      <c r="D6052" s="110">
        <v>-6.0313630880579012</v>
      </c>
      <c r="E6052" s="58" t="s">
        <v>13981</v>
      </c>
    </row>
    <row r="6053" spans="1:5">
      <c r="A6053" s="58" t="s">
        <v>12237</v>
      </c>
      <c r="B6053" s="58" t="s">
        <v>12238</v>
      </c>
      <c r="C6053" s="58" t="s">
        <v>98</v>
      </c>
      <c r="D6053" s="110">
        <v>-10.861865407319952</v>
      </c>
      <c r="E6053" s="58" t="s">
        <v>13981</v>
      </c>
    </row>
    <row r="6054" spans="1:5">
      <c r="A6054" s="58" t="s">
        <v>12239</v>
      </c>
      <c r="B6054" s="58" t="s">
        <v>12240</v>
      </c>
      <c r="C6054" s="58" t="s">
        <v>98</v>
      </c>
      <c r="D6054" s="110">
        <v>-7.8231292517006805</v>
      </c>
      <c r="E6054" s="58" t="s">
        <v>13981</v>
      </c>
    </row>
    <row r="6055" spans="1:5">
      <c r="A6055" s="58" t="s">
        <v>12241</v>
      </c>
      <c r="B6055" s="58" t="s">
        <v>12242</v>
      </c>
      <c r="C6055" s="58" t="s">
        <v>98</v>
      </c>
      <c r="D6055" s="110">
        <v>12.708600770218229</v>
      </c>
      <c r="E6055" s="58" t="s">
        <v>14036</v>
      </c>
    </row>
    <row r="6056" spans="1:5">
      <c r="A6056" s="58" t="s">
        <v>12243</v>
      </c>
      <c r="B6056" s="58" t="s">
        <v>12244</v>
      </c>
      <c r="C6056" s="58" t="s">
        <v>98</v>
      </c>
      <c r="D6056" s="110">
        <v>-9.7308488612836435</v>
      </c>
      <c r="E6056" s="58" t="s">
        <v>13981</v>
      </c>
    </row>
    <row r="6057" spans="1:5">
      <c r="A6057" s="58" t="s">
        <v>12245</v>
      </c>
      <c r="B6057" s="58" t="s">
        <v>12246</v>
      </c>
      <c r="C6057" s="58" t="s">
        <v>98</v>
      </c>
      <c r="D6057" s="110">
        <v>-8.0291970802919703</v>
      </c>
      <c r="E6057" s="58" t="s">
        <v>13981</v>
      </c>
    </row>
    <row r="6058" spans="1:5">
      <c r="A6058" s="58" t="s">
        <v>12247</v>
      </c>
      <c r="B6058" s="58" t="s">
        <v>12248</v>
      </c>
      <c r="C6058" s="58" t="s">
        <v>98</v>
      </c>
      <c r="D6058" s="110">
        <v>-11.846689895470384</v>
      </c>
      <c r="E6058" s="58" t="s">
        <v>13981</v>
      </c>
    </row>
    <row r="6059" spans="1:5">
      <c r="A6059" s="58" t="s">
        <v>12249</v>
      </c>
      <c r="B6059" s="58" t="s">
        <v>12250</v>
      </c>
      <c r="C6059" s="58" t="s">
        <v>98</v>
      </c>
      <c r="D6059" s="110">
        <v>0.31746031746031744</v>
      </c>
      <c r="E6059" s="58" t="s">
        <v>14035</v>
      </c>
    </row>
    <row r="6060" spans="1:5">
      <c r="A6060" s="58" t="s">
        <v>12251</v>
      </c>
      <c r="B6060" s="58" t="s">
        <v>12252</v>
      </c>
      <c r="C6060" s="58" t="s">
        <v>98</v>
      </c>
      <c r="D6060" s="110">
        <v>-8.0204778156996586</v>
      </c>
      <c r="E6060" s="58" t="s">
        <v>13981</v>
      </c>
    </row>
    <row r="6061" spans="1:5">
      <c r="A6061" s="58" t="s">
        <v>12253</v>
      </c>
      <c r="B6061" s="58" t="s">
        <v>12254</v>
      </c>
      <c r="C6061" s="58" t="s">
        <v>98</v>
      </c>
      <c r="D6061" s="110">
        <v>-9.386733416770964</v>
      </c>
      <c r="E6061" s="58" t="s">
        <v>13981</v>
      </c>
    </row>
    <row r="6062" spans="1:5">
      <c r="A6062" s="58" t="s">
        <v>12255</v>
      </c>
      <c r="B6062" s="58" t="s">
        <v>12256</v>
      </c>
      <c r="C6062" s="58" t="s">
        <v>98</v>
      </c>
      <c r="D6062" s="110">
        <v>-7.0205479452054798</v>
      </c>
      <c r="E6062" s="58" t="s">
        <v>13981</v>
      </c>
    </row>
    <row r="6063" spans="1:5">
      <c r="A6063" s="58" t="s">
        <v>12257</v>
      </c>
      <c r="B6063" s="58" t="s">
        <v>12258</v>
      </c>
      <c r="C6063" s="58" t="s">
        <v>98</v>
      </c>
      <c r="D6063" s="110">
        <v>-5.6265984654731458</v>
      </c>
      <c r="E6063" s="58" t="s">
        <v>13981</v>
      </c>
    </row>
    <row r="6064" spans="1:5">
      <c r="A6064" s="58" t="s">
        <v>12259</v>
      </c>
      <c r="B6064" s="58" t="s">
        <v>12260</v>
      </c>
      <c r="C6064" s="58" t="s">
        <v>98</v>
      </c>
      <c r="D6064" s="110">
        <v>2.200825309491059</v>
      </c>
      <c r="E6064" s="58" t="s">
        <v>14035</v>
      </c>
    </row>
    <row r="6065" spans="1:5">
      <c r="A6065" s="58" t="s">
        <v>12261</v>
      </c>
      <c r="B6065" s="58" t="s">
        <v>12262</v>
      </c>
      <c r="C6065" s="58" t="s">
        <v>98</v>
      </c>
      <c r="D6065" s="110">
        <v>16.483516483516482</v>
      </c>
      <c r="E6065" s="58" t="s">
        <v>14036</v>
      </c>
    </row>
    <row r="6066" spans="1:5">
      <c r="A6066" s="58" t="s">
        <v>12263</v>
      </c>
      <c r="B6066" s="58" t="s">
        <v>12264</v>
      </c>
      <c r="C6066" s="58" t="s">
        <v>98</v>
      </c>
      <c r="D6066" s="110">
        <v>-4.3890865954922891</v>
      </c>
      <c r="E6066" s="58" t="s">
        <v>13981</v>
      </c>
    </row>
    <row r="6067" spans="1:5">
      <c r="A6067" s="58" t="s">
        <v>12265</v>
      </c>
      <c r="B6067" s="58" t="s">
        <v>12266</v>
      </c>
      <c r="C6067" s="58" t="s">
        <v>98</v>
      </c>
      <c r="D6067" s="110">
        <v>-0.39215686274509803</v>
      </c>
      <c r="E6067" s="58" t="s">
        <v>13981</v>
      </c>
    </row>
    <row r="6068" spans="1:5">
      <c r="A6068" s="58" t="s">
        <v>12267</v>
      </c>
      <c r="B6068" s="58" t="s">
        <v>12268</v>
      </c>
      <c r="C6068" s="58" t="s">
        <v>98</v>
      </c>
      <c r="D6068" s="110">
        <v>5.1593323216995444</v>
      </c>
      <c r="E6068" s="58" t="s">
        <v>14036</v>
      </c>
    </row>
    <row r="6069" spans="1:5">
      <c r="A6069" s="58" t="s">
        <v>12269</v>
      </c>
      <c r="B6069" s="58" t="s">
        <v>12270</v>
      </c>
      <c r="C6069" s="58" t="s">
        <v>98</v>
      </c>
      <c r="D6069" s="110">
        <v>-2.4437927663734116</v>
      </c>
      <c r="E6069" s="58" t="s">
        <v>13981</v>
      </c>
    </row>
    <row r="6070" spans="1:5">
      <c r="A6070" s="58" t="s">
        <v>12271</v>
      </c>
      <c r="B6070" s="58" t="s">
        <v>12272</v>
      </c>
      <c r="C6070" s="58" t="s">
        <v>98</v>
      </c>
      <c r="D6070" s="110">
        <v>-7.345575959933222</v>
      </c>
      <c r="E6070" s="58" t="s">
        <v>13981</v>
      </c>
    </row>
    <row r="6071" spans="1:5">
      <c r="A6071" s="58" t="s">
        <v>12273</v>
      </c>
      <c r="B6071" s="58" t="s">
        <v>12274</v>
      </c>
      <c r="C6071" s="58" t="s">
        <v>98</v>
      </c>
      <c r="D6071" s="110">
        <v>-2.3199023199023201</v>
      </c>
      <c r="E6071" s="58" t="s">
        <v>13981</v>
      </c>
    </row>
    <row r="6072" spans="1:5">
      <c r="A6072" s="58" t="s">
        <v>12275</v>
      </c>
      <c r="B6072" s="58" t="s">
        <v>12276</v>
      </c>
      <c r="C6072" s="58" t="s">
        <v>99</v>
      </c>
      <c r="D6072" s="110">
        <v>-18.867924528301888</v>
      </c>
      <c r="E6072" s="58" t="s">
        <v>13981</v>
      </c>
    </row>
    <row r="6073" spans="1:5">
      <c r="A6073" s="58" t="s">
        <v>12277</v>
      </c>
      <c r="B6073" s="58" t="s">
        <v>12278</v>
      </c>
      <c r="C6073" s="58" t="s">
        <v>99</v>
      </c>
      <c r="D6073" s="110">
        <v>-23.094170403587444</v>
      </c>
      <c r="E6073" s="58" t="s">
        <v>13981</v>
      </c>
    </row>
    <row r="6074" spans="1:5">
      <c r="A6074" s="58" t="s">
        <v>12279</v>
      </c>
      <c r="B6074" s="58" t="s">
        <v>12280</v>
      </c>
      <c r="C6074" s="58" t="s">
        <v>99</v>
      </c>
      <c r="D6074" s="110">
        <v>-7.6502732240437163</v>
      </c>
      <c r="E6074" s="58" t="s">
        <v>13981</v>
      </c>
    </row>
    <row r="6075" spans="1:5">
      <c r="A6075" s="58" t="s">
        <v>12281</v>
      </c>
      <c r="B6075" s="58" t="s">
        <v>12282</v>
      </c>
      <c r="C6075" s="58" t="s">
        <v>99</v>
      </c>
      <c r="D6075" s="110">
        <v>3.4855769230769234</v>
      </c>
      <c r="E6075" s="58" t="s">
        <v>14035</v>
      </c>
    </row>
    <row r="6076" spans="1:5">
      <c r="A6076" s="58" t="s">
        <v>12283</v>
      </c>
      <c r="B6076" s="58" t="s">
        <v>12284</v>
      </c>
      <c r="C6076" s="58" t="s">
        <v>99</v>
      </c>
      <c r="D6076" s="110">
        <v>-2.6115342763873777</v>
      </c>
      <c r="E6076" s="58" t="s">
        <v>13981</v>
      </c>
    </row>
    <row r="6077" spans="1:5">
      <c r="A6077" s="58" t="s">
        <v>12285</v>
      </c>
      <c r="B6077" s="58" t="s">
        <v>12286</v>
      </c>
      <c r="C6077" s="58" t="s">
        <v>99</v>
      </c>
      <c r="D6077" s="110">
        <v>-1.5220700152207001</v>
      </c>
      <c r="E6077" s="58" t="s">
        <v>13981</v>
      </c>
    </row>
    <row r="6078" spans="1:5">
      <c r="A6078" s="58" t="s">
        <v>12287</v>
      </c>
      <c r="B6078" s="58" t="s">
        <v>12288</v>
      </c>
      <c r="C6078" s="58" t="s">
        <v>99</v>
      </c>
      <c r="D6078" s="110">
        <v>2.8947368421052633</v>
      </c>
      <c r="E6078" s="58" t="s">
        <v>14035</v>
      </c>
    </row>
    <row r="6079" spans="1:5">
      <c r="A6079" s="58" t="s">
        <v>12289</v>
      </c>
      <c r="B6079" s="58" t="s">
        <v>12290</v>
      </c>
      <c r="C6079" s="58" t="s">
        <v>99</v>
      </c>
      <c r="D6079" s="110">
        <v>47.631935047361303</v>
      </c>
      <c r="E6079" s="58" t="s">
        <v>14036</v>
      </c>
    </row>
    <row r="6080" spans="1:5">
      <c r="A6080" s="58" t="s">
        <v>12291</v>
      </c>
      <c r="B6080" s="58" t="s">
        <v>12292</v>
      </c>
      <c r="C6080" s="58" t="s">
        <v>99</v>
      </c>
      <c r="D6080" s="110">
        <v>0.30895983522142123</v>
      </c>
      <c r="E6080" s="58" t="s">
        <v>14035</v>
      </c>
    </row>
    <row r="6081" spans="1:5">
      <c r="A6081" s="58" t="s">
        <v>12293</v>
      </c>
      <c r="B6081" s="58" t="s">
        <v>12294</v>
      </c>
      <c r="C6081" s="58" t="s">
        <v>99</v>
      </c>
      <c r="D6081" s="110">
        <v>-2.0053475935828877</v>
      </c>
      <c r="E6081" s="58" t="s">
        <v>13981</v>
      </c>
    </row>
    <row r="6082" spans="1:5">
      <c r="A6082" s="58" t="s">
        <v>12295</v>
      </c>
      <c r="B6082" s="58" t="s">
        <v>12296</v>
      </c>
      <c r="C6082" s="58" t="s">
        <v>99</v>
      </c>
      <c r="D6082" s="110">
        <v>-6.4516129032258061</v>
      </c>
      <c r="E6082" s="58" t="s">
        <v>13981</v>
      </c>
    </row>
    <row r="6083" spans="1:5">
      <c r="A6083" s="58" t="s">
        <v>12297</v>
      </c>
      <c r="B6083" s="58" t="s">
        <v>12298</v>
      </c>
      <c r="C6083" s="58" t="s">
        <v>99</v>
      </c>
      <c r="D6083" s="110">
        <v>-15.789473684210526</v>
      </c>
      <c r="E6083" s="58" t="s">
        <v>13981</v>
      </c>
    </row>
    <row r="6084" spans="1:5">
      <c r="A6084" s="58" t="s">
        <v>12299</v>
      </c>
      <c r="B6084" s="58" t="s">
        <v>12300</v>
      </c>
      <c r="C6084" s="58" t="s">
        <v>99</v>
      </c>
      <c r="D6084" s="110">
        <v>3.5242290748898681</v>
      </c>
      <c r="E6084" s="58" t="s">
        <v>14035</v>
      </c>
    </row>
    <row r="6085" spans="1:5">
      <c r="A6085" s="58" t="s">
        <v>12301</v>
      </c>
      <c r="B6085" s="58" t="s">
        <v>12302</v>
      </c>
      <c r="C6085" s="58" t="s">
        <v>99</v>
      </c>
      <c r="D6085" s="110">
        <v>-3.1976744186046515</v>
      </c>
      <c r="E6085" s="58" t="s">
        <v>13981</v>
      </c>
    </row>
    <row r="6086" spans="1:5">
      <c r="A6086" s="58" t="s">
        <v>12303</v>
      </c>
      <c r="B6086" s="58" t="s">
        <v>12304</v>
      </c>
      <c r="C6086" s="58" t="s">
        <v>99</v>
      </c>
      <c r="D6086" s="110">
        <v>-3.1593406593406592</v>
      </c>
      <c r="E6086" s="58" t="s">
        <v>13981</v>
      </c>
    </row>
    <row r="6087" spans="1:5">
      <c r="A6087" s="58" t="s">
        <v>12305</v>
      </c>
      <c r="B6087" s="58" t="s">
        <v>12306</v>
      </c>
      <c r="C6087" s="58" t="s">
        <v>99</v>
      </c>
      <c r="D6087" s="110">
        <v>-7.9455164585698066</v>
      </c>
      <c r="E6087" s="58" t="s">
        <v>13981</v>
      </c>
    </row>
    <row r="6088" spans="1:5">
      <c r="A6088" s="58" t="s">
        <v>12307</v>
      </c>
      <c r="B6088" s="58" t="s">
        <v>12308</v>
      </c>
      <c r="C6088" s="58" t="s">
        <v>99</v>
      </c>
      <c r="D6088" s="110">
        <v>4.423868312757202</v>
      </c>
      <c r="E6088" s="58" t="s">
        <v>14036</v>
      </c>
    </row>
    <row r="6089" spans="1:5">
      <c r="A6089" s="58" t="s">
        <v>12309</v>
      </c>
      <c r="B6089" s="58" t="s">
        <v>12310</v>
      </c>
      <c r="C6089" s="58" t="s">
        <v>99</v>
      </c>
      <c r="D6089" s="110">
        <v>4.5287637698898413</v>
      </c>
      <c r="E6089" s="58" t="s">
        <v>14036</v>
      </c>
    </row>
    <row r="6090" spans="1:5">
      <c r="A6090" s="58" t="s">
        <v>12311</v>
      </c>
      <c r="B6090" s="58" t="s">
        <v>12312</v>
      </c>
      <c r="C6090" s="58" t="s">
        <v>99</v>
      </c>
      <c r="D6090" s="110">
        <v>-5.0653594771241828</v>
      </c>
      <c r="E6090" s="58" t="s">
        <v>13981</v>
      </c>
    </row>
    <row r="6091" spans="1:5">
      <c r="A6091" s="58" t="s">
        <v>12313</v>
      </c>
      <c r="B6091" s="58" t="s">
        <v>12314</v>
      </c>
      <c r="C6091" s="58" t="s">
        <v>99</v>
      </c>
      <c r="D6091" s="110">
        <v>-6.5620542082738949</v>
      </c>
      <c r="E6091" s="58" t="s">
        <v>13981</v>
      </c>
    </row>
    <row r="6092" spans="1:5">
      <c r="A6092" s="58" t="s">
        <v>12315</v>
      </c>
      <c r="B6092" s="58" t="s">
        <v>12316</v>
      </c>
      <c r="C6092" s="58" t="s">
        <v>99</v>
      </c>
      <c r="D6092" s="110">
        <v>-2.0382165605095541</v>
      </c>
      <c r="E6092" s="58" t="s">
        <v>13981</v>
      </c>
    </row>
    <row r="6093" spans="1:5">
      <c r="A6093" s="58" t="s">
        <v>12317</v>
      </c>
      <c r="B6093" s="58" t="s">
        <v>12318</v>
      </c>
      <c r="C6093" s="58" t="s">
        <v>99</v>
      </c>
      <c r="D6093" s="110">
        <v>-7.4838709677419359</v>
      </c>
      <c r="E6093" s="58" t="s">
        <v>13981</v>
      </c>
    </row>
    <row r="6094" spans="1:5">
      <c r="A6094" s="58" t="s">
        <v>12319</v>
      </c>
      <c r="B6094" s="58" t="s">
        <v>2825</v>
      </c>
      <c r="C6094" s="58" t="s">
        <v>99</v>
      </c>
      <c r="D6094" s="110">
        <v>25.244618395303327</v>
      </c>
      <c r="E6094" s="58" t="s">
        <v>14036</v>
      </c>
    </row>
    <row r="6095" spans="1:5">
      <c r="A6095" s="58" t="s">
        <v>12320</v>
      </c>
      <c r="B6095" s="58" t="s">
        <v>2827</v>
      </c>
      <c r="C6095" s="58" t="s">
        <v>99</v>
      </c>
      <c r="D6095" s="110">
        <v>0.50825921219822112</v>
      </c>
      <c r="E6095" s="58" t="s">
        <v>14035</v>
      </c>
    </row>
    <row r="6096" spans="1:5">
      <c r="A6096" s="58" t="s">
        <v>12321</v>
      </c>
      <c r="B6096" s="58" t="s">
        <v>2829</v>
      </c>
      <c r="C6096" s="58" t="s">
        <v>99</v>
      </c>
      <c r="D6096" s="110">
        <v>-5.7522123893805306</v>
      </c>
      <c r="E6096" s="58" t="s">
        <v>13981</v>
      </c>
    </row>
    <row r="6097" spans="1:5">
      <c r="A6097" s="58" t="s">
        <v>12322</v>
      </c>
      <c r="B6097" s="58" t="s">
        <v>2831</v>
      </c>
      <c r="C6097" s="58" t="s">
        <v>99</v>
      </c>
      <c r="D6097" s="110">
        <v>-4.0498442367601246</v>
      </c>
      <c r="E6097" s="58" t="s">
        <v>13981</v>
      </c>
    </row>
    <row r="6098" spans="1:5">
      <c r="A6098" s="58" t="s">
        <v>12323</v>
      </c>
      <c r="B6098" s="58" t="s">
        <v>2833</v>
      </c>
      <c r="C6098" s="58" t="s">
        <v>99</v>
      </c>
      <c r="D6098" s="110">
        <v>-7.7220077220077217</v>
      </c>
      <c r="E6098" s="58" t="s">
        <v>13981</v>
      </c>
    </row>
    <row r="6099" spans="1:5">
      <c r="A6099" s="58" t="s">
        <v>12324</v>
      </c>
      <c r="B6099" s="58" t="s">
        <v>2835</v>
      </c>
      <c r="C6099" s="58" t="s">
        <v>99</v>
      </c>
      <c r="D6099" s="110">
        <v>39.265536723163841</v>
      </c>
      <c r="E6099" s="58" t="s">
        <v>14036</v>
      </c>
    </row>
    <row r="6100" spans="1:5">
      <c r="A6100" s="58" t="s">
        <v>12325</v>
      </c>
      <c r="B6100" s="58" t="s">
        <v>12326</v>
      </c>
      <c r="C6100" s="58" t="s">
        <v>99</v>
      </c>
      <c r="D6100" s="110">
        <v>0.60331825037707398</v>
      </c>
      <c r="E6100" s="58" t="s">
        <v>14035</v>
      </c>
    </row>
    <row r="6101" spans="1:5">
      <c r="A6101" s="58" t="s">
        <v>12327</v>
      </c>
      <c r="B6101" s="58" t="s">
        <v>12328</v>
      </c>
      <c r="C6101" s="58" t="s">
        <v>99</v>
      </c>
      <c r="D6101" s="110">
        <v>-6.3235294117647056</v>
      </c>
      <c r="E6101" s="58" t="s">
        <v>13981</v>
      </c>
    </row>
    <row r="6102" spans="1:5">
      <c r="A6102" s="58" t="s">
        <v>12329</v>
      </c>
      <c r="B6102" s="58" t="s">
        <v>12330</v>
      </c>
      <c r="C6102" s="58" t="s">
        <v>99</v>
      </c>
      <c r="D6102" s="110">
        <v>-2.5297619047619047</v>
      </c>
      <c r="E6102" s="58" t="s">
        <v>13981</v>
      </c>
    </row>
    <row r="6103" spans="1:5">
      <c r="A6103" s="58" t="s">
        <v>12331</v>
      </c>
      <c r="B6103" s="58" t="s">
        <v>12332</v>
      </c>
      <c r="C6103" s="58" t="s">
        <v>99</v>
      </c>
      <c r="D6103" s="110">
        <v>-5.0716648291069459</v>
      </c>
      <c r="E6103" s="58" t="s">
        <v>13981</v>
      </c>
    </row>
    <row r="6104" spans="1:5">
      <c r="A6104" s="58" t="s">
        <v>12333</v>
      </c>
      <c r="B6104" s="58" t="s">
        <v>12334</v>
      </c>
      <c r="C6104" s="58" t="s">
        <v>99</v>
      </c>
      <c r="D6104" s="110">
        <v>6.1389337641357029</v>
      </c>
      <c r="E6104" s="58" t="s">
        <v>14036</v>
      </c>
    </row>
    <row r="6105" spans="1:5">
      <c r="A6105" s="58" t="s">
        <v>12335</v>
      </c>
      <c r="B6105" s="58" t="s">
        <v>12336</v>
      </c>
      <c r="C6105" s="58" t="s">
        <v>99</v>
      </c>
      <c r="D6105" s="110">
        <v>-5.5813953488372094</v>
      </c>
      <c r="E6105" s="58" t="s">
        <v>13981</v>
      </c>
    </row>
    <row r="6106" spans="1:5">
      <c r="A6106" s="58" t="s">
        <v>12337</v>
      </c>
      <c r="B6106" s="58" t="s">
        <v>12338</v>
      </c>
      <c r="C6106" s="58" t="s">
        <v>99</v>
      </c>
      <c r="D6106" s="110">
        <v>-3.8123167155425222</v>
      </c>
      <c r="E6106" s="58" t="s">
        <v>13981</v>
      </c>
    </row>
    <row r="6107" spans="1:5">
      <c r="A6107" s="58" t="s">
        <v>12339</v>
      </c>
      <c r="B6107" s="58" t="s">
        <v>12340</v>
      </c>
      <c r="C6107" s="58" t="s">
        <v>99</v>
      </c>
      <c r="D6107" s="110">
        <v>-5.5045871559633035</v>
      </c>
      <c r="E6107" s="58" t="s">
        <v>13981</v>
      </c>
    </row>
    <row r="6108" spans="1:5">
      <c r="A6108" s="58" t="s">
        <v>12341</v>
      </c>
      <c r="B6108" s="58" t="s">
        <v>12342</v>
      </c>
      <c r="C6108" s="58" t="s">
        <v>99</v>
      </c>
      <c r="D6108" s="110">
        <v>18.131868131868131</v>
      </c>
      <c r="E6108" s="58" t="s">
        <v>14036</v>
      </c>
    </row>
    <row r="6109" spans="1:5">
      <c r="A6109" s="58" t="s">
        <v>12343</v>
      </c>
      <c r="B6109" s="58" t="s">
        <v>12344</v>
      </c>
      <c r="C6109" s="58" t="s">
        <v>99</v>
      </c>
      <c r="D6109" s="110">
        <v>-10.463576158940398</v>
      </c>
      <c r="E6109" s="58" t="s">
        <v>13981</v>
      </c>
    </row>
    <row r="6110" spans="1:5">
      <c r="A6110" s="58" t="s">
        <v>12345</v>
      </c>
      <c r="B6110" s="58" t="s">
        <v>12346</v>
      </c>
      <c r="C6110" s="58" t="s">
        <v>99</v>
      </c>
      <c r="D6110" s="110">
        <v>-6.9135802469135799</v>
      </c>
      <c r="E6110" s="58" t="s">
        <v>13981</v>
      </c>
    </row>
    <row r="6111" spans="1:5">
      <c r="A6111" s="58" t="s">
        <v>12347</v>
      </c>
      <c r="B6111" s="58" t="s">
        <v>12348</v>
      </c>
      <c r="C6111" s="58" t="s">
        <v>99</v>
      </c>
      <c r="D6111" s="110">
        <v>-5.5749128919860631</v>
      </c>
      <c r="E6111" s="58" t="s">
        <v>13981</v>
      </c>
    </row>
    <row r="6112" spans="1:5">
      <c r="A6112" s="58" t="s">
        <v>12349</v>
      </c>
      <c r="B6112" s="58" t="s">
        <v>12350</v>
      </c>
      <c r="C6112" s="58" t="s">
        <v>99</v>
      </c>
      <c r="D6112" s="110">
        <v>4.8988285410010652</v>
      </c>
      <c r="E6112" s="58" t="s">
        <v>14036</v>
      </c>
    </row>
    <row r="6113" spans="1:5">
      <c r="A6113" s="58" t="s">
        <v>12351</v>
      </c>
      <c r="B6113" s="58" t="s">
        <v>12352</v>
      </c>
      <c r="C6113" s="58" t="s">
        <v>99</v>
      </c>
      <c r="D6113" s="110">
        <v>38.951310861423224</v>
      </c>
      <c r="E6113" s="58" t="s">
        <v>14036</v>
      </c>
    </row>
    <row r="6114" spans="1:5">
      <c r="A6114" s="58" t="s">
        <v>12353</v>
      </c>
      <c r="B6114" s="58" t="s">
        <v>12354</v>
      </c>
      <c r="C6114" s="58" t="s">
        <v>99</v>
      </c>
      <c r="D6114" s="110">
        <v>-15.2</v>
      </c>
      <c r="E6114" s="58" t="s">
        <v>13981</v>
      </c>
    </row>
    <row r="6115" spans="1:5">
      <c r="A6115" s="58" t="s">
        <v>12355</v>
      </c>
      <c r="B6115" s="58" t="s">
        <v>12356</v>
      </c>
      <c r="C6115" s="58" t="s">
        <v>99</v>
      </c>
      <c r="D6115" s="110">
        <v>-5.3412462908011866</v>
      </c>
      <c r="E6115" s="58" t="s">
        <v>13981</v>
      </c>
    </row>
    <row r="6116" spans="1:5">
      <c r="A6116" s="58" t="s">
        <v>12357</v>
      </c>
      <c r="B6116" s="58" t="s">
        <v>12358</v>
      </c>
      <c r="C6116" s="58" t="s">
        <v>99</v>
      </c>
      <c r="D6116" s="110">
        <v>-0.59405940594059403</v>
      </c>
      <c r="E6116" s="58" t="s">
        <v>13981</v>
      </c>
    </row>
    <row r="6117" spans="1:5">
      <c r="A6117" s="58" t="s">
        <v>12359</v>
      </c>
      <c r="B6117" s="58" t="s">
        <v>12360</v>
      </c>
      <c r="C6117" s="58" t="s">
        <v>99</v>
      </c>
      <c r="D6117" s="110">
        <v>-7.7809798270893378</v>
      </c>
      <c r="E6117" s="58" t="s">
        <v>13981</v>
      </c>
    </row>
    <row r="6118" spans="1:5">
      <c r="A6118" s="58" t="s">
        <v>12361</v>
      </c>
      <c r="B6118" s="58" t="s">
        <v>12362</v>
      </c>
      <c r="C6118" s="58" t="s">
        <v>99</v>
      </c>
      <c r="D6118" s="110">
        <v>0.31120331950207469</v>
      </c>
      <c r="E6118" s="58" t="s">
        <v>14035</v>
      </c>
    </row>
    <row r="6119" spans="1:5">
      <c r="A6119" s="58" t="s">
        <v>12363</v>
      </c>
      <c r="B6119" s="58" t="s">
        <v>12364</v>
      </c>
      <c r="C6119" s="58" t="s">
        <v>99</v>
      </c>
      <c r="D6119" s="110">
        <v>48.048780487804876</v>
      </c>
      <c r="E6119" s="58" t="s">
        <v>14036</v>
      </c>
    </row>
    <row r="6120" spans="1:5">
      <c r="A6120" s="58" t="s">
        <v>12365</v>
      </c>
      <c r="B6120" s="58" t="s">
        <v>12366</v>
      </c>
      <c r="C6120" s="58" t="s">
        <v>99</v>
      </c>
      <c r="D6120" s="110">
        <v>-6.8311195445920303</v>
      </c>
      <c r="E6120" s="58" t="s">
        <v>13981</v>
      </c>
    </row>
    <row r="6121" spans="1:5">
      <c r="A6121" s="58" t="s">
        <v>12367</v>
      </c>
      <c r="B6121" s="58" t="s">
        <v>12368</v>
      </c>
      <c r="C6121" s="58" t="s">
        <v>99</v>
      </c>
      <c r="D6121" s="110">
        <v>3.278688524590164</v>
      </c>
      <c r="E6121" s="58" t="s">
        <v>14035</v>
      </c>
    </row>
    <row r="6122" spans="1:5">
      <c r="A6122" s="58" t="s">
        <v>12369</v>
      </c>
      <c r="B6122" s="58" t="s">
        <v>12370</v>
      </c>
      <c r="C6122" s="58" t="s">
        <v>99</v>
      </c>
      <c r="D6122" s="110">
        <v>-7.942708333333333</v>
      </c>
      <c r="E6122" s="58" t="s">
        <v>13981</v>
      </c>
    </row>
    <row r="6123" spans="1:5">
      <c r="A6123" s="58" t="s">
        <v>12371</v>
      </c>
      <c r="B6123" s="58" t="s">
        <v>12372</v>
      </c>
      <c r="C6123" s="58" t="s">
        <v>99</v>
      </c>
      <c r="D6123" s="110">
        <v>-5.5737704918032787</v>
      </c>
      <c r="E6123" s="58" t="s">
        <v>13981</v>
      </c>
    </row>
    <row r="6124" spans="1:5">
      <c r="A6124" s="58" t="s">
        <v>12373</v>
      </c>
      <c r="B6124" s="58" t="s">
        <v>12374</v>
      </c>
      <c r="C6124" s="58" t="s">
        <v>99</v>
      </c>
      <c r="D6124" s="110">
        <v>3.125</v>
      </c>
      <c r="E6124" s="58" t="s">
        <v>14035</v>
      </c>
    </row>
    <row r="6125" spans="1:5">
      <c r="A6125" s="58" t="s">
        <v>12375</v>
      </c>
      <c r="B6125" s="58" t="s">
        <v>12376</v>
      </c>
      <c r="C6125" s="58" t="s">
        <v>99</v>
      </c>
      <c r="D6125" s="110">
        <v>-10.559006211180124</v>
      </c>
      <c r="E6125" s="58" t="s">
        <v>13981</v>
      </c>
    </row>
    <row r="6126" spans="1:5">
      <c r="A6126" s="58" t="s">
        <v>12377</v>
      </c>
      <c r="B6126" s="58" t="s">
        <v>12378</v>
      </c>
      <c r="C6126" s="58" t="s">
        <v>99</v>
      </c>
      <c r="D6126" s="110">
        <v>-11.934156378600823</v>
      </c>
      <c r="E6126" s="58" t="s">
        <v>13981</v>
      </c>
    </row>
    <row r="6127" spans="1:5">
      <c r="A6127" s="58" t="s">
        <v>12379</v>
      </c>
      <c r="B6127" s="58" t="s">
        <v>12380</v>
      </c>
      <c r="C6127" s="58" t="s">
        <v>99</v>
      </c>
      <c r="D6127" s="110">
        <v>0.39603960396039606</v>
      </c>
      <c r="E6127" s="58" t="s">
        <v>14035</v>
      </c>
    </row>
    <row r="6128" spans="1:5">
      <c r="A6128" s="58" t="s">
        <v>12381</v>
      </c>
      <c r="B6128" s="58" t="s">
        <v>12382</v>
      </c>
      <c r="C6128" s="58" t="s">
        <v>99</v>
      </c>
      <c r="D6128" s="110">
        <v>-5.383022774327122</v>
      </c>
      <c r="E6128" s="58" t="s">
        <v>13981</v>
      </c>
    </row>
    <row r="6129" spans="1:5">
      <c r="A6129" s="58" t="s">
        <v>12383</v>
      </c>
      <c r="B6129" s="58" t="s">
        <v>12384</v>
      </c>
      <c r="C6129" s="58" t="s">
        <v>99</v>
      </c>
      <c r="D6129" s="110">
        <v>-7.0500927643784781</v>
      </c>
      <c r="E6129" s="58" t="s">
        <v>13981</v>
      </c>
    </row>
    <row r="6130" spans="1:5">
      <c r="A6130" s="58" t="s">
        <v>12385</v>
      </c>
      <c r="B6130" s="58" t="s">
        <v>12386</v>
      </c>
      <c r="C6130" s="58" t="s">
        <v>99</v>
      </c>
      <c r="D6130" s="110">
        <v>48.80952380952381</v>
      </c>
      <c r="E6130" s="58" t="s">
        <v>14036</v>
      </c>
    </row>
    <row r="6131" spans="1:5">
      <c r="A6131" s="58" t="s">
        <v>12387</v>
      </c>
      <c r="B6131" s="58" t="s">
        <v>12388</v>
      </c>
      <c r="C6131" s="58" t="s">
        <v>99</v>
      </c>
      <c r="D6131" s="110">
        <v>-2.5793650793650791</v>
      </c>
      <c r="E6131" s="58" t="s">
        <v>13981</v>
      </c>
    </row>
    <row r="6132" spans="1:5">
      <c r="A6132" s="58" t="s">
        <v>12389</v>
      </c>
      <c r="B6132" s="58" t="s">
        <v>12390</v>
      </c>
      <c r="C6132" s="58" t="s">
        <v>99</v>
      </c>
      <c r="D6132" s="110">
        <v>-3.6992840095465391</v>
      </c>
      <c r="E6132" s="58" t="s">
        <v>13981</v>
      </c>
    </row>
    <row r="6133" spans="1:5">
      <c r="A6133" s="58" t="s">
        <v>12391</v>
      </c>
      <c r="B6133" s="58" t="s">
        <v>12392</v>
      </c>
      <c r="C6133" s="58" t="s">
        <v>99</v>
      </c>
      <c r="D6133" s="110">
        <v>-14.00208986415883</v>
      </c>
      <c r="E6133" s="58" t="s">
        <v>13981</v>
      </c>
    </row>
    <row r="6134" spans="1:5">
      <c r="A6134" s="58" t="s">
        <v>12393</v>
      </c>
      <c r="B6134" s="58" t="s">
        <v>12394</v>
      </c>
      <c r="C6134" s="58" t="s">
        <v>99</v>
      </c>
      <c r="D6134" s="110">
        <v>10.533910533910534</v>
      </c>
      <c r="E6134" s="58" t="s">
        <v>14036</v>
      </c>
    </row>
    <row r="6135" spans="1:5">
      <c r="A6135" s="58" t="s">
        <v>12395</v>
      </c>
      <c r="B6135" s="58" t="s">
        <v>12396</v>
      </c>
      <c r="C6135" s="58" t="s">
        <v>99</v>
      </c>
      <c r="D6135" s="110">
        <v>-1.3262599469496021</v>
      </c>
      <c r="E6135" s="58" t="s">
        <v>13981</v>
      </c>
    </row>
    <row r="6136" spans="1:5">
      <c r="A6136" s="58" t="s">
        <v>12397</v>
      </c>
      <c r="B6136" s="58" t="s">
        <v>12398</v>
      </c>
      <c r="C6136" s="58" t="s">
        <v>99</v>
      </c>
      <c r="D6136" s="110">
        <v>-4.5317220543806647</v>
      </c>
      <c r="E6136" s="58" t="s">
        <v>13981</v>
      </c>
    </row>
    <row r="6137" spans="1:5">
      <c r="A6137" s="58" t="s">
        <v>12399</v>
      </c>
      <c r="B6137" s="58" t="s">
        <v>12400</v>
      </c>
      <c r="C6137" s="58" t="s">
        <v>99</v>
      </c>
      <c r="D6137" s="110">
        <v>16.2</v>
      </c>
      <c r="E6137" s="58" t="s">
        <v>14036</v>
      </c>
    </row>
    <row r="6138" spans="1:5">
      <c r="A6138" s="58" t="s">
        <v>12401</v>
      </c>
      <c r="B6138" s="58" t="s">
        <v>12402</v>
      </c>
      <c r="C6138" s="58" t="s">
        <v>99</v>
      </c>
      <c r="D6138" s="110">
        <v>8.8962108731466234</v>
      </c>
      <c r="E6138" s="58" t="s">
        <v>14036</v>
      </c>
    </row>
    <row r="6139" spans="1:5">
      <c r="A6139" s="58" t="s">
        <v>12403</v>
      </c>
      <c r="B6139" s="58" t="s">
        <v>12404</v>
      </c>
      <c r="C6139" s="58" t="s">
        <v>99</v>
      </c>
      <c r="D6139" s="110">
        <v>-14.608076009501186</v>
      </c>
      <c r="E6139" s="58" t="s">
        <v>13981</v>
      </c>
    </row>
    <row r="6140" spans="1:5">
      <c r="A6140" s="58" t="s">
        <v>12405</v>
      </c>
      <c r="B6140" s="58" t="s">
        <v>12406</v>
      </c>
      <c r="C6140" s="58" t="s">
        <v>99</v>
      </c>
      <c r="D6140" s="110">
        <v>-10.930735930735931</v>
      </c>
      <c r="E6140" s="58" t="s">
        <v>13981</v>
      </c>
    </row>
    <row r="6141" spans="1:5">
      <c r="A6141" s="58" t="s">
        <v>12407</v>
      </c>
      <c r="B6141" s="58" t="s">
        <v>12408</v>
      </c>
      <c r="C6141" s="58" t="s">
        <v>99</v>
      </c>
      <c r="D6141" s="110">
        <v>-6.1573546180159635</v>
      </c>
      <c r="E6141" s="58" t="s">
        <v>13981</v>
      </c>
    </row>
    <row r="6142" spans="1:5">
      <c r="A6142" s="58" t="s">
        <v>12409</v>
      </c>
      <c r="B6142" s="58" t="s">
        <v>12410</v>
      </c>
      <c r="C6142" s="58" t="s">
        <v>99</v>
      </c>
      <c r="D6142" s="110">
        <v>-18.258132214060861</v>
      </c>
      <c r="E6142" s="58" t="s">
        <v>13981</v>
      </c>
    </row>
    <row r="6143" spans="1:5">
      <c r="A6143" s="58" t="s">
        <v>12411</v>
      </c>
      <c r="B6143" s="58" t="s">
        <v>12412</v>
      </c>
      <c r="C6143" s="58" t="s">
        <v>99</v>
      </c>
      <c r="D6143" s="110">
        <v>6.6852367688022287</v>
      </c>
      <c r="E6143" s="58" t="s">
        <v>14036</v>
      </c>
    </row>
    <row r="6144" spans="1:5">
      <c r="A6144" s="58" t="s">
        <v>12413</v>
      </c>
      <c r="B6144" s="58" t="s">
        <v>12414</v>
      </c>
      <c r="C6144" s="58" t="s">
        <v>99</v>
      </c>
      <c r="D6144" s="110">
        <v>-0.36540803897685747</v>
      </c>
      <c r="E6144" s="58" t="s">
        <v>13981</v>
      </c>
    </row>
    <row r="6145" spans="1:5">
      <c r="A6145" s="58" t="s">
        <v>12415</v>
      </c>
      <c r="B6145" s="58" t="s">
        <v>12416</v>
      </c>
      <c r="C6145" s="58" t="s">
        <v>99</v>
      </c>
      <c r="D6145" s="110">
        <v>0.42643923240938164</v>
      </c>
      <c r="E6145" s="58" t="s">
        <v>14035</v>
      </c>
    </row>
    <row r="6146" spans="1:5">
      <c r="A6146" s="58" t="s">
        <v>12417</v>
      </c>
      <c r="B6146" s="58" t="s">
        <v>12418</v>
      </c>
      <c r="C6146" s="58" t="s">
        <v>99</v>
      </c>
      <c r="D6146" s="110">
        <v>-2.4390243902439024</v>
      </c>
      <c r="E6146" s="58" t="s">
        <v>13981</v>
      </c>
    </row>
    <row r="6147" spans="1:5">
      <c r="A6147" s="58" t="s">
        <v>12419</v>
      </c>
      <c r="B6147" s="58" t="s">
        <v>12420</v>
      </c>
      <c r="C6147" s="58" t="s">
        <v>99</v>
      </c>
      <c r="D6147" s="110">
        <v>-2.2919179734620023</v>
      </c>
      <c r="E6147" s="58" t="s">
        <v>13981</v>
      </c>
    </row>
    <row r="6148" spans="1:5">
      <c r="A6148" s="58" t="s">
        <v>12421</v>
      </c>
      <c r="B6148" s="58" t="s">
        <v>12422</v>
      </c>
      <c r="C6148" s="58" t="s">
        <v>99</v>
      </c>
      <c r="D6148" s="110">
        <v>5.036726128016789</v>
      </c>
      <c r="E6148" s="58" t="s">
        <v>14036</v>
      </c>
    </row>
    <row r="6149" spans="1:5">
      <c r="A6149" s="58" t="s">
        <v>12423</v>
      </c>
      <c r="B6149" s="58" t="s">
        <v>12424</v>
      </c>
      <c r="C6149" s="58" t="s">
        <v>99</v>
      </c>
      <c r="D6149" s="110">
        <v>88.911290322580655</v>
      </c>
      <c r="E6149" s="58" t="s">
        <v>14036</v>
      </c>
    </row>
    <row r="6150" spans="1:5">
      <c r="A6150" s="58" t="s">
        <v>12425</v>
      </c>
      <c r="B6150" s="58" t="s">
        <v>12426</v>
      </c>
      <c r="C6150" s="58" t="s">
        <v>99</v>
      </c>
      <c r="D6150" s="110">
        <v>-3.9855072463768111</v>
      </c>
      <c r="E6150" s="58" t="s">
        <v>13981</v>
      </c>
    </row>
    <row r="6151" spans="1:5">
      <c r="A6151" s="58" t="s">
        <v>12427</v>
      </c>
      <c r="B6151" s="58" t="s">
        <v>12428</v>
      </c>
      <c r="C6151" s="58" t="s">
        <v>99</v>
      </c>
      <c r="D6151" s="110">
        <v>-18.851251840942563</v>
      </c>
      <c r="E6151" s="58" t="s">
        <v>13981</v>
      </c>
    </row>
    <row r="6152" spans="1:5">
      <c r="A6152" s="58" t="s">
        <v>12429</v>
      </c>
      <c r="B6152" s="58" t="s">
        <v>12430</v>
      </c>
      <c r="C6152" s="58" t="s">
        <v>99</v>
      </c>
      <c r="D6152" s="110">
        <v>6.5989847715736047</v>
      </c>
      <c r="E6152" s="58" t="s">
        <v>14036</v>
      </c>
    </row>
    <row r="6153" spans="1:5">
      <c r="A6153" s="58" t="s">
        <v>12431</v>
      </c>
      <c r="B6153" s="58" t="s">
        <v>12432</v>
      </c>
      <c r="C6153" s="58" t="s">
        <v>99</v>
      </c>
      <c r="D6153" s="110">
        <v>-2.34375</v>
      </c>
      <c r="E6153" s="58" t="s">
        <v>13981</v>
      </c>
    </row>
    <row r="6154" spans="1:5">
      <c r="A6154" s="58" t="s">
        <v>12433</v>
      </c>
      <c r="B6154" s="58" t="s">
        <v>12434</v>
      </c>
      <c r="C6154" s="58" t="s">
        <v>99</v>
      </c>
      <c r="D6154" s="110">
        <v>-5.4389312977099236</v>
      </c>
      <c r="E6154" s="58" t="s">
        <v>13981</v>
      </c>
    </row>
    <row r="6155" spans="1:5">
      <c r="A6155" s="58" t="s">
        <v>12435</v>
      </c>
      <c r="B6155" s="58" t="s">
        <v>12436</v>
      </c>
      <c r="C6155" s="58" t="s">
        <v>99</v>
      </c>
      <c r="D6155" s="110">
        <v>8.7053571428571423</v>
      </c>
      <c r="E6155" s="58" t="s">
        <v>14036</v>
      </c>
    </row>
    <row r="6156" spans="1:5">
      <c r="A6156" s="58" t="s">
        <v>12437</v>
      </c>
      <c r="B6156" s="58" t="s">
        <v>12438</v>
      </c>
      <c r="C6156" s="58" t="s">
        <v>99</v>
      </c>
      <c r="D6156" s="110">
        <v>20.332480818414322</v>
      </c>
      <c r="E6156" s="58" t="s">
        <v>14036</v>
      </c>
    </row>
    <row r="6157" spans="1:5">
      <c r="A6157" s="58" t="s">
        <v>12439</v>
      </c>
      <c r="B6157" s="58" t="s">
        <v>12440</v>
      </c>
      <c r="C6157" s="58" t="s">
        <v>99</v>
      </c>
      <c r="D6157" s="110">
        <v>1.935483870967742</v>
      </c>
      <c r="E6157" s="58" t="s">
        <v>14035</v>
      </c>
    </row>
    <row r="6158" spans="1:5">
      <c r="A6158" s="58" t="s">
        <v>12441</v>
      </c>
      <c r="B6158" s="58" t="s">
        <v>12442</v>
      </c>
      <c r="C6158" s="58" t="s">
        <v>99</v>
      </c>
      <c r="D6158" s="110">
        <v>-6.1904761904761907</v>
      </c>
      <c r="E6158" s="58" t="s">
        <v>13981</v>
      </c>
    </row>
    <row r="6159" spans="1:5">
      <c r="A6159" s="58" t="s">
        <v>12443</v>
      </c>
      <c r="B6159" s="58" t="s">
        <v>12444</v>
      </c>
      <c r="C6159" s="58" t="s">
        <v>99</v>
      </c>
      <c r="D6159" s="110">
        <v>-3.225806451612903</v>
      </c>
      <c r="E6159" s="58" t="s">
        <v>13981</v>
      </c>
    </row>
    <row r="6160" spans="1:5">
      <c r="A6160" s="58" t="s">
        <v>12445</v>
      </c>
      <c r="B6160" s="58" t="s">
        <v>12446</v>
      </c>
      <c r="C6160" s="58" t="s">
        <v>99</v>
      </c>
      <c r="D6160" s="110">
        <v>-7.1354705274043431</v>
      </c>
      <c r="E6160" s="58" t="s">
        <v>13981</v>
      </c>
    </row>
    <row r="6161" spans="1:5">
      <c r="A6161" s="58" t="s">
        <v>12447</v>
      </c>
      <c r="B6161" s="58" t="s">
        <v>12448</v>
      </c>
      <c r="C6161" s="58" t="s">
        <v>99</v>
      </c>
      <c r="D6161" s="110">
        <v>-2.9135338345864659</v>
      </c>
      <c r="E6161" s="58" t="s">
        <v>13981</v>
      </c>
    </row>
    <row r="6162" spans="1:5">
      <c r="A6162" s="58" t="s">
        <v>12449</v>
      </c>
      <c r="B6162" s="58" t="s">
        <v>12450</v>
      </c>
      <c r="C6162" s="58" t="s">
        <v>99</v>
      </c>
      <c r="D6162" s="110">
        <v>-0.13908205841446453</v>
      </c>
      <c r="E6162" s="58" t="s">
        <v>13981</v>
      </c>
    </row>
    <row r="6163" spans="1:5">
      <c r="A6163" s="58" t="s">
        <v>12451</v>
      </c>
      <c r="B6163" s="58" t="s">
        <v>12452</v>
      </c>
      <c r="C6163" s="58" t="s">
        <v>99</v>
      </c>
      <c r="D6163" s="110">
        <v>2.9023746701846966</v>
      </c>
      <c r="E6163" s="58" t="s">
        <v>14035</v>
      </c>
    </row>
    <row r="6164" spans="1:5">
      <c r="A6164" s="58" t="s">
        <v>12453</v>
      </c>
      <c r="B6164" s="58" t="s">
        <v>12454</v>
      </c>
      <c r="C6164" s="58" t="s">
        <v>99</v>
      </c>
      <c r="D6164" s="110">
        <v>-4.6113306982872198</v>
      </c>
      <c r="E6164" s="58" t="s">
        <v>13981</v>
      </c>
    </row>
    <row r="6165" spans="1:5">
      <c r="A6165" s="58" t="s">
        <v>12455</v>
      </c>
      <c r="B6165" s="58" t="s">
        <v>12456</v>
      </c>
      <c r="C6165" s="58" t="s">
        <v>99</v>
      </c>
      <c r="D6165" s="110">
        <v>-10.668563300142248</v>
      </c>
      <c r="E6165" s="58" t="s">
        <v>13981</v>
      </c>
    </row>
    <row r="6166" spans="1:5">
      <c r="A6166" s="58" t="s">
        <v>12457</v>
      </c>
      <c r="B6166" s="58" t="s">
        <v>12458</v>
      </c>
      <c r="C6166" s="58" t="s">
        <v>99</v>
      </c>
      <c r="D6166" s="110">
        <v>0</v>
      </c>
      <c r="E6166" s="58" t="s">
        <v>14034</v>
      </c>
    </row>
    <row r="6167" spans="1:5">
      <c r="A6167" s="58" t="s">
        <v>12459</v>
      </c>
      <c r="B6167" s="58" t="s">
        <v>12460</v>
      </c>
      <c r="C6167" s="58" t="s">
        <v>99</v>
      </c>
      <c r="D6167" s="110">
        <v>-3.2828282828282833</v>
      </c>
      <c r="E6167" s="58" t="s">
        <v>13981</v>
      </c>
    </row>
    <row r="6168" spans="1:5">
      <c r="A6168" s="58" t="s">
        <v>12461</v>
      </c>
      <c r="B6168" s="58" t="s">
        <v>12462</v>
      </c>
      <c r="C6168" s="58" t="s">
        <v>99</v>
      </c>
      <c r="D6168" s="110">
        <v>-8.682634730538922</v>
      </c>
      <c r="E6168" s="58" t="s">
        <v>13981</v>
      </c>
    </row>
    <row r="6169" spans="1:5">
      <c r="A6169" s="58" t="s">
        <v>12463</v>
      </c>
      <c r="B6169" s="58" t="s">
        <v>12464</v>
      </c>
      <c r="C6169" s="58" t="s">
        <v>99</v>
      </c>
      <c r="D6169" s="110">
        <v>0.85763293310463129</v>
      </c>
      <c r="E6169" s="58" t="s">
        <v>14035</v>
      </c>
    </row>
    <row r="6170" spans="1:5">
      <c r="A6170" s="58" t="s">
        <v>12465</v>
      </c>
      <c r="B6170" s="58" t="s">
        <v>12466</v>
      </c>
      <c r="C6170" s="58" t="s">
        <v>99</v>
      </c>
      <c r="D6170" s="110">
        <v>-2.3872679045092835</v>
      </c>
      <c r="E6170" s="58" t="s">
        <v>13981</v>
      </c>
    </row>
    <row r="6171" spans="1:5">
      <c r="A6171" s="58" t="s">
        <v>12467</v>
      </c>
      <c r="B6171" s="58" t="s">
        <v>12468</v>
      </c>
      <c r="C6171" s="58" t="s">
        <v>99</v>
      </c>
      <c r="D6171" s="110">
        <v>-10.51930758988016</v>
      </c>
      <c r="E6171" s="58" t="s">
        <v>13981</v>
      </c>
    </row>
    <row r="6172" spans="1:5">
      <c r="A6172" s="58" t="s">
        <v>12469</v>
      </c>
      <c r="B6172" s="58" t="s">
        <v>12470</v>
      </c>
      <c r="C6172" s="58" t="s">
        <v>99</v>
      </c>
      <c r="D6172" s="110">
        <v>-12.880886426592797</v>
      </c>
      <c r="E6172" s="58" t="s">
        <v>13981</v>
      </c>
    </row>
    <row r="6173" spans="1:5">
      <c r="A6173" s="58" t="s">
        <v>12471</v>
      </c>
      <c r="B6173" s="58" t="s">
        <v>12472</v>
      </c>
      <c r="C6173" s="58" t="s">
        <v>99</v>
      </c>
      <c r="D6173" s="110">
        <v>-13.038906414300735</v>
      </c>
      <c r="E6173" s="58" t="s">
        <v>13981</v>
      </c>
    </row>
    <row r="6174" spans="1:5">
      <c r="A6174" s="58" t="s">
        <v>12473</v>
      </c>
      <c r="B6174" s="58" t="s">
        <v>12474</v>
      </c>
      <c r="C6174" s="58" t="s">
        <v>99</v>
      </c>
      <c r="D6174" s="110">
        <v>16.901408450704224</v>
      </c>
      <c r="E6174" s="58" t="s">
        <v>14036</v>
      </c>
    </row>
    <row r="6175" spans="1:5">
      <c r="A6175" s="58" t="s">
        <v>12475</v>
      </c>
      <c r="B6175" s="58" t="s">
        <v>12476</v>
      </c>
      <c r="C6175" s="58" t="s">
        <v>99</v>
      </c>
      <c r="D6175" s="110">
        <v>-1.1345218800648298</v>
      </c>
      <c r="E6175" s="58" t="s">
        <v>13981</v>
      </c>
    </row>
    <row r="6176" spans="1:5">
      <c r="A6176" s="58" t="s">
        <v>12477</v>
      </c>
      <c r="B6176" s="58" t="s">
        <v>12478</v>
      </c>
      <c r="C6176" s="58" t="s">
        <v>99</v>
      </c>
      <c r="D6176" s="110">
        <v>-4.3624161073825505</v>
      </c>
      <c r="E6176" s="58" t="s">
        <v>13981</v>
      </c>
    </row>
    <row r="6177" spans="1:5">
      <c r="A6177" s="58" t="s">
        <v>12479</v>
      </c>
      <c r="B6177" s="58" t="s">
        <v>12480</v>
      </c>
      <c r="C6177" s="58" t="s">
        <v>99</v>
      </c>
      <c r="D6177" s="110">
        <v>-11.439588688946015</v>
      </c>
      <c r="E6177" s="58" t="s">
        <v>13981</v>
      </c>
    </row>
    <row r="6178" spans="1:5">
      <c r="A6178" s="58" t="s">
        <v>12481</v>
      </c>
      <c r="B6178" s="58" t="s">
        <v>12482</v>
      </c>
      <c r="C6178" s="58" t="s">
        <v>99</v>
      </c>
      <c r="D6178" s="110">
        <v>-5.2631578947368416</v>
      </c>
      <c r="E6178" s="58" t="s">
        <v>13981</v>
      </c>
    </row>
    <row r="6179" spans="1:5">
      <c r="A6179" s="58" t="s">
        <v>12483</v>
      </c>
      <c r="B6179" s="58" t="s">
        <v>12484</v>
      </c>
      <c r="C6179" s="58" t="s">
        <v>99</v>
      </c>
      <c r="D6179" s="110">
        <v>13.298791018998275</v>
      </c>
      <c r="E6179" s="58" t="s">
        <v>14036</v>
      </c>
    </row>
    <row r="6180" spans="1:5">
      <c r="A6180" s="58" t="s">
        <v>12485</v>
      </c>
      <c r="B6180" s="58" t="s">
        <v>12486</v>
      </c>
      <c r="C6180" s="58" t="s">
        <v>99</v>
      </c>
      <c r="D6180" s="110">
        <v>-3.6241610738255035</v>
      </c>
      <c r="E6180" s="58" t="s">
        <v>13981</v>
      </c>
    </row>
    <row r="6181" spans="1:5">
      <c r="A6181" s="58" t="s">
        <v>12487</v>
      </c>
      <c r="B6181" s="58" t="s">
        <v>12488</v>
      </c>
      <c r="C6181" s="58" t="s">
        <v>99</v>
      </c>
      <c r="D6181" s="110">
        <v>-12.313432835820896</v>
      </c>
      <c r="E6181" s="58" t="s">
        <v>13981</v>
      </c>
    </row>
    <row r="6182" spans="1:5">
      <c r="A6182" s="58" t="s">
        <v>12489</v>
      </c>
      <c r="B6182" s="58" t="s">
        <v>12490</v>
      </c>
      <c r="C6182" s="58" t="s">
        <v>99</v>
      </c>
      <c r="D6182" s="110">
        <v>9.67741935483871</v>
      </c>
      <c r="E6182" s="58" t="s">
        <v>14036</v>
      </c>
    </row>
    <row r="6183" spans="1:5">
      <c r="A6183" s="58" t="s">
        <v>12491</v>
      </c>
      <c r="B6183" s="58" t="s">
        <v>12492</v>
      </c>
      <c r="C6183" s="58" t="s">
        <v>99</v>
      </c>
      <c r="D6183" s="110">
        <v>37.689969604863222</v>
      </c>
      <c r="E6183" s="58" t="s">
        <v>14036</v>
      </c>
    </row>
    <row r="6184" spans="1:5">
      <c r="A6184" s="58" t="s">
        <v>12493</v>
      </c>
      <c r="B6184" s="58" t="s">
        <v>12494</v>
      </c>
      <c r="C6184" s="58" t="s">
        <v>99</v>
      </c>
      <c r="D6184" s="110">
        <v>-7.9306071871127637</v>
      </c>
      <c r="E6184" s="58" t="s">
        <v>13981</v>
      </c>
    </row>
    <row r="6185" spans="1:5">
      <c r="A6185" s="58" t="s">
        <v>12495</v>
      </c>
      <c r="B6185" s="58" t="s">
        <v>12496</v>
      </c>
      <c r="C6185" s="58" t="s">
        <v>99</v>
      </c>
      <c r="D6185" s="110">
        <v>-0.27397260273972601</v>
      </c>
      <c r="E6185" s="58" t="s">
        <v>13981</v>
      </c>
    </row>
    <row r="6186" spans="1:5">
      <c r="A6186" s="58" t="s">
        <v>12497</v>
      </c>
      <c r="B6186" s="58" t="s">
        <v>12498</v>
      </c>
      <c r="C6186" s="58" t="s">
        <v>99</v>
      </c>
      <c r="D6186" s="110">
        <v>-16.472545757071547</v>
      </c>
      <c r="E6186" s="58" t="s">
        <v>13981</v>
      </c>
    </row>
    <row r="6187" spans="1:5">
      <c r="A6187" s="58" t="s">
        <v>12499</v>
      </c>
      <c r="B6187" s="58" t="s">
        <v>12500</v>
      </c>
      <c r="C6187" s="58" t="s">
        <v>99</v>
      </c>
      <c r="D6187" s="110">
        <v>-4.3701799485861184</v>
      </c>
      <c r="E6187" s="58" t="s">
        <v>13981</v>
      </c>
    </row>
    <row r="6188" spans="1:5">
      <c r="A6188" s="58" t="s">
        <v>12501</v>
      </c>
      <c r="B6188" s="58" t="s">
        <v>12502</v>
      </c>
      <c r="C6188" s="58" t="s">
        <v>99</v>
      </c>
      <c r="D6188" s="110">
        <v>3.9215686274509802</v>
      </c>
      <c r="E6188" s="58" t="s">
        <v>14035</v>
      </c>
    </row>
    <row r="6189" spans="1:5">
      <c r="A6189" s="58" t="s">
        <v>12503</v>
      </c>
      <c r="B6189" s="58" t="s">
        <v>12504</v>
      </c>
      <c r="C6189" s="58" t="s">
        <v>99</v>
      </c>
      <c r="D6189" s="110">
        <v>-0.54644808743169404</v>
      </c>
      <c r="E6189" s="58" t="s">
        <v>13981</v>
      </c>
    </row>
    <row r="6190" spans="1:5">
      <c r="A6190" s="58" t="s">
        <v>12505</v>
      </c>
      <c r="B6190" s="58" t="s">
        <v>12506</v>
      </c>
      <c r="C6190" s="58" t="s">
        <v>99</v>
      </c>
      <c r="D6190" s="110">
        <v>1.8018018018018018</v>
      </c>
      <c r="E6190" s="58" t="s">
        <v>14035</v>
      </c>
    </row>
    <row r="6191" spans="1:5">
      <c r="A6191" s="58" t="s">
        <v>12507</v>
      </c>
      <c r="B6191" s="58" t="s">
        <v>12508</v>
      </c>
      <c r="C6191" s="58" t="s">
        <v>99</v>
      </c>
      <c r="D6191" s="110">
        <v>1.0040160642570282</v>
      </c>
      <c r="E6191" s="58" t="s">
        <v>14035</v>
      </c>
    </row>
    <row r="6192" spans="1:5">
      <c r="A6192" s="58" t="s">
        <v>12509</v>
      </c>
      <c r="B6192" s="58" t="s">
        <v>12510</v>
      </c>
      <c r="C6192" s="58" t="s">
        <v>99</v>
      </c>
      <c r="D6192" s="110">
        <v>-3.4883720930232558</v>
      </c>
      <c r="E6192" s="58" t="s">
        <v>13981</v>
      </c>
    </row>
    <row r="6193" spans="1:5">
      <c r="A6193" s="58" t="s">
        <v>12511</v>
      </c>
      <c r="B6193" s="58" t="s">
        <v>12512</v>
      </c>
      <c r="C6193" s="58" t="s">
        <v>99</v>
      </c>
      <c r="D6193" s="110">
        <v>-11.1254851228978</v>
      </c>
      <c r="E6193" s="58" t="s">
        <v>13981</v>
      </c>
    </row>
    <row r="6194" spans="1:5">
      <c r="A6194" s="58" t="s">
        <v>12513</v>
      </c>
      <c r="B6194" s="58" t="s">
        <v>12514</v>
      </c>
      <c r="C6194" s="58" t="s">
        <v>99</v>
      </c>
      <c r="D6194" s="110">
        <v>-6.7282321899736157</v>
      </c>
      <c r="E6194" s="58" t="s">
        <v>13981</v>
      </c>
    </row>
    <row r="6195" spans="1:5">
      <c r="A6195" s="58" t="s">
        <v>12515</v>
      </c>
      <c r="B6195" s="58" t="s">
        <v>12516</v>
      </c>
      <c r="C6195" s="58" t="s">
        <v>99</v>
      </c>
      <c r="D6195" s="110">
        <v>12.446351931330472</v>
      </c>
      <c r="E6195" s="58" t="s">
        <v>14036</v>
      </c>
    </row>
    <row r="6196" spans="1:5">
      <c r="A6196" s="58" t="s">
        <v>12517</v>
      </c>
      <c r="B6196" s="58" t="s">
        <v>12518</v>
      </c>
      <c r="C6196" s="58" t="s">
        <v>99</v>
      </c>
      <c r="D6196" s="110">
        <v>-11.313131313131313</v>
      </c>
      <c r="E6196" s="58" t="s">
        <v>13981</v>
      </c>
    </row>
    <row r="6197" spans="1:5">
      <c r="A6197" s="58" t="s">
        <v>12519</v>
      </c>
      <c r="B6197" s="58" t="s">
        <v>12520</v>
      </c>
      <c r="C6197" s="58" t="s">
        <v>99</v>
      </c>
      <c r="D6197" s="110">
        <v>-0.67491563554555678</v>
      </c>
      <c r="E6197" s="58" t="s">
        <v>13981</v>
      </c>
    </row>
    <row r="6198" spans="1:5">
      <c r="A6198" s="58" t="s">
        <v>12521</v>
      </c>
      <c r="B6198" s="58" t="s">
        <v>12522</v>
      </c>
      <c r="C6198" s="58" t="s">
        <v>99</v>
      </c>
      <c r="D6198" s="110">
        <v>23.551171393341551</v>
      </c>
      <c r="E6198" s="58" t="s">
        <v>14036</v>
      </c>
    </row>
    <row r="6199" spans="1:5">
      <c r="A6199" s="58" t="s">
        <v>12523</v>
      </c>
      <c r="B6199" s="58" t="s">
        <v>12524</v>
      </c>
      <c r="C6199" s="58" t="s">
        <v>99</v>
      </c>
      <c r="D6199" s="110">
        <v>77.653631284916202</v>
      </c>
      <c r="E6199" s="58" t="s">
        <v>14036</v>
      </c>
    </row>
    <row r="6200" spans="1:5">
      <c r="A6200" s="58" t="s">
        <v>12525</v>
      </c>
      <c r="B6200" s="58" t="s">
        <v>12526</v>
      </c>
      <c r="C6200" s="58" t="s">
        <v>99</v>
      </c>
      <c r="D6200" s="110">
        <v>-4.5395590142671853</v>
      </c>
      <c r="E6200" s="58" t="s">
        <v>13981</v>
      </c>
    </row>
    <row r="6201" spans="1:5">
      <c r="A6201" s="58" t="s">
        <v>12527</v>
      </c>
      <c r="B6201" s="58" t="s">
        <v>12528</v>
      </c>
      <c r="C6201" s="58" t="s">
        <v>99</v>
      </c>
      <c r="D6201" s="110">
        <v>8.0751173708920181</v>
      </c>
      <c r="E6201" s="58" t="s">
        <v>14036</v>
      </c>
    </row>
    <row r="6202" spans="1:5">
      <c r="A6202" s="58" t="s">
        <v>12529</v>
      </c>
      <c r="B6202" s="58" t="s">
        <v>12530</v>
      </c>
      <c r="C6202" s="58" t="s">
        <v>99</v>
      </c>
      <c r="D6202" s="110">
        <v>-6.4116985376827893</v>
      </c>
      <c r="E6202" s="58" t="s">
        <v>13981</v>
      </c>
    </row>
    <row r="6203" spans="1:5">
      <c r="A6203" s="58" t="s">
        <v>12531</v>
      </c>
      <c r="B6203" s="58" t="s">
        <v>12532</v>
      </c>
      <c r="C6203" s="58" t="s">
        <v>99</v>
      </c>
      <c r="D6203" s="110">
        <v>128.0977312390925</v>
      </c>
      <c r="E6203" s="58" t="s">
        <v>14036</v>
      </c>
    </row>
    <row r="6204" spans="1:5">
      <c r="A6204" s="58" t="s">
        <v>12533</v>
      </c>
      <c r="B6204" s="58" t="s">
        <v>12534</v>
      </c>
      <c r="C6204" s="58" t="s">
        <v>99</v>
      </c>
      <c r="D6204" s="110">
        <v>118.41541755888652</v>
      </c>
      <c r="E6204" s="58" t="s">
        <v>14036</v>
      </c>
    </row>
    <row r="6205" spans="1:5">
      <c r="A6205" s="58" t="s">
        <v>12535</v>
      </c>
      <c r="B6205" s="58" t="s">
        <v>12536</v>
      </c>
      <c r="C6205" s="58" t="s">
        <v>99</v>
      </c>
      <c r="D6205" s="110">
        <v>-6.8690095846645374</v>
      </c>
      <c r="E6205" s="58" t="s">
        <v>13981</v>
      </c>
    </row>
    <row r="6206" spans="1:5">
      <c r="A6206" s="58" t="s">
        <v>12537</v>
      </c>
      <c r="B6206" s="58" t="s">
        <v>12538</v>
      </c>
      <c r="C6206" s="58" t="s">
        <v>99</v>
      </c>
      <c r="D6206" s="110">
        <v>2.9062087186261558</v>
      </c>
      <c r="E6206" s="58" t="s">
        <v>14035</v>
      </c>
    </row>
    <row r="6207" spans="1:5">
      <c r="A6207" s="58" t="s">
        <v>12539</v>
      </c>
      <c r="B6207" s="58" t="s">
        <v>12540</v>
      </c>
      <c r="C6207" s="58" t="s">
        <v>99</v>
      </c>
      <c r="D6207" s="110">
        <v>-8.8560885608856079</v>
      </c>
      <c r="E6207" s="58" t="s">
        <v>13981</v>
      </c>
    </row>
    <row r="6208" spans="1:5">
      <c r="A6208" s="58" t="s">
        <v>12541</v>
      </c>
      <c r="B6208" s="58" t="s">
        <v>12542</v>
      </c>
      <c r="C6208" s="58" t="s">
        <v>99</v>
      </c>
      <c r="D6208" s="110">
        <v>-13.03724928366762</v>
      </c>
      <c r="E6208" s="58" t="s">
        <v>13981</v>
      </c>
    </row>
    <row r="6209" spans="1:5">
      <c r="A6209" s="58" t="s">
        <v>12543</v>
      </c>
      <c r="B6209" s="58" t="s">
        <v>12544</v>
      </c>
      <c r="C6209" s="58" t="s">
        <v>99</v>
      </c>
      <c r="D6209" s="110">
        <v>-11.331133113311331</v>
      </c>
      <c r="E6209" s="58" t="s">
        <v>13981</v>
      </c>
    </row>
    <row r="6210" spans="1:5">
      <c r="A6210" s="58" t="s">
        <v>12545</v>
      </c>
      <c r="B6210" s="58" t="s">
        <v>12546</v>
      </c>
      <c r="C6210" s="58" t="s">
        <v>99</v>
      </c>
      <c r="D6210" s="110">
        <v>-5.02092050209205</v>
      </c>
      <c r="E6210" s="58" t="s">
        <v>13981</v>
      </c>
    </row>
    <row r="6211" spans="1:5">
      <c r="A6211" s="58" t="s">
        <v>12547</v>
      </c>
      <c r="B6211" s="58" t="s">
        <v>12548</v>
      </c>
      <c r="C6211" s="58" t="s">
        <v>99</v>
      </c>
      <c r="D6211" s="110">
        <v>-4.5197740112994351</v>
      </c>
      <c r="E6211" s="58" t="s">
        <v>13981</v>
      </c>
    </row>
    <row r="6212" spans="1:5">
      <c r="A6212" s="58" t="s">
        <v>12549</v>
      </c>
      <c r="B6212" s="58" t="s">
        <v>12550</v>
      </c>
      <c r="C6212" s="58" t="s">
        <v>99</v>
      </c>
      <c r="D6212" s="110">
        <v>-6.068965517241379</v>
      </c>
      <c r="E6212" s="58" t="s">
        <v>13981</v>
      </c>
    </row>
    <row r="6213" spans="1:5">
      <c r="A6213" s="58" t="s">
        <v>12551</v>
      </c>
      <c r="B6213" s="58" t="s">
        <v>12552</v>
      </c>
      <c r="C6213" s="58" t="s">
        <v>99</v>
      </c>
      <c r="D6213" s="110">
        <v>8.4054388133498144</v>
      </c>
      <c r="E6213" s="58" t="s">
        <v>14036</v>
      </c>
    </row>
    <row r="6214" spans="1:5">
      <c r="A6214" s="58" t="s">
        <v>12553</v>
      </c>
      <c r="B6214" s="58" t="s">
        <v>12554</v>
      </c>
      <c r="C6214" s="58" t="s">
        <v>99</v>
      </c>
      <c r="D6214" s="110">
        <v>-7.5029308323563884</v>
      </c>
      <c r="E6214" s="58" t="s">
        <v>13981</v>
      </c>
    </row>
    <row r="6215" spans="1:5">
      <c r="A6215" s="58" t="s">
        <v>12555</v>
      </c>
      <c r="B6215" s="58" t="s">
        <v>12556</v>
      </c>
      <c r="C6215" s="58" t="s">
        <v>99</v>
      </c>
      <c r="D6215" s="110">
        <v>-0.13623978201634876</v>
      </c>
      <c r="E6215" s="58" t="s">
        <v>13981</v>
      </c>
    </row>
    <row r="6216" spans="1:5">
      <c r="A6216" s="58" t="s">
        <v>12557</v>
      </c>
      <c r="B6216" s="58" t="s">
        <v>12558</v>
      </c>
      <c r="C6216" s="58" t="s">
        <v>99</v>
      </c>
      <c r="D6216" s="110">
        <v>-2.6533996683250414</v>
      </c>
      <c r="E6216" s="58" t="s">
        <v>13981</v>
      </c>
    </row>
    <row r="6217" spans="1:5">
      <c r="A6217" s="58" t="s">
        <v>12559</v>
      </c>
      <c r="B6217" s="58" t="s">
        <v>12560</v>
      </c>
      <c r="C6217" s="58" t="s">
        <v>99</v>
      </c>
      <c r="D6217" s="110">
        <v>0.42674253200568996</v>
      </c>
      <c r="E6217" s="58" t="s">
        <v>14035</v>
      </c>
    </row>
    <row r="6218" spans="1:5">
      <c r="A6218" s="58" t="s">
        <v>12561</v>
      </c>
      <c r="B6218" s="58" t="s">
        <v>12562</v>
      </c>
      <c r="C6218" s="58" t="s">
        <v>99</v>
      </c>
      <c r="D6218" s="110">
        <v>-4.4930875576036868</v>
      </c>
      <c r="E6218" s="58" t="s">
        <v>13981</v>
      </c>
    </row>
    <row r="6219" spans="1:5">
      <c r="A6219" s="58" t="s">
        <v>12563</v>
      </c>
      <c r="B6219" s="58" t="s">
        <v>12564</v>
      </c>
      <c r="C6219" s="58" t="s">
        <v>99</v>
      </c>
      <c r="D6219" s="110">
        <v>-3.9153439153439153</v>
      </c>
      <c r="E6219" s="58" t="s">
        <v>13981</v>
      </c>
    </row>
    <row r="6220" spans="1:5">
      <c r="A6220" s="58" t="s">
        <v>12565</v>
      </c>
      <c r="B6220" s="58" t="s">
        <v>12566</v>
      </c>
      <c r="C6220" s="58" t="s">
        <v>99</v>
      </c>
      <c r="D6220" s="110">
        <v>2.8836251287332648</v>
      </c>
      <c r="E6220" s="58" t="s">
        <v>14035</v>
      </c>
    </row>
    <row r="6221" spans="1:5">
      <c r="A6221" s="58" t="s">
        <v>12567</v>
      </c>
      <c r="B6221" s="58" t="s">
        <v>12568</v>
      </c>
      <c r="C6221" s="58" t="s">
        <v>99</v>
      </c>
      <c r="D6221" s="110">
        <v>27.346938775510203</v>
      </c>
      <c r="E6221" s="58" t="s">
        <v>14036</v>
      </c>
    </row>
    <row r="6222" spans="1:5">
      <c r="A6222" s="58" t="s">
        <v>12569</v>
      </c>
      <c r="B6222" s="58" t="s">
        <v>12570</v>
      </c>
      <c r="C6222" s="58" t="s">
        <v>99</v>
      </c>
      <c r="D6222" s="110">
        <v>4.536082474226804</v>
      </c>
      <c r="E6222" s="58" t="s">
        <v>14036</v>
      </c>
    </row>
    <row r="6223" spans="1:5">
      <c r="A6223" s="58" t="s">
        <v>12571</v>
      </c>
      <c r="B6223" s="58" t="s">
        <v>12572</v>
      </c>
      <c r="C6223" s="58" t="s">
        <v>99</v>
      </c>
      <c r="D6223" s="110">
        <v>-6.1514195583596214</v>
      </c>
      <c r="E6223" s="58" t="s">
        <v>13981</v>
      </c>
    </row>
    <row r="6224" spans="1:5">
      <c r="A6224" s="58" t="s">
        <v>12573</v>
      </c>
      <c r="B6224" s="58" t="s">
        <v>12574</v>
      </c>
      <c r="C6224" s="58" t="s">
        <v>99</v>
      </c>
      <c r="D6224" s="110">
        <v>-6.2415196743554953</v>
      </c>
      <c r="E6224" s="58" t="s">
        <v>13981</v>
      </c>
    </row>
    <row r="6225" spans="1:5">
      <c r="A6225" s="58" t="s">
        <v>12575</v>
      </c>
      <c r="B6225" s="58" t="s">
        <v>12576</v>
      </c>
      <c r="C6225" s="58" t="s">
        <v>99</v>
      </c>
      <c r="D6225" s="110">
        <v>-10.955056179775282</v>
      </c>
      <c r="E6225" s="58" t="s">
        <v>13981</v>
      </c>
    </row>
    <row r="6226" spans="1:5">
      <c r="A6226" s="58" t="s">
        <v>12577</v>
      </c>
      <c r="B6226" s="58" t="s">
        <v>12578</v>
      </c>
      <c r="C6226" s="58" t="s">
        <v>99</v>
      </c>
      <c r="D6226" s="110">
        <v>9.4499294781382233</v>
      </c>
      <c r="E6226" s="58" t="s">
        <v>14036</v>
      </c>
    </row>
    <row r="6227" spans="1:5">
      <c r="A6227" s="58" t="s">
        <v>12579</v>
      </c>
      <c r="B6227" s="58" t="s">
        <v>12580</v>
      </c>
      <c r="C6227" s="58" t="s">
        <v>99</v>
      </c>
      <c r="D6227" s="110">
        <v>2.7901785714285716</v>
      </c>
      <c r="E6227" s="58" t="s">
        <v>14035</v>
      </c>
    </row>
    <row r="6228" spans="1:5">
      <c r="A6228" s="58" t="s">
        <v>12581</v>
      </c>
      <c r="B6228" s="58" t="s">
        <v>12582</v>
      </c>
      <c r="C6228" s="58" t="s">
        <v>99</v>
      </c>
      <c r="D6228" s="110">
        <v>-2.741935483870968</v>
      </c>
      <c r="E6228" s="58" t="s">
        <v>13981</v>
      </c>
    </row>
    <row r="6229" spans="1:5">
      <c r="A6229" s="58" t="s">
        <v>12583</v>
      </c>
      <c r="B6229" s="58" t="s">
        <v>12584</v>
      </c>
      <c r="C6229" s="58" t="s">
        <v>99</v>
      </c>
      <c r="D6229" s="110">
        <v>-4.7619047619047619</v>
      </c>
      <c r="E6229" s="58" t="s">
        <v>13981</v>
      </c>
    </row>
    <row r="6230" spans="1:5">
      <c r="A6230" s="58" t="s">
        <v>12585</v>
      </c>
      <c r="B6230" s="58" t="s">
        <v>12586</v>
      </c>
      <c r="C6230" s="58" t="s">
        <v>99</v>
      </c>
      <c r="D6230" s="110">
        <v>-9.2882991556091667</v>
      </c>
      <c r="E6230" s="58" t="s">
        <v>13981</v>
      </c>
    </row>
    <row r="6231" spans="1:5">
      <c r="A6231" s="58" t="s">
        <v>12587</v>
      </c>
      <c r="B6231" s="58" t="s">
        <v>12588</v>
      </c>
      <c r="C6231" s="58" t="s">
        <v>99</v>
      </c>
      <c r="D6231" s="110">
        <v>-7.2345390898483073</v>
      </c>
      <c r="E6231" s="58" t="s">
        <v>13981</v>
      </c>
    </row>
    <row r="6232" spans="1:5">
      <c r="A6232" s="58" t="s">
        <v>12589</v>
      </c>
      <c r="B6232" s="58" t="s">
        <v>12590</v>
      </c>
      <c r="C6232" s="58" t="s">
        <v>99</v>
      </c>
      <c r="D6232" s="110">
        <v>-2.4866785079928952</v>
      </c>
      <c r="E6232" s="58" t="s">
        <v>13981</v>
      </c>
    </row>
    <row r="6233" spans="1:5">
      <c r="A6233" s="58" t="s">
        <v>12591</v>
      </c>
      <c r="B6233" s="58" t="s">
        <v>12592</v>
      </c>
      <c r="C6233" s="58" t="s">
        <v>99</v>
      </c>
      <c r="D6233" s="110">
        <v>-6.0493827160493829</v>
      </c>
      <c r="E6233" s="58" t="s">
        <v>13981</v>
      </c>
    </row>
    <row r="6234" spans="1:5">
      <c r="A6234" s="58" t="s">
        <v>12593</v>
      </c>
      <c r="B6234" s="58" t="s">
        <v>12594</v>
      </c>
      <c r="C6234" s="58" t="s">
        <v>99</v>
      </c>
      <c r="D6234" s="110">
        <v>-10.714285714285714</v>
      </c>
      <c r="E6234" s="58" t="s">
        <v>13981</v>
      </c>
    </row>
    <row r="6235" spans="1:5">
      <c r="A6235" s="58" t="s">
        <v>12595</v>
      </c>
      <c r="B6235" s="58" t="s">
        <v>12596</v>
      </c>
      <c r="C6235" s="58" t="s">
        <v>99</v>
      </c>
      <c r="D6235" s="110">
        <v>25.667938931297712</v>
      </c>
      <c r="E6235" s="58" t="s">
        <v>14036</v>
      </c>
    </row>
    <row r="6236" spans="1:5">
      <c r="A6236" s="58" t="s">
        <v>12597</v>
      </c>
      <c r="B6236" s="58" t="s">
        <v>12598</v>
      </c>
      <c r="C6236" s="58" t="s">
        <v>99</v>
      </c>
      <c r="D6236" s="110">
        <v>9.6385542168674707</v>
      </c>
      <c r="E6236" s="58" t="s">
        <v>14036</v>
      </c>
    </row>
    <row r="6237" spans="1:5">
      <c r="A6237" s="58" t="s">
        <v>12599</v>
      </c>
      <c r="B6237" s="58" t="s">
        <v>12600</v>
      </c>
      <c r="C6237" s="58" t="s">
        <v>99</v>
      </c>
      <c r="D6237" s="110">
        <v>-0.83857442348008393</v>
      </c>
      <c r="E6237" s="58" t="s">
        <v>13981</v>
      </c>
    </row>
    <row r="6238" spans="1:5">
      <c r="A6238" s="58" t="s">
        <v>12601</v>
      </c>
      <c r="B6238" s="58" t="s">
        <v>12602</v>
      </c>
      <c r="C6238" s="58" t="s">
        <v>99</v>
      </c>
      <c r="D6238" s="110">
        <v>0.51072522982635338</v>
      </c>
      <c r="E6238" s="58" t="s">
        <v>14035</v>
      </c>
    </row>
    <row r="6239" spans="1:5">
      <c r="A6239" s="58" t="s">
        <v>12603</v>
      </c>
      <c r="B6239" s="58" t="s">
        <v>12604</v>
      </c>
      <c r="C6239" s="58" t="s">
        <v>99</v>
      </c>
      <c r="D6239" s="110">
        <v>0.75376884422110546</v>
      </c>
      <c r="E6239" s="58" t="s">
        <v>14035</v>
      </c>
    </row>
    <row r="6240" spans="1:5">
      <c r="A6240" s="58" t="s">
        <v>12605</v>
      </c>
      <c r="B6240" s="58" t="s">
        <v>12606</v>
      </c>
      <c r="C6240" s="58" t="s">
        <v>99</v>
      </c>
      <c r="D6240" s="110">
        <v>0.97087378640776689</v>
      </c>
      <c r="E6240" s="58" t="s">
        <v>14035</v>
      </c>
    </row>
    <row r="6241" spans="1:5">
      <c r="A6241" s="58" t="s">
        <v>12607</v>
      </c>
      <c r="B6241" s="58" t="s">
        <v>12608</v>
      </c>
      <c r="C6241" s="58" t="s">
        <v>99</v>
      </c>
      <c r="D6241" s="110">
        <v>19.590268886043532</v>
      </c>
      <c r="E6241" s="58" t="s">
        <v>14036</v>
      </c>
    </row>
    <row r="6242" spans="1:5">
      <c r="A6242" s="58" t="s">
        <v>12609</v>
      </c>
      <c r="B6242" s="58" t="s">
        <v>12610</v>
      </c>
      <c r="C6242" s="58" t="s">
        <v>99</v>
      </c>
      <c r="D6242" s="110">
        <v>24.598269468479607</v>
      </c>
      <c r="E6242" s="58" t="s">
        <v>14036</v>
      </c>
    </row>
    <row r="6243" spans="1:5">
      <c r="A6243" s="58" t="s">
        <v>12611</v>
      </c>
      <c r="B6243" s="58" t="s">
        <v>12612</v>
      </c>
      <c r="C6243" s="58" t="s">
        <v>99</v>
      </c>
      <c r="D6243" s="110">
        <v>-11.672473867595819</v>
      </c>
      <c r="E6243" s="58" t="s">
        <v>13981</v>
      </c>
    </row>
    <row r="6244" spans="1:5">
      <c r="A6244" s="58" t="s">
        <v>12613</v>
      </c>
      <c r="B6244" s="58" t="s">
        <v>12614</v>
      </c>
      <c r="C6244" s="58" t="s">
        <v>99</v>
      </c>
      <c r="D6244" s="110">
        <v>-9.9431818181818183</v>
      </c>
      <c r="E6244" s="58" t="s">
        <v>13981</v>
      </c>
    </row>
    <row r="6245" spans="1:5">
      <c r="A6245" s="58" t="s">
        <v>12615</v>
      </c>
      <c r="B6245" s="58" t="s">
        <v>12616</v>
      </c>
      <c r="C6245" s="58" t="s">
        <v>99</v>
      </c>
      <c r="D6245" s="110">
        <v>-10.824742268041238</v>
      </c>
      <c r="E6245" s="58" t="s">
        <v>13981</v>
      </c>
    </row>
    <row r="6246" spans="1:5">
      <c r="A6246" s="58" t="s">
        <v>12617</v>
      </c>
      <c r="B6246" s="58" t="s">
        <v>12618</v>
      </c>
      <c r="C6246" s="58" t="s">
        <v>99</v>
      </c>
      <c r="D6246" s="110">
        <v>-14.327062228654125</v>
      </c>
      <c r="E6246" s="58" t="s">
        <v>13981</v>
      </c>
    </row>
    <row r="6247" spans="1:5">
      <c r="A6247" s="58" t="s">
        <v>12619</v>
      </c>
      <c r="B6247" s="58" t="s">
        <v>12620</v>
      </c>
      <c r="C6247" s="58" t="s">
        <v>99</v>
      </c>
      <c r="D6247" s="110">
        <v>55.022488755622192</v>
      </c>
      <c r="E6247" s="58" t="s">
        <v>14036</v>
      </c>
    </row>
    <row r="6248" spans="1:5">
      <c r="A6248" s="58" t="s">
        <v>12621</v>
      </c>
      <c r="B6248" s="58" t="s">
        <v>12622</v>
      </c>
      <c r="C6248" s="58" t="s">
        <v>99</v>
      </c>
      <c r="D6248" s="110">
        <v>1.3440860215053763</v>
      </c>
      <c r="E6248" s="58" t="s">
        <v>14035</v>
      </c>
    </row>
    <row r="6249" spans="1:5">
      <c r="A6249" s="58" t="s">
        <v>12623</v>
      </c>
      <c r="B6249" s="58" t="s">
        <v>12624</v>
      </c>
      <c r="C6249" s="58" t="s">
        <v>99</v>
      </c>
      <c r="D6249" s="110">
        <v>-3.5591274397244548</v>
      </c>
      <c r="E6249" s="58" t="s">
        <v>13981</v>
      </c>
    </row>
    <row r="6250" spans="1:5">
      <c r="A6250" s="58" t="s">
        <v>12625</v>
      </c>
      <c r="B6250" s="58" t="s">
        <v>12626</v>
      </c>
      <c r="C6250" s="58" t="s">
        <v>99</v>
      </c>
      <c r="D6250" s="110">
        <v>-6.4903846153846159</v>
      </c>
      <c r="E6250" s="58" t="s">
        <v>13981</v>
      </c>
    </row>
    <row r="6251" spans="1:5">
      <c r="A6251" s="58" t="s">
        <v>12627</v>
      </c>
      <c r="B6251" s="58" t="s">
        <v>12628</v>
      </c>
      <c r="C6251" s="58" t="s">
        <v>99</v>
      </c>
      <c r="D6251" s="110">
        <v>-0.8</v>
      </c>
      <c r="E6251" s="58" t="s">
        <v>13981</v>
      </c>
    </row>
    <row r="6252" spans="1:5">
      <c r="A6252" s="58" t="s">
        <v>12629</v>
      </c>
      <c r="B6252" s="58" t="s">
        <v>12630</v>
      </c>
      <c r="C6252" s="58" t="s">
        <v>99</v>
      </c>
      <c r="D6252" s="110">
        <v>12.016021361815755</v>
      </c>
      <c r="E6252" s="58" t="s">
        <v>14036</v>
      </c>
    </row>
    <row r="6253" spans="1:5">
      <c r="A6253" s="58" t="s">
        <v>12631</v>
      </c>
      <c r="B6253" s="58" t="s">
        <v>12632</v>
      </c>
      <c r="C6253" s="58" t="s">
        <v>99</v>
      </c>
      <c r="D6253" s="110">
        <v>-5.7317073170731714</v>
      </c>
      <c r="E6253" s="58" t="s">
        <v>13981</v>
      </c>
    </row>
    <row r="6254" spans="1:5">
      <c r="A6254" s="58" t="s">
        <v>12633</v>
      </c>
      <c r="B6254" s="58" t="s">
        <v>12634</v>
      </c>
      <c r="C6254" s="58" t="s">
        <v>99</v>
      </c>
      <c r="D6254" s="110">
        <v>-10.907003444316878</v>
      </c>
      <c r="E6254" s="58" t="s">
        <v>13981</v>
      </c>
    </row>
    <row r="6255" spans="1:5">
      <c r="A6255" s="58" t="s">
        <v>12635</v>
      </c>
      <c r="B6255" s="58" t="s">
        <v>12636</v>
      </c>
      <c r="C6255" s="58" t="s">
        <v>99</v>
      </c>
      <c r="D6255" s="110">
        <v>-5.5226824457593686</v>
      </c>
      <c r="E6255" s="58" t="s">
        <v>13981</v>
      </c>
    </row>
    <row r="6256" spans="1:5">
      <c r="A6256" s="58" t="s">
        <v>12637</v>
      </c>
      <c r="B6256" s="58" t="s">
        <v>12638</v>
      </c>
      <c r="C6256" s="58" t="s">
        <v>99</v>
      </c>
      <c r="D6256" s="110">
        <v>-2.264808362369338</v>
      </c>
      <c r="E6256" s="58" t="s">
        <v>13981</v>
      </c>
    </row>
    <row r="6257" spans="1:5">
      <c r="A6257" s="58" t="s">
        <v>12639</v>
      </c>
      <c r="B6257" s="58" t="s">
        <v>12640</v>
      </c>
      <c r="C6257" s="58" t="s">
        <v>99</v>
      </c>
      <c r="D6257" s="110">
        <v>-7.3260073260073266</v>
      </c>
      <c r="E6257" s="58" t="s">
        <v>13981</v>
      </c>
    </row>
    <row r="6258" spans="1:5">
      <c r="A6258" s="58" t="s">
        <v>12641</v>
      </c>
      <c r="B6258" s="58" t="s">
        <v>12642</v>
      </c>
      <c r="C6258" s="58" t="s">
        <v>99</v>
      </c>
      <c r="D6258" s="110">
        <v>-9.6385542168674707</v>
      </c>
      <c r="E6258" s="58" t="s">
        <v>13981</v>
      </c>
    </row>
    <row r="6259" spans="1:5">
      <c r="A6259" s="58" t="s">
        <v>12643</v>
      </c>
      <c r="B6259" s="58" t="s">
        <v>12644</v>
      </c>
      <c r="C6259" s="58" t="s">
        <v>99</v>
      </c>
      <c r="D6259" s="110">
        <v>-7.0063694267515926</v>
      </c>
      <c r="E6259" s="58" t="s">
        <v>13981</v>
      </c>
    </row>
    <row r="6260" spans="1:5">
      <c r="A6260" s="58" t="s">
        <v>12645</v>
      </c>
      <c r="B6260" s="58" t="s">
        <v>12646</v>
      </c>
      <c r="C6260" s="58" t="s">
        <v>99</v>
      </c>
      <c r="D6260" s="110">
        <v>-11.311475409836065</v>
      </c>
      <c r="E6260" s="58" t="s">
        <v>13981</v>
      </c>
    </row>
    <row r="6261" spans="1:5">
      <c r="A6261" s="58" t="s">
        <v>12647</v>
      </c>
      <c r="B6261" s="58" t="s">
        <v>12648</v>
      </c>
      <c r="C6261" s="58" t="s">
        <v>99</v>
      </c>
      <c r="D6261" s="110">
        <v>5.6022408963585439</v>
      </c>
      <c r="E6261" s="58" t="s">
        <v>14036</v>
      </c>
    </row>
    <row r="6262" spans="1:5">
      <c r="A6262" s="58" t="s">
        <v>12649</v>
      </c>
      <c r="B6262" s="58" t="s">
        <v>12650</v>
      </c>
      <c r="C6262" s="58" t="s">
        <v>99</v>
      </c>
      <c r="D6262" s="110">
        <v>11.967545638945234</v>
      </c>
      <c r="E6262" s="58" t="s">
        <v>14036</v>
      </c>
    </row>
    <row r="6263" spans="1:5">
      <c r="A6263" s="58" t="s">
        <v>12651</v>
      </c>
      <c r="B6263" s="58" t="s">
        <v>12652</v>
      </c>
      <c r="C6263" s="58" t="s">
        <v>99</v>
      </c>
      <c r="D6263" s="110">
        <v>-14.37908496732026</v>
      </c>
      <c r="E6263" s="58" t="s">
        <v>13981</v>
      </c>
    </row>
    <row r="6264" spans="1:5">
      <c r="A6264" s="58" t="s">
        <v>12653</v>
      </c>
      <c r="B6264" s="58" t="s">
        <v>12654</v>
      </c>
      <c r="C6264" s="58" t="s">
        <v>99</v>
      </c>
      <c r="D6264" s="110">
        <v>-8.1196581196581192</v>
      </c>
      <c r="E6264" s="58" t="s">
        <v>13981</v>
      </c>
    </row>
    <row r="6265" spans="1:5">
      <c r="A6265" s="58" t="s">
        <v>12655</v>
      </c>
      <c r="B6265" s="58" t="s">
        <v>12656</v>
      </c>
      <c r="C6265" s="58" t="s">
        <v>99</v>
      </c>
      <c r="D6265" s="110">
        <v>4.859335038363171</v>
      </c>
      <c r="E6265" s="58" t="s">
        <v>14036</v>
      </c>
    </row>
    <row r="6266" spans="1:5">
      <c r="A6266" s="58" t="s">
        <v>12657</v>
      </c>
      <c r="B6266" s="58" t="s">
        <v>12658</v>
      </c>
      <c r="C6266" s="58" t="s">
        <v>99</v>
      </c>
      <c r="D6266" s="110">
        <v>-4.7244094488188972</v>
      </c>
      <c r="E6266" s="58" t="s">
        <v>13981</v>
      </c>
    </row>
    <row r="6267" spans="1:5">
      <c r="A6267" s="58" t="s">
        <v>12659</v>
      </c>
      <c r="B6267" s="58" t="s">
        <v>12660</v>
      </c>
      <c r="C6267" s="58" t="s">
        <v>99</v>
      </c>
      <c r="D6267" s="110">
        <v>-2.826379542395693</v>
      </c>
      <c r="E6267" s="58" t="s">
        <v>13981</v>
      </c>
    </row>
    <row r="6268" spans="1:5">
      <c r="A6268" s="58" t="s">
        <v>12661</v>
      </c>
      <c r="B6268" s="58" t="s">
        <v>12662</v>
      </c>
      <c r="C6268" s="58" t="s">
        <v>99</v>
      </c>
      <c r="D6268" s="110">
        <v>2.7491408934707904</v>
      </c>
      <c r="E6268" s="58" t="s">
        <v>14035</v>
      </c>
    </row>
    <row r="6269" spans="1:5">
      <c r="A6269" s="58" t="s">
        <v>12663</v>
      </c>
      <c r="B6269" s="58" t="s">
        <v>12664</v>
      </c>
      <c r="C6269" s="58" t="s">
        <v>99</v>
      </c>
      <c r="D6269" s="110">
        <v>-6.429780033840947</v>
      </c>
      <c r="E6269" s="58" t="s">
        <v>13981</v>
      </c>
    </row>
    <row r="6270" spans="1:5">
      <c r="A6270" s="58" t="s">
        <v>12665</v>
      </c>
      <c r="B6270" s="58" t="s">
        <v>12666</v>
      </c>
      <c r="C6270" s="58" t="s">
        <v>99</v>
      </c>
      <c r="D6270" s="110">
        <v>-11.780455153949129</v>
      </c>
      <c r="E6270" s="58" t="s">
        <v>13981</v>
      </c>
    </row>
    <row r="6271" spans="1:5">
      <c r="A6271" s="58" t="s">
        <v>12667</v>
      </c>
      <c r="B6271" s="58" t="s">
        <v>12668</v>
      </c>
      <c r="C6271" s="58" t="s">
        <v>99</v>
      </c>
      <c r="D6271" s="110">
        <v>-6.4718162839248432</v>
      </c>
      <c r="E6271" s="58" t="s">
        <v>13981</v>
      </c>
    </row>
    <row r="6272" spans="1:5">
      <c r="A6272" s="58" t="s">
        <v>12669</v>
      </c>
      <c r="B6272" s="58" t="s">
        <v>12670</v>
      </c>
      <c r="C6272" s="58" t="s">
        <v>99</v>
      </c>
      <c r="D6272" s="110">
        <v>-3.981797497155859</v>
      </c>
      <c r="E6272" s="58" t="s">
        <v>13981</v>
      </c>
    </row>
    <row r="6273" spans="1:5">
      <c r="A6273" s="58" t="s">
        <v>12671</v>
      </c>
      <c r="B6273" s="58" t="s">
        <v>12672</v>
      </c>
      <c r="C6273" s="58" t="s">
        <v>99</v>
      </c>
      <c r="D6273" s="110">
        <v>-13.297150610583447</v>
      </c>
      <c r="E6273" s="58" t="s">
        <v>13981</v>
      </c>
    </row>
    <row r="6274" spans="1:5">
      <c r="A6274" s="58" t="s">
        <v>12673</v>
      </c>
      <c r="B6274" s="58" t="s">
        <v>12674</v>
      </c>
      <c r="C6274" s="58" t="s">
        <v>99</v>
      </c>
      <c r="D6274" s="110">
        <v>-4.2647058823529411</v>
      </c>
      <c r="E6274" s="58" t="s">
        <v>13981</v>
      </c>
    </row>
    <row r="6275" spans="1:5">
      <c r="A6275" s="58" t="s">
        <v>12675</v>
      </c>
      <c r="B6275" s="58" t="s">
        <v>12676</v>
      </c>
      <c r="C6275" s="58" t="s">
        <v>99</v>
      </c>
      <c r="D6275" s="110">
        <v>-7.4971164936562857</v>
      </c>
      <c r="E6275" s="58" t="s">
        <v>13981</v>
      </c>
    </row>
    <row r="6276" spans="1:5">
      <c r="A6276" s="58" t="s">
        <v>12677</v>
      </c>
      <c r="B6276" s="58" t="s">
        <v>12678</v>
      </c>
      <c r="C6276" s="58" t="s">
        <v>99</v>
      </c>
      <c r="D6276" s="110">
        <v>7.3943661971830981</v>
      </c>
      <c r="E6276" s="58" t="s">
        <v>14036</v>
      </c>
    </row>
    <row r="6277" spans="1:5">
      <c r="A6277" s="58" t="s">
        <v>12679</v>
      </c>
      <c r="B6277" s="58" t="s">
        <v>12680</v>
      </c>
      <c r="C6277" s="58" t="s">
        <v>99</v>
      </c>
      <c r="D6277" s="110">
        <v>-6.0185185185185182</v>
      </c>
      <c r="E6277" s="58" t="s">
        <v>13981</v>
      </c>
    </row>
    <row r="6278" spans="1:5">
      <c r="A6278" s="58" t="s">
        <v>12681</v>
      </c>
      <c r="B6278" s="58" t="s">
        <v>12682</v>
      </c>
      <c r="C6278" s="58" t="s">
        <v>99</v>
      </c>
      <c r="D6278" s="110">
        <v>-5.4616384915474647</v>
      </c>
      <c r="E6278" s="58" t="s">
        <v>13981</v>
      </c>
    </row>
    <row r="6279" spans="1:5">
      <c r="A6279" s="58" t="s">
        <v>12683</v>
      </c>
      <c r="B6279" s="58" t="s">
        <v>12684</v>
      </c>
      <c r="C6279" s="58" t="s">
        <v>99</v>
      </c>
      <c r="D6279" s="110">
        <v>8.1291759465478837</v>
      </c>
      <c r="E6279" s="58" t="s">
        <v>14036</v>
      </c>
    </row>
    <row r="6280" spans="1:5">
      <c r="A6280" s="58" t="s">
        <v>12685</v>
      </c>
      <c r="B6280" s="58" t="s">
        <v>12686</v>
      </c>
      <c r="C6280" s="58" t="s">
        <v>99</v>
      </c>
      <c r="D6280" s="110">
        <v>0.27247956403269752</v>
      </c>
      <c r="E6280" s="58" t="s">
        <v>14035</v>
      </c>
    </row>
    <row r="6281" spans="1:5">
      <c r="A6281" s="58" t="s">
        <v>12687</v>
      </c>
      <c r="B6281" s="58" t="s">
        <v>12688</v>
      </c>
      <c r="C6281" s="58" t="s">
        <v>99</v>
      </c>
      <c r="D6281" s="110">
        <v>-6.866952789699571</v>
      </c>
      <c r="E6281" s="58" t="s">
        <v>13981</v>
      </c>
    </row>
    <row r="6282" spans="1:5">
      <c r="A6282" s="58" t="s">
        <v>12689</v>
      </c>
      <c r="B6282" s="58" t="s">
        <v>12690</v>
      </c>
      <c r="C6282" s="58" t="s">
        <v>99</v>
      </c>
      <c r="D6282" s="110">
        <v>-1.8309859154929577</v>
      </c>
      <c r="E6282" s="58" t="s">
        <v>13981</v>
      </c>
    </row>
    <row r="6283" spans="1:5">
      <c r="A6283" s="58" t="s">
        <v>12691</v>
      </c>
      <c r="B6283" s="58" t="s">
        <v>12692</v>
      </c>
      <c r="C6283" s="58" t="s">
        <v>99</v>
      </c>
      <c r="D6283" s="110">
        <v>13.479623824451412</v>
      </c>
      <c r="E6283" s="58" t="s">
        <v>14036</v>
      </c>
    </row>
    <row r="6284" spans="1:5">
      <c r="A6284" s="58" t="s">
        <v>12693</v>
      </c>
      <c r="B6284" s="58" t="s">
        <v>12694</v>
      </c>
      <c r="C6284" s="58" t="s">
        <v>99</v>
      </c>
      <c r="D6284" s="110">
        <v>-3.1353135313531353</v>
      </c>
      <c r="E6284" s="58" t="s">
        <v>13981</v>
      </c>
    </row>
    <row r="6285" spans="1:5">
      <c r="A6285" s="58" t="s">
        <v>12695</v>
      </c>
      <c r="B6285" s="58" t="s">
        <v>12696</v>
      </c>
      <c r="C6285" s="58" t="s">
        <v>99</v>
      </c>
      <c r="D6285" s="110">
        <v>-6.9565217391304346</v>
      </c>
      <c r="E6285" s="58" t="s">
        <v>13981</v>
      </c>
    </row>
    <row r="6286" spans="1:5">
      <c r="A6286" s="58" t="s">
        <v>12697</v>
      </c>
      <c r="B6286" s="58" t="s">
        <v>12698</v>
      </c>
      <c r="C6286" s="58" t="s">
        <v>99</v>
      </c>
      <c r="D6286" s="110">
        <v>3.5260930888575457</v>
      </c>
      <c r="E6286" s="58" t="s">
        <v>14035</v>
      </c>
    </row>
    <row r="6287" spans="1:5">
      <c r="A6287" s="58" t="s">
        <v>12699</v>
      </c>
      <c r="B6287" s="58" t="s">
        <v>12700</v>
      </c>
      <c r="C6287" s="58" t="s">
        <v>99</v>
      </c>
      <c r="D6287" s="110">
        <v>-8.207934336525307</v>
      </c>
      <c r="E6287" s="58" t="s">
        <v>13981</v>
      </c>
    </row>
    <row r="6288" spans="1:5">
      <c r="A6288" s="58" t="s">
        <v>12701</v>
      </c>
      <c r="B6288" s="58" t="s">
        <v>12702</v>
      </c>
      <c r="C6288" s="58" t="s">
        <v>99</v>
      </c>
      <c r="D6288" s="110">
        <v>-1.3392857142857142</v>
      </c>
      <c r="E6288" s="58" t="s">
        <v>13981</v>
      </c>
    </row>
    <row r="6289" spans="1:5">
      <c r="A6289" s="58" t="s">
        <v>12703</v>
      </c>
      <c r="B6289" s="58" t="s">
        <v>12704</v>
      </c>
      <c r="C6289" s="58" t="s">
        <v>99</v>
      </c>
      <c r="D6289" s="110">
        <v>2.8828828828828827</v>
      </c>
      <c r="E6289" s="58" t="s">
        <v>14035</v>
      </c>
    </row>
    <row r="6290" spans="1:5">
      <c r="A6290" s="58" t="s">
        <v>12705</v>
      </c>
      <c r="B6290" s="58" t="s">
        <v>12706</v>
      </c>
      <c r="C6290" s="58" t="s">
        <v>99</v>
      </c>
      <c r="D6290" s="110">
        <v>-2.5974025974025974</v>
      </c>
      <c r="E6290" s="58" t="s">
        <v>13981</v>
      </c>
    </row>
    <row r="6291" spans="1:5">
      <c r="A6291" s="58" t="s">
        <v>12707</v>
      </c>
      <c r="B6291" s="58" t="s">
        <v>12708</v>
      </c>
      <c r="C6291" s="58" t="s">
        <v>99</v>
      </c>
      <c r="D6291" s="110">
        <v>-5.1490514905149052</v>
      </c>
      <c r="E6291" s="58" t="s">
        <v>13981</v>
      </c>
    </row>
    <row r="6292" spans="1:5">
      <c r="A6292" s="58" t="s">
        <v>12709</v>
      </c>
      <c r="B6292" s="58" t="s">
        <v>12710</v>
      </c>
      <c r="C6292" s="58" t="s">
        <v>99</v>
      </c>
      <c r="D6292" s="110">
        <v>96.199524940617579</v>
      </c>
      <c r="E6292" s="58" t="s">
        <v>14036</v>
      </c>
    </row>
    <row r="6293" spans="1:5">
      <c r="A6293" s="58" t="s">
        <v>12711</v>
      </c>
      <c r="B6293" s="58" t="s">
        <v>12712</v>
      </c>
      <c r="C6293" s="58" t="s">
        <v>99</v>
      </c>
      <c r="D6293" s="110">
        <v>0.5617977528089888</v>
      </c>
      <c r="E6293" s="58" t="s">
        <v>14035</v>
      </c>
    </row>
    <row r="6294" spans="1:5">
      <c r="A6294" s="58" t="s">
        <v>12713</v>
      </c>
      <c r="B6294" s="58" t="s">
        <v>12714</v>
      </c>
      <c r="C6294" s="58" t="s">
        <v>99</v>
      </c>
      <c r="D6294" s="110">
        <v>-4.902962206332993</v>
      </c>
      <c r="E6294" s="58" t="s">
        <v>13981</v>
      </c>
    </row>
    <row r="6295" spans="1:5">
      <c r="A6295" s="58" t="s">
        <v>12715</v>
      </c>
      <c r="B6295" s="58" t="s">
        <v>12716</v>
      </c>
      <c r="C6295" s="58" t="s">
        <v>99</v>
      </c>
      <c r="D6295" s="110">
        <v>13.157894736842104</v>
      </c>
      <c r="E6295" s="58" t="s">
        <v>14036</v>
      </c>
    </row>
    <row r="6296" spans="1:5">
      <c r="A6296" s="58" t="s">
        <v>12717</v>
      </c>
      <c r="B6296" s="58" t="s">
        <v>12718</v>
      </c>
      <c r="C6296" s="58" t="s">
        <v>99</v>
      </c>
      <c r="D6296" s="110">
        <v>5.6027164685908319</v>
      </c>
      <c r="E6296" s="58" t="s">
        <v>14036</v>
      </c>
    </row>
    <row r="6297" spans="1:5">
      <c r="A6297" s="58" t="s">
        <v>12719</v>
      </c>
      <c r="B6297" s="58" t="s">
        <v>12720</v>
      </c>
      <c r="C6297" s="58" t="s">
        <v>99</v>
      </c>
      <c r="D6297" s="110">
        <v>-6.2141491395793498</v>
      </c>
      <c r="E6297" s="58" t="s">
        <v>13981</v>
      </c>
    </row>
    <row r="6298" spans="1:5">
      <c r="A6298" s="58" t="s">
        <v>12721</v>
      </c>
      <c r="B6298" s="58" t="s">
        <v>12722</v>
      </c>
      <c r="C6298" s="58" t="s">
        <v>99</v>
      </c>
      <c r="D6298" s="110">
        <v>9.8782138024357238</v>
      </c>
      <c r="E6298" s="58" t="s">
        <v>14036</v>
      </c>
    </row>
    <row r="6299" spans="1:5">
      <c r="A6299" s="58" t="s">
        <v>12723</v>
      </c>
      <c r="B6299" s="58" t="s">
        <v>12724</v>
      </c>
      <c r="C6299" s="58" t="s">
        <v>99</v>
      </c>
      <c r="D6299" s="110">
        <v>8.4057971014492754</v>
      </c>
      <c r="E6299" s="58" t="s">
        <v>14036</v>
      </c>
    </row>
    <row r="6300" spans="1:5">
      <c r="A6300" s="58" t="s">
        <v>12725</v>
      </c>
      <c r="B6300" s="58" t="s">
        <v>12726</v>
      </c>
      <c r="C6300" s="58" t="s">
        <v>99</v>
      </c>
      <c r="D6300" s="110">
        <v>1.8055555555555554</v>
      </c>
      <c r="E6300" s="58" t="s">
        <v>14035</v>
      </c>
    </row>
    <row r="6301" spans="1:5">
      <c r="A6301" s="58" t="s">
        <v>12727</v>
      </c>
      <c r="B6301" s="58" t="s">
        <v>12728</v>
      </c>
      <c r="C6301" s="58" t="s">
        <v>99</v>
      </c>
      <c r="D6301" s="110">
        <v>3.1331592689295036</v>
      </c>
      <c r="E6301" s="58" t="s">
        <v>14035</v>
      </c>
    </row>
    <row r="6302" spans="1:5">
      <c r="A6302" s="58" t="s">
        <v>12729</v>
      </c>
      <c r="B6302" s="58" t="s">
        <v>12730</v>
      </c>
      <c r="C6302" s="58" t="s">
        <v>99</v>
      </c>
      <c r="D6302" s="110">
        <v>1.6797312430011198</v>
      </c>
      <c r="E6302" s="58" t="s">
        <v>14035</v>
      </c>
    </row>
    <row r="6303" spans="1:5">
      <c r="A6303" s="58" t="s">
        <v>12731</v>
      </c>
      <c r="B6303" s="58" t="s">
        <v>12732</v>
      </c>
      <c r="C6303" s="58" t="s">
        <v>99</v>
      </c>
      <c r="D6303" s="110">
        <v>-0.96153846153846156</v>
      </c>
      <c r="E6303" s="58" t="s">
        <v>13981</v>
      </c>
    </row>
    <row r="6304" spans="1:5">
      <c r="A6304" s="58" t="s">
        <v>12733</v>
      </c>
      <c r="B6304" s="58" t="s">
        <v>12734</v>
      </c>
      <c r="C6304" s="58" t="s">
        <v>99</v>
      </c>
      <c r="D6304" s="110">
        <v>-14.35483870967742</v>
      </c>
      <c r="E6304" s="58" t="s">
        <v>13981</v>
      </c>
    </row>
    <row r="6305" spans="1:5">
      <c r="A6305" s="58" t="s">
        <v>12735</v>
      </c>
      <c r="B6305" s="58" t="s">
        <v>12736</v>
      </c>
      <c r="C6305" s="58" t="s">
        <v>99</v>
      </c>
      <c r="D6305" s="110">
        <v>-13.285714285714286</v>
      </c>
      <c r="E6305" s="58" t="s">
        <v>13981</v>
      </c>
    </row>
    <row r="6306" spans="1:5">
      <c r="A6306" s="58" t="s">
        <v>12737</v>
      </c>
      <c r="B6306" s="58" t="s">
        <v>12738</v>
      </c>
      <c r="C6306" s="58" t="s">
        <v>99</v>
      </c>
      <c r="D6306" s="110">
        <v>-8.6900129701686115</v>
      </c>
      <c r="E6306" s="58" t="s">
        <v>13981</v>
      </c>
    </row>
    <row r="6307" spans="1:5">
      <c r="A6307" s="58" t="s">
        <v>12739</v>
      </c>
      <c r="B6307" s="58" t="s">
        <v>12740</v>
      </c>
      <c r="C6307" s="58" t="s">
        <v>99</v>
      </c>
      <c r="D6307" s="110">
        <v>4.4742729306487696</v>
      </c>
      <c r="E6307" s="58" t="s">
        <v>14036</v>
      </c>
    </row>
    <row r="6308" spans="1:5">
      <c r="A6308" s="58" t="s">
        <v>12741</v>
      </c>
      <c r="B6308" s="58" t="s">
        <v>12742</v>
      </c>
      <c r="C6308" s="58" t="s">
        <v>99</v>
      </c>
      <c r="D6308" s="110">
        <v>13.315926892950392</v>
      </c>
      <c r="E6308" s="58" t="s">
        <v>14036</v>
      </c>
    </row>
    <row r="6309" spans="1:5">
      <c r="A6309" s="58" t="s">
        <v>12743</v>
      </c>
      <c r="B6309" s="58" t="s">
        <v>12744</v>
      </c>
      <c r="C6309" s="58" t="s">
        <v>99</v>
      </c>
      <c r="D6309" s="110">
        <v>10.847457627118644</v>
      </c>
      <c r="E6309" s="58" t="s">
        <v>14036</v>
      </c>
    </row>
    <row r="6310" spans="1:5">
      <c r="A6310" s="58" t="s">
        <v>12745</v>
      </c>
      <c r="B6310" s="58" t="s">
        <v>12746</v>
      </c>
      <c r="C6310" s="58" t="s">
        <v>99</v>
      </c>
      <c r="D6310" s="110">
        <v>85.701107011070107</v>
      </c>
      <c r="E6310" s="58" t="s">
        <v>14036</v>
      </c>
    </row>
    <row r="6311" spans="1:5">
      <c r="A6311" s="58" t="s">
        <v>12747</v>
      </c>
      <c r="B6311" s="58" t="s">
        <v>12748</v>
      </c>
      <c r="C6311" s="58" t="s">
        <v>99</v>
      </c>
      <c r="D6311" s="110">
        <v>9.4214876033057848</v>
      </c>
      <c r="E6311" s="58" t="s">
        <v>14036</v>
      </c>
    </row>
    <row r="6312" spans="1:5">
      <c r="A6312" s="58" t="s">
        <v>12749</v>
      </c>
      <c r="B6312" s="58" t="s">
        <v>12750</v>
      </c>
      <c r="C6312" s="58" t="s">
        <v>99</v>
      </c>
      <c r="D6312" s="110">
        <v>0</v>
      </c>
      <c r="E6312" s="58" t="s">
        <v>14034</v>
      </c>
    </row>
    <row r="6313" spans="1:5">
      <c r="A6313" s="58" t="s">
        <v>12751</v>
      </c>
      <c r="B6313" s="58" t="s">
        <v>12752</v>
      </c>
      <c r="C6313" s="58" t="s">
        <v>99</v>
      </c>
      <c r="D6313" s="110">
        <v>33.153638814016176</v>
      </c>
      <c r="E6313" s="58" t="s">
        <v>14036</v>
      </c>
    </row>
    <row r="6314" spans="1:5">
      <c r="A6314" s="58" t="s">
        <v>12753</v>
      </c>
      <c r="B6314" s="58" t="s">
        <v>12754</v>
      </c>
      <c r="C6314" s="58" t="s">
        <v>99</v>
      </c>
      <c r="D6314" s="110">
        <v>-7.2072072072072073</v>
      </c>
      <c r="E6314" s="58" t="s">
        <v>13981</v>
      </c>
    </row>
    <row r="6315" spans="1:5">
      <c r="A6315" s="58" t="s">
        <v>12755</v>
      </c>
      <c r="B6315" s="58" t="s">
        <v>12756</v>
      </c>
      <c r="C6315" s="58" t="s">
        <v>99</v>
      </c>
      <c r="D6315" s="110">
        <v>-4.1202672605790642</v>
      </c>
      <c r="E6315" s="58" t="s">
        <v>13981</v>
      </c>
    </row>
    <row r="6316" spans="1:5">
      <c r="A6316" s="58" t="s">
        <v>12757</v>
      </c>
      <c r="B6316" s="58" t="s">
        <v>12758</v>
      </c>
      <c r="C6316" s="58" t="s">
        <v>99</v>
      </c>
      <c r="D6316" s="110">
        <v>-7.3529411764705888</v>
      </c>
      <c r="E6316" s="58" t="s">
        <v>13981</v>
      </c>
    </row>
    <row r="6317" spans="1:5">
      <c r="A6317" s="58" t="s">
        <v>12759</v>
      </c>
      <c r="B6317" s="58" t="s">
        <v>12760</v>
      </c>
      <c r="C6317" s="58" t="s">
        <v>99</v>
      </c>
      <c r="D6317" s="110">
        <v>-1.6203703703703702</v>
      </c>
      <c r="E6317" s="58" t="s">
        <v>13981</v>
      </c>
    </row>
    <row r="6318" spans="1:5">
      <c r="A6318" s="58" t="s">
        <v>12761</v>
      </c>
      <c r="B6318" s="58" t="s">
        <v>12762</v>
      </c>
      <c r="C6318" s="58" t="s">
        <v>99</v>
      </c>
      <c r="D6318" s="110">
        <v>-0.51903114186851207</v>
      </c>
      <c r="E6318" s="58" t="s">
        <v>13981</v>
      </c>
    </row>
    <row r="6319" spans="1:5">
      <c r="A6319" s="58" t="s">
        <v>12763</v>
      </c>
      <c r="B6319" s="58" t="s">
        <v>12764</v>
      </c>
      <c r="C6319" s="58" t="s">
        <v>99</v>
      </c>
      <c r="D6319" s="110">
        <v>1.0221465076660987</v>
      </c>
      <c r="E6319" s="58" t="s">
        <v>14035</v>
      </c>
    </row>
    <row r="6320" spans="1:5">
      <c r="A6320" s="58" t="s">
        <v>12765</v>
      </c>
      <c r="B6320" s="58" t="s">
        <v>12766</v>
      </c>
      <c r="C6320" s="58" t="s">
        <v>99</v>
      </c>
      <c r="D6320" s="110">
        <v>-8.0681818181818183</v>
      </c>
      <c r="E6320" s="58" t="s">
        <v>13981</v>
      </c>
    </row>
    <row r="6321" spans="1:5">
      <c r="A6321" s="58" t="s">
        <v>12767</v>
      </c>
      <c r="B6321" s="58" t="s">
        <v>12768</v>
      </c>
      <c r="C6321" s="58" t="s">
        <v>99</v>
      </c>
      <c r="D6321" s="110">
        <v>-1.8309859154929577</v>
      </c>
      <c r="E6321" s="58" t="s">
        <v>13981</v>
      </c>
    </row>
    <row r="6322" spans="1:5">
      <c r="A6322" s="58" t="s">
        <v>12769</v>
      </c>
      <c r="B6322" s="58" t="s">
        <v>12770</v>
      </c>
      <c r="C6322" s="58" t="s">
        <v>99</v>
      </c>
      <c r="D6322" s="110">
        <v>290.13605442176868</v>
      </c>
      <c r="E6322" s="58" t="s">
        <v>14036</v>
      </c>
    </row>
    <row r="6323" spans="1:5">
      <c r="A6323" s="58" t="s">
        <v>12771</v>
      </c>
      <c r="B6323" s="58" t="s">
        <v>12772</v>
      </c>
      <c r="C6323" s="58" t="s">
        <v>99</v>
      </c>
      <c r="D6323" s="110">
        <v>32.310177705977381</v>
      </c>
      <c r="E6323" s="58" t="s">
        <v>14036</v>
      </c>
    </row>
    <row r="6324" spans="1:5">
      <c r="A6324" s="58" t="s">
        <v>12773</v>
      </c>
      <c r="B6324" s="58" t="s">
        <v>12774</v>
      </c>
      <c r="C6324" s="58" t="s">
        <v>99</v>
      </c>
      <c r="D6324" s="110">
        <v>16.880341880341881</v>
      </c>
      <c r="E6324" s="58" t="s">
        <v>14036</v>
      </c>
    </row>
    <row r="6325" spans="1:5">
      <c r="A6325" s="58" t="s">
        <v>12775</v>
      </c>
      <c r="B6325" s="58" t="s">
        <v>12776</v>
      </c>
      <c r="C6325" s="58" t="s">
        <v>99</v>
      </c>
      <c r="D6325" s="110">
        <v>5.244755244755245</v>
      </c>
      <c r="E6325" s="58" t="s">
        <v>14036</v>
      </c>
    </row>
    <row r="6326" spans="1:5">
      <c r="A6326" s="58" t="s">
        <v>12777</v>
      </c>
      <c r="B6326" s="58" t="s">
        <v>12778</v>
      </c>
      <c r="C6326" s="58" t="s">
        <v>99</v>
      </c>
      <c r="D6326" s="110">
        <v>-9.6491228070175428</v>
      </c>
      <c r="E6326" s="58" t="s">
        <v>13981</v>
      </c>
    </row>
    <row r="6327" spans="1:5">
      <c r="A6327" s="58" t="s">
        <v>12779</v>
      </c>
      <c r="B6327" s="58" t="s">
        <v>12780</v>
      </c>
      <c r="C6327" s="58" t="s">
        <v>99</v>
      </c>
      <c r="D6327" s="110">
        <v>-8.6419753086419746</v>
      </c>
      <c r="E6327" s="58" t="s">
        <v>13981</v>
      </c>
    </row>
    <row r="6328" spans="1:5">
      <c r="A6328" s="58" t="s">
        <v>12781</v>
      </c>
      <c r="B6328" s="58" t="s">
        <v>12782</v>
      </c>
      <c r="C6328" s="58" t="s">
        <v>99</v>
      </c>
      <c r="D6328" s="110">
        <v>-0.16750418760469013</v>
      </c>
      <c r="E6328" s="58" t="s">
        <v>13981</v>
      </c>
    </row>
    <row r="6329" spans="1:5">
      <c r="A6329" s="58" t="s">
        <v>12783</v>
      </c>
      <c r="B6329" s="58" t="s">
        <v>12784</v>
      </c>
      <c r="C6329" s="58" t="s">
        <v>99</v>
      </c>
      <c r="D6329" s="110">
        <v>10.361067503924646</v>
      </c>
      <c r="E6329" s="58" t="s">
        <v>14036</v>
      </c>
    </row>
    <row r="6330" spans="1:5">
      <c r="A6330" s="58" t="s">
        <v>12785</v>
      </c>
      <c r="B6330" s="58" t="s">
        <v>12786</v>
      </c>
      <c r="C6330" s="58" t="s">
        <v>99</v>
      </c>
      <c r="D6330" s="110">
        <v>175.22388059701493</v>
      </c>
      <c r="E6330" s="58" t="s">
        <v>14036</v>
      </c>
    </row>
    <row r="6331" spans="1:5">
      <c r="A6331" s="58" t="s">
        <v>12787</v>
      </c>
      <c r="B6331" s="58" t="s">
        <v>12788</v>
      </c>
      <c r="C6331" s="58" t="s">
        <v>99</v>
      </c>
      <c r="D6331" s="110">
        <v>-9.847596717467761</v>
      </c>
      <c r="E6331" s="58" t="s">
        <v>13981</v>
      </c>
    </row>
    <row r="6332" spans="1:5">
      <c r="A6332" s="58" t="s">
        <v>12789</v>
      </c>
      <c r="B6332" s="58" t="s">
        <v>12790</v>
      </c>
      <c r="C6332" s="58" t="s">
        <v>99</v>
      </c>
      <c r="D6332" s="110">
        <v>-3.1680440771349865</v>
      </c>
      <c r="E6332" s="58" t="s">
        <v>13981</v>
      </c>
    </row>
    <row r="6333" spans="1:5">
      <c r="A6333" s="58" t="s">
        <v>12791</v>
      </c>
      <c r="B6333" s="58" t="s">
        <v>12792</v>
      </c>
      <c r="C6333" s="58" t="s">
        <v>99</v>
      </c>
      <c r="D6333" s="110">
        <v>-5.7187017001545595</v>
      </c>
      <c r="E6333" s="58" t="s">
        <v>13981</v>
      </c>
    </row>
    <row r="6334" spans="1:5">
      <c r="A6334" s="58" t="s">
        <v>12793</v>
      </c>
      <c r="B6334" s="58" t="s">
        <v>12794</v>
      </c>
      <c r="C6334" s="58" t="s">
        <v>99</v>
      </c>
      <c r="D6334" s="110">
        <v>-1.607142857142857</v>
      </c>
      <c r="E6334" s="58" t="s">
        <v>13981</v>
      </c>
    </row>
    <row r="6335" spans="1:5">
      <c r="A6335" s="58" t="s">
        <v>12795</v>
      </c>
      <c r="B6335" s="58" t="s">
        <v>12796</v>
      </c>
      <c r="C6335" s="58" t="s">
        <v>99</v>
      </c>
      <c r="D6335" s="110">
        <v>5.0578034682080926</v>
      </c>
      <c r="E6335" s="58" t="s">
        <v>14036</v>
      </c>
    </row>
    <row r="6336" spans="1:5">
      <c r="A6336" s="58" t="s">
        <v>12797</v>
      </c>
      <c r="B6336" s="58" t="s">
        <v>12798</v>
      </c>
      <c r="C6336" s="58" t="s">
        <v>99</v>
      </c>
      <c r="D6336" s="110">
        <v>-0.45045045045045046</v>
      </c>
      <c r="E6336" s="58" t="s">
        <v>13981</v>
      </c>
    </row>
    <row r="6337" spans="1:5">
      <c r="A6337" s="58" t="s">
        <v>12799</v>
      </c>
      <c r="B6337" s="58" t="s">
        <v>12800</v>
      </c>
      <c r="C6337" s="58" t="s">
        <v>99</v>
      </c>
      <c r="D6337" s="110">
        <v>-1.9101123595505618</v>
      </c>
      <c r="E6337" s="58" t="s">
        <v>13981</v>
      </c>
    </row>
    <row r="6338" spans="1:5">
      <c r="A6338" s="58" t="s">
        <v>12801</v>
      </c>
      <c r="B6338" s="58" t="s">
        <v>12802</v>
      </c>
      <c r="C6338" s="58" t="s">
        <v>99</v>
      </c>
      <c r="D6338" s="110">
        <v>13.819875776397517</v>
      </c>
      <c r="E6338" s="58" t="s">
        <v>14036</v>
      </c>
    </row>
    <row r="6339" spans="1:5">
      <c r="A6339" s="58" t="s">
        <v>12803</v>
      </c>
      <c r="B6339" s="58" t="s">
        <v>12804</v>
      </c>
      <c r="C6339" s="58" t="s">
        <v>99</v>
      </c>
      <c r="D6339" s="110">
        <v>-31.666666666666664</v>
      </c>
      <c r="E6339" s="58" t="s">
        <v>13981</v>
      </c>
    </row>
    <row r="6340" spans="1:5">
      <c r="A6340" s="58" t="s">
        <v>12805</v>
      </c>
      <c r="B6340" s="58" t="s">
        <v>12806</v>
      </c>
      <c r="C6340" s="58" t="s">
        <v>99</v>
      </c>
      <c r="D6340" s="110">
        <v>19.550858652575958</v>
      </c>
      <c r="E6340" s="58" t="s">
        <v>14036</v>
      </c>
    </row>
    <row r="6341" spans="1:5">
      <c r="A6341" s="58" t="s">
        <v>12807</v>
      </c>
      <c r="B6341" s="58" t="s">
        <v>12808</v>
      </c>
      <c r="C6341" s="58" t="s">
        <v>99</v>
      </c>
      <c r="D6341" s="110">
        <v>-14.202049780380674</v>
      </c>
      <c r="E6341" s="58" t="s">
        <v>13981</v>
      </c>
    </row>
    <row r="6342" spans="1:5">
      <c r="A6342" s="58" t="s">
        <v>12809</v>
      </c>
      <c r="B6342" s="58" t="s">
        <v>12810</v>
      </c>
      <c r="C6342" s="58" t="s">
        <v>99</v>
      </c>
      <c r="D6342" s="110">
        <v>35.650887573964496</v>
      </c>
      <c r="E6342" s="58" t="s">
        <v>14036</v>
      </c>
    </row>
    <row r="6343" spans="1:5">
      <c r="A6343" s="58" t="s">
        <v>12811</v>
      </c>
      <c r="B6343" s="58" t="s">
        <v>12812</v>
      </c>
      <c r="C6343" s="58" t="s">
        <v>99</v>
      </c>
      <c r="D6343" s="110">
        <v>-6.1016949152542379</v>
      </c>
      <c r="E6343" s="58" t="s">
        <v>13981</v>
      </c>
    </row>
    <row r="6344" spans="1:5">
      <c r="A6344" s="58" t="s">
        <v>12813</v>
      </c>
      <c r="B6344" s="58" t="s">
        <v>12814</v>
      </c>
      <c r="C6344" s="58" t="s">
        <v>99</v>
      </c>
      <c r="D6344" s="110">
        <v>-15.212981744421908</v>
      </c>
      <c r="E6344" s="58" t="s">
        <v>13981</v>
      </c>
    </row>
    <row r="6345" spans="1:5">
      <c r="A6345" s="58" t="s">
        <v>12815</v>
      </c>
      <c r="B6345" s="58" t="s">
        <v>12816</v>
      </c>
      <c r="C6345" s="58" t="s">
        <v>99</v>
      </c>
      <c r="D6345" s="110">
        <v>-2.4008350730688934</v>
      </c>
      <c r="E6345" s="58" t="s">
        <v>13981</v>
      </c>
    </row>
    <row r="6346" spans="1:5">
      <c r="A6346" s="58" t="s">
        <v>12817</v>
      </c>
      <c r="B6346" s="58" t="s">
        <v>12818</v>
      </c>
      <c r="C6346" s="58" t="s">
        <v>99</v>
      </c>
      <c r="D6346" s="110">
        <v>-5.6657223796034</v>
      </c>
      <c r="E6346" s="58" t="s">
        <v>13981</v>
      </c>
    </row>
    <row r="6347" spans="1:5">
      <c r="A6347" s="58" t="s">
        <v>12819</v>
      </c>
      <c r="B6347" s="58" t="s">
        <v>12820</v>
      </c>
      <c r="C6347" s="58" t="s">
        <v>99</v>
      </c>
      <c r="D6347" s="110">
        <v>10.186513629842182</v>
      </c>
      <c r="E6347" s="58" t="s">
        <v>14036</v>
      </c>
    </row>
    <row r="6348" spans="1:5">
      <c r="A6348" s="58" t="s">
        <v>12821</v>
      </c>
      <c r="B6348" s="58" t="s">
        <v>12822</v>
      </c>
      <c r="C6348" s="58" t="s">
        <v>99</v>
      </c>
      <c r="D6348" s="110">
        <v>1.2263099219620959</v>
      </c>
      <c r="E6348" s="58" t="s">
        <v>14035</v>
      </c>
    </row>
    <row r="6349" spans="1:5">
      <c r="A6349" s="58" t="s">
        <v>12823</v>
      </c>
      <c r="B6349" s="58" t="s">
        <v>12824</v>
      </c>
      <c r="C6349" s="58" t="s">
        <v>99</v>
      </c>
      <c r="D6349" s="110">
        <v>-9.6322241681260934</v>
      </c>
      <c r="E6349" s="58" t="s">
        <v>13981</v>
      </c>
    </row>
    <row r="6350" spans="1:5">
      <c r="A6350" s="58" t="s">
        <v>12825</v>
      </c>
      <c r="B6350" s="58" t="s">
        <v>12826</v>
      </c>
      <c r="C6350" s="58" t="s">
        <v>99</v>
      </c>
      <c r="D6350" s="110">
        <v>1.5277777777777777</v>
      </c>
      <c r="E6350" s="58" t="s">
        <v>14035</v>
      </c>
    </row>
    <row r="6351" spans="1:5">
      <c r="A6351" s="58" t="s">
        <v>12827</v>
      </c>
      <c r="B6351" s="58" t="s">
        <v>12828</v>
      </c>
      <c r="C6351" s="58" t="s">
        <v>99</v>
      </c>
      <c r="D6351" s="110">
        <v>4.9235993208828521</v>
      </c>
      <c r="E6351" s="58" t="s">
        <v>14036</v>
      </c>
    </row>
    <row r="6352" spans="1:5">
      <c r="A6352" s="58" t="s">
        <v>12829</v>
      </c>
      <c r="B6352" s="58" t="s">
        <v>12830</v>
      </c>
      <c r="C6352" s="58" t="s">
        <v>99</v>
      </c>
      <c r="D6352" s="110">
        <v>0.13477088948787064</v>
      </c>
      <c r="E6352" s="58" t="s">
        <v>14035</v>
      </c>
    </row>
    <row r="6353" spans="1:5">
      <c r="A6353" s="58" t="s">
        <v>12831</v>
      </c>
      <c r="B6353" s="58" t="s">
        <v>12832</v>
      </c>
      <c r="C6353" s="58" t="s">
        <v>99</v>
      </c>
      <c r="D6353" s="110">
        <v>-7.3439412484700126</v>
      </c>
      <c r="E6353" s="58" t="s">
        <v>13981</v>
      </c>
    </row>
    <row r="6354" spans="1:5">
      <c r="A6354" s="58" t="s">
        <v>12833</v>
      </c>
      <c r="B6354" s="58" t="s">
        <v>12834</v>
      </c>
      <c r="C6354" s="58" t="s">
        <v>99</v>
      </c>
      <c r="D6354" s="110">
        <v>-5.7503506311360448</v>
      </c>
      <c r="E6354" s="58" t="s">
        <v>13981</v>
      </c>
    </row>
    <row r="6355" spans="1:5">
      <c r="A6355" s="58" t="s">
        <v>12835</v>
      </c>
      <c r="B6355" s="58" t="s">
        <v>12836</v>
      </c>
      <c r="C6355" s="58" t="s">
        <v>99</v>
      </c>
      <c r="D6355" s="110">
        <v>-6.6416040100250626</v>
      </c>
      <c r="E6355" s="58" t="s">
        <v>13981</v>
      </c>
    </row>
    <row r="6356" spans="1:5">
      <c r="A6356" s="58" t="s">
        <v>12837</v>
      </c>
      <c r="B6356" s="58" t="s">
        <v>12838</v>
      </c>
      <c r="C6356" s="58" t="s">
        <v>99</v>
      </c>
      <c r="D6356" s="110">
        <v>-7.6923076923076925</v>
      </c>
      <c r="E6356" s="58" t="s">
        <v>13981</v>
      </c>
    </row>
    <row r="6357" spans="1:5">
      <c r="A6357" s="58" t="s">
        <v>12839</v>
      </c>
      <c r="B6357" s="58" t="s">
        <v>12840</v>
      </c>
      <c r="C6357" s="58" t="s">
        <v>99</v>
      </c>
      <c r="D6357" s="110">
        <v>-6.0317460317460316</v>
      </c>
      <c r="E6357" s="58" t="s">
        <v>13981</v>
      </c>
    </row>
    <row r="6358" spans="1:5">
      <c r="A6358" s="58" t="s">
        <v>12841</v>
      </c>
      <c r="B6358" s="58" t="s">
        <v>12842</v>
      </c>
      <c r="C6358" s="58" t="s">
        <v>99</v>
      </c>
      <c r="D6358" s="110">
        <v>34.365325077399383</v>
      </c>
      <c r="E6358" s="58" t="s">
        <v>14036</v>
      </c>
    </row>
    <row r="6359" spans="1:5">
      <c r="A6359" s="58" t="s">
        <v>12843</v>
      </c>
      <c r="B6359" s="58" t="s">
        <v>12844</v>
      </c>
      <c r="C6359" s="58" t="s">
        <v>99</v>
      </c>
      <c r="D6359" s="110">
        <v>10.606060606060606</v>
      </c>
      <c r="E6359" s="58" t="s">
        <v>14036</v>
      </c>
    </row>
    <row r="6360" spans="1:5">
      <c r="A6360" s="58" t="s">
        <v>12845</v>
      </c>
      <c r="B6360" s="58" t="s">
        <v>12846</v>
      </c>
      <c r="C6360" s="58" t="s">
        <v>99</v>
      </c>
      <c r="D6360" s="110">
        <v>-7.0200573065902576</v>
      </c>
      <c r="E6360" s="58" t="s">
        <v>13981</v>
      </c>
    </row>
    <row r="6361" spans="1:5">
      <c r="A6361" s="58" t="s">
        <v>12847</v>
      </c>
      <c r="B6361" s="58" t="s">
        <v>12848</v>
      </c>
      <c r="C6361" s="58" t="s">
        <v>99</v>
      </c>
      <c r="D6361" s="110">
        <v>6.7813765182186234</v>
      </c>
      <c r="E6361" s="58" t="s">
        <v>14036</v>
      </c>
    </row>
    <row r="6362" spans="1:5">
      <c r="A6362" s="58" t="s">
        <v>12849</v>
      </c>
      <c r="B6362" s="58" t="s">
        <v>12850</v>
      </c>
      <c r="C6362" s="58" t="s">
        <v>99</v>
      </c>
      <c r="D6362" s="110">
        <v>-3.8152610441767072</v>
      </c>
      <c r="E6362" s="58" t="s">
        <v>13981</v>
      </c>
    </row>
    <row r="6363" spans="1:5">
      <c r="A6363" s="58" t="s">
        <v>12851</v>
      </c>
      <c r="B6363" s="58" t="s">
        <v>12852</v>
      </c>
      <c r="C6363" s="58" t="s">
        <v>99</v>
      </c>
      <c r="D6363" s="110">
        <v>-11.3314447592068</v>
      </c>
      <c r="E6363" s="58" t="s">
        <v>13981</v>
      </c>
    </row>
    <row r="6364" spans="1:5">
      <c r="A6364" s="58" t="s">
        <v>12853</v>
      </c>
      <c r="B6364" s="58" t="s">
        <v>12854</v>
      </c>
      <c r="C6364" s="58" t="s">
        <v>99</v>
      </c>
      <c r="D6364" s="110">
        <v>-12.687813021702837</v>
      </c>
      <c r="E6364" s="58" t="s">
        <v>13981</v>
      </c>
    </row>
    <row r="6365" spans="1:5">
      <c r="A6365" s="58" t="s">
        <v>12855</v>
      </c>
      <c r="B6365" s="58" t="s">
        <v>12856</v>
      </c>
      <c r="C6365" s="58" t="s">
        <v>99</v>
      </c>
      <c r="D6365" s="110">
        <v>3.793626707132018</v>
      </c>
      <c r="E6365" s="58" t="s">
        <v>14035</v>
      </c>
    </row>
    <row r="6366" spans="1:5">
      <c r="A6366" s="58" t="s">
        <v>12857</v>
      </c>
      <c r="B6366" s="58" t="s">
        <v>12858</v>
      </c>
      <c r="C6366" s="58" t="s">
        <v>99</v>
      </c>
      <c r="D6366" s="110">
        <v>-9.669211195928753</v>
      </c>
      <c r="E6366" s="58" t="s">
        <v>13981</v>
      </c>
    </row>
    <row r="6367" spans="1:5">
      <c r="A6367" s="58" t="s">
        <v>12859</v>
      </c>
      <c r="B6367" s="58" t="s">
        <v>12860</v>
      </c>
      <c r="C6367" s="58" t="s">
        <v>99</v>
      </c>
      <c r="D6367" s="110">
        <v>-7.8406169665809768</v>
      </c>
      <c r="E6367" s="58" t="s">
        <v>13981</v>
      </c>
    </row>
    <row r="6368" spans="1:5">
      <c r="A6368" s="58" t="s">
        <v>12861</v>
      </c>
      <c r="B6368" s="58" t="s">
        <v>12862</v>
      </c>
      <c r="C6368" s="58" t="s">
        <v>99</v>
      </c>
      <c r="D6368" s="110">
        <v>-2.3316062176165802</v>
      </c>
      <c r="E6368" s="58" t="s">
        <v>13981</v>
      </c>
    </row>
    <row r="6369" spans="1:5">
      <c r="A6369" s="58" t="s">
        <v>12863</v>
      </c>
      <c r="B6369" s="58" t="s">
        <v>12864</v>
      </c>
      <c r="C6369" s="58" t="s">
        <v>99</v>
      </c>
      <c r="D6369" s="110">
        <v>-7.3611111111111116</v>
      </c>
      <c r="E6369" s="58" t="s">
        <v>13981</v>
      </c>
    </row>
    <row r="6370" spans="1:5">
      <c r="A6370" s="58" t="s">
        <v>12865</v>
      </c>
      <c r="B6370" s="58" t="s">
        <v>12866</v>
      </c>
      <c r="C6370" s="58" t="s">
        <v>99</v>
      </c>
      <c r="D6370" s="110">
        <v>-0.84745762711864403</v>
      </c>
      <c r="E6370" s="58" t="s">
        <v>13981</v>
      </c>
    </row>
    <row r="6371" spans="1:5">
      <c r="A6371" s="58" t="s">
        <v>12867</v>
      </c>
      <c r="B6371" s="58" t="s">
        <v>12868</v>
      </c>
      <c r="C6371" s="58" t="s">
        <v>99</v>
      </c>
      <c r="D6371" s="110">
        <v>0.86206896551724133</v>
      </c>
      <c r="E6371" s="58" t="s">
        <v>14035</v>
      </c>
    </row>
    <row r="6372" spans="1:5">
      <c r="A6372" s="58" t="s">
        <v>12869</v>
      </c>
      <c r="B6372" s="58" t="s">
        <v>12870</v>
      </c>
      <c r="C6372" s="58" t="s">
        <v>99</v>
      </c>
      <c r="D6372" s="110">
        <v>-5.4824561403508767</v>
      </c>
      <c r="E6372" s="58" t="s">
        <v>13981</v>
      </c>
    </row>
    <row r="6373" spans="1:5">
      <c r="A6373" s="58" t="s">
        <v>12871</v>
      </c>
      <c r="B6373" s="58" t="s">
        <v>12872</v>
      </c>
      <c r="C6373" s="58" t="s">
        <v>99</v>
      </c>
      <c r="D6373" s="110">
        <v>-10.253317249698432</v>
      </c>
      <c r="E6373" s="58" t="s">
        <v>13981</v>
      </c>
    </row>
    <row r="6374" spans="1:5">
      <c r="A6374" s="58" t="s">
        <v>12873</v>
      </c>
      <c r="B6374" s="58" t="s">
        <v>12874</v>
      </c>
      <c r="C6374" s="58" t="s">
        <v>99</v>
      </c>
      <c r="D6374" s="110">
        <v>-1.25</v>
      </c>
      <c r="E6374" s="58" t="s">
        <v>13981</v>
      </c>
    </row>
    <row r="6375" spans="1:5">
      <c r="A6375" s="58" t="s">
        <v>12875</v>
      </c>
      <c r="B6375" s="58" t="s">
        <v>12876</v>
      </c>
      <c r="C6375" s="58" t="s">
        <v>99</v>
      </c>
      <c r="D6375" s="110">
        <v>-14.898688915375446</v>
      </c>
      <c r="E6375" s="58" t="s">
        <v>13981</v>
      </c>
    </row>
    <row r="6376" spans="1:5">
      <c r="A6376" s="58" t="s">
        <v>12877</v>
      </c>
      <c r="B6376" s="58" t="s">
        <v>12878</v>
      </c>
      <c r="C6376" s="58" t="s">
        <v>99</v>
      </c>
      <c r="D6376" s="110">
        <v>-2.8350515463917527</v>
      </c>
      <c r="E6376" s="58" t="s">
        <v>13981</v>
      </c>
    </row>
    <row r="6377" spans="1:5">
      <c r="A6377" s="58" t="s">
        <v>12879</v>
      </c>
      <c r="B6377" s="58" t="s">
        <v>12880</v>
      </c>
      <c r="C6377" s="58" t="s">
        <v>99</v>
      </c>
      <c r="D6377" s="110">
        <v>-2.3769100169779285</v>
      </c>
      <c r="E6377" s="58" t="s">
        <v>13981</v>
      </c>
    </row>
    <row r="6378" spans="1:5">
      <c r="A6378" s="58" t="s">
        <v>12881</v>
      </c>
      <c r="B6378" s="58" t="s">
        <v>12882</v>
      </c>
      <c r="C6378" s="58" t="s">
        <v>99</v>
      </c>
      <c r="D6378" s="110">
        <v>2.3959646910466583</v>
      </c>
      <c r="E6378" s="58" t="s">
        <v>14035</v>
      </c>
    </row>
    <row r="6379" spans="1:5">
      <c r="A6379" s="58" t="s">
        <v>12883</v>
      </c>
      <c r="B6379" s="58" t="s">
        <v>12884</v>
      </c>
      <c r="C6379" s="58" t="s">
        <v>99</v>
      </c>
      <c r="D6379" s="110">
        <v>-16.475095785440612</v>
      </c>
      <c r="E6379" s="58" t="s">
        <v>13981</v>
      </c>
    </row>
    <row r="6380" spans="1:5">
      <c r="A6380" s="58" t="s">
        <v>12885</v>
      </c>
      <c r="B6380" s="58" t="s">
        <v>12886</v>
      </c>
      <c r="C6380" s="58" t="s">
        <v>99</v>
      </c>
      <c r="D6380" s="110">
        <v>27.282051282051285</v>
      </c>
      <c r="E6380" s="58" t="s">
        <v>14036</v>
      </c>
    </row>
    <row r="6381" spans="1:5">
      <c r="A6381" s="58" t="s">
        <v>12887</v>
      </c>
      <c r="B6381" s="58" t="s">
        <v>12888</v>
      </c>
      <c r="C6381" s="58" t="s">
        <v>99</v>
      </c>
      <c r="D6381" s="110">
        <v>-4.0673211781206167</v>
      </c>
      <c r="E6381" s="58" t="s">
        <v>13981</v>
      </c>
    </row>
    <row r="6382" spans="1:5">
      <c r="A6382" s="58" t="s">
        <v>12889</v>
      </c>
      <c r="B6382" s="58" t="s">
        <v>12890</v>
      </c>
      <c r="C6382" s="58" t="s">
        <v>99</v>
      </c>
      <c r="D6382" s="110">
        <v>-2.2222222222222223</v>
      </c>
      <c r="E6382" s="58" t="s">
        <v>13981</v>
      </c>
    </row>
    <row r="6383" spans="1:5">
      <c r="A6383" s="58" t="s">
        <v>12891</v>
      </c>
      <c r="B6383" s="58" t="s">
        <v>12892</v>
      </c>
      <c r="C6383" s="58" t="s">
        <v>99</v>
      </c>
      <c r="D6383" s="110">
        <v>9.216589861751153</v>
      </c>
      <c r="E6383" s="58" t="s">
        <v>14036</v>
      </c>
    </row>
    <row r="6384" spans="1:5">
      <c r="A6384" s="58" t="s">
        <v>12893</v>
      </c>
      <c r="B6384" s="58" t="s">
        <v>12894</v>
      </c>
      <c r="C6384" s="58" t="s">
        <v>99</v>
      </c>
      <c r="D6384" s="110">
        <v>-1.4778325123152709</v>
      </c>
      <c r="E6384" s="58" t="s">
        <v>13981</v>
      </c>
    </row>
    <row r="6385" spans="1:5">
      <c r="A6385" s="58" t="s">
        <v>12895</v>
      </c>
      <c r="B6385" s="58" t="s">
        <v>12896</v>
      </c>
      <c r="C6385" s="58" t="s">
        <v>99</v>
      </c>
      <c r="D6385" s="110">
        <v>-6.6350710900473935</v>
      </c>
      <c r="E6385" s="58" t="s">
        <v>13981</v>
      </c>
    </row>
    <row r="6386" spans="1:5">
      <c r="A6386" s="58" t="s">
        <v>12897</v>
      </c>
      <c r="B6386" s="58" t="s">
        <v>12898</v>
      </c>
      <c r="C6386" s="58" t="s">
        <v>99</v>
      </c>
      <c r="D6386" s="110">
        <v>-11.985018726591761</v>
      </c>
      <c r="E6386" s="58" t="s">
        <v>13981</v>
      </c>
    </row>
    <row r="6387" spans="1:5">
      <c r="A6387" s="58" t="s">
        <v>12899</v>
      </c>
      <c r="B6387" s="58" t="s">
        <v>12900</v>
      </c>
      <c r="C6387" s="58" t="s">
        <v>99</v>
      </c>
      <c r="D6387" s="110">
        <v>3.1712473572938689</v>
      </c>
      <c r="E6387" s="58" t="s">
        <v>14035</v>
      </c>
    </row>
    <row r="6388" spans="1:5">
      <c r="A6388" s="58" t="s">
        <v>12901</v>
      </c>
      <c r="B6388" s="58" t="s">
        <v>12902</v>
      </c>
      <c r="C6388" s="58" t="s">
        <v>99</v>
      </c>
      <c r="D6388" s="110">
        <v>-4.7233468286099871</v>
      </c>
      <c r="E6388" s="58" t="s">
        <v>13981</v>
      </c>
    </row>
    <row r="6389" spans="1:5">
      <c r="A6389" s="58" t="s">
        <v>12903</v>
      </c>
      <c r="B6389" s="58" t="s">
        <v>12904</v>
      </c>
      <c r="C6389" s="58" t="s">
        <v>99</v>
      </c>
      <c r="D6389" s="110">
        <v>-8.064516129032258</v>
      </c>
      <c r="E6389" s="58" t="s">
        <v>13981</v>
      </c>
    </row>
    <row r="6390" spans="1:5">
      <c r="A6390" s="58" t="s">
        <v>12905</v>
      </c>
      <c r="B6390" s="58" t="s">
        <v>12906</v>
      </c>
      <c r="C6390" s="58" t="s">
        <v>99</v>
      </c>
      <c r="D6390" s="110">
        <v>0.36764705882352938</v>
      </c>
      <c r="E6390" s="58" t="s">
        <v>14035</v>
      </c>
    </row>
    <row r="6391" spans="1:5">
      <c r="A6391" s="58" t="s">
        <v>12907</v>
      </c>
      <c r="B6391" s="58" t="s">
        <v>12908</v>
      </c>
      <c r="C6391" s="58" t="s">
        <v>99</v>
      </c>
      <c r="D6391" s="110">
        <v>54.172560113154177</v>
      </c>
      <c r="E6391" s="58" t="s">
        <v>14036</v>
      </c>
    </row>
    <row r="6392" spans="1:5">
      <c r="A6392" s="58" t="s">
        <v>12909</v>
      </c>
      <c r="B6392" s="58" t="s">
        <v>12910</v>
      </c>
      <c r="C6392" s="58" t="s">
        <v>99</v>
      </c>
      <c r="D6392" s="110">
        <v>20.461095100864554</v>
      </c>
      <c r="E6392" s="58" t="s">
        <v>14036</v>
      </c>
    </row>
    <row r="6393" spans="1:5">
      <c r="A6393" s="58" t="s">
        <v>12911</v>
      </c>
      <c r="B6393" s="58" t="s">
        <v>12912</v>
      </c>
      <c r="C6393" s="58" t="s">
        <v>99</v>
      </c>
      <c r="D6393" s="110">
        <v>4.9632352941176467</v>
      </c>
      <c r="E6393" s="58" t="s">
        <v>14036</v>
      </c>
    </row>
    <row r="6394" spans="1:5">
      <c r="A6394" s="58" t="s">
        <v>12913</v>
      </c>
      <c r="B6394" s="58" t="s">
        <v>12914</v>
      </c>
      <c r="C6394" s="58" t="s">
        <v>99</v>
      </c>
      <c r="D6394" s="110">
        <v>11.590296495956872</v>
      </c>
      <c r="E6394" s="58" t="s">
        <v>14036</v>
      </c>
    </row>
    <row r="6395" spans="1:5">
      <c r="A6395" s="58" t="s">
        <v>12915</v>
      </c>
      <c r="B6395" s="58" t="s">
        <v>12916</v>
      </c>
      <c r="C6395" s="58" t="s">
        <v>99</v>
      </c>
      <c r="D6395" s="110">
        <v>11.527777777777779</v>
      </c>
      <c r="E6395" s="58" t="s">
        <v>14036</v>
      </c>
    </row>
    <row r="6396" spans="1:5">
      <c r="A6396" s="58" t="s">
        <v>12917</v>
      </c>
      <c r="B6396" s="58" t="s">
        <v>12918</v>
      </c>
      <c r="C6396" s="58" t="s">
        <v>99</v>
      </c>
      <c r="D6396" s="110">
        <v>259.09090909090907</v>
      </c>
      <c r="E6396" s="58" t="s">
        <v>14036</v>
      </c>
    </row>
    <row r="6397" spans="1:5">
      <c r="A6397" s="58" t="s">
        <v>12919</v>
      </c>
      <c r="B6397" s="58" t="s">
        <v>12920</v>
      </c>
      <c r="C6397" s="58" t="s">
        <v>99</v>
      </c>
      <c r="D6397" s="110">
        <v>78.634361233480178</v>
      </c>
      <c r="E6397" s="58" t="s">
        <v>14036</v>
      </c>
    </row>
    <row r="6398" spans="1:5">
      <c r="A6398" s="58" t="s">
        <v>12921</v>
      </c>
      <c r="B6398" s="58" t="s">
        <v>12922</v>
      </c>
      <c r="C6398" s="58" t="s">
        <v>99</v>
      </c>
      <c r="D6398" s="110">
        <v>-13.450292397660817</v>
      </c>
      <c r="E6398" s="58" t="s">
        <v>13981</v>
      </c>
    </row>
    <row r="6399" spans="1:5">
      <c r="A6399" s="58" t="s">
        <v>12923</v>
      </c>
      <c r="B6399" s="58" t="s">
        <v>12924</v>
      </c>
      <c r="C6399" s="58" t="s">
        <v>99</v>
      </c>
      <c r="D6399" s="110">
        <v>13.735343383584588</v>
      </c>
      <c r="E6399" s="58" t="s">
        <v>14036</v>
      </c>
    </row>
    <row r="6400" spans="1:5">
      <c r="A6400" s="58" t="s">
        <v>12925</v>
      </c>
      <c r="B6400" s="58" t="s">
        <v>12926</v>
      </c>
      <c r="C6400" s="58" t="s">
        <v>99</v>
      </c>
      <c r="D6400" s="110">
        <v>3.8602941176470589</v>
      </c>
      <c r="E6400" s="58" t="s">
        <v>14035</v>
      </c>
    </row>
    <row r="6401" spans="1:5">
      <c r="A6401" s="58" t="s">
        <v>12927</v>
      </c>
      <c r="B6401" s="58" t="s">
        <v>12928</v>
      </c>
      <c r="C6401" s="58" t="s">
        <v>99</v>
      </c>
      <c r="D6401" s="110">
        <v>-10.892857142857142</v>
      </c>
      <c r="E6401" s="58" t="s">
        <v>13981</v>
      </c>
    </row>
    <row r="6402" spans="1:5">
      <c r="A6402" s="58" t="s">
        <v>12929</v>
      </c>
      <c r="B6402" s="58" t="s">
        <v>12930</v>
      </c>
      <c r="C6402" s="58" t="s">
        <v>99</v>
      </c>
      <c r="D6402" s="110">
        <v>155.13196480938416</v>
      </c>
      <c r="E6402" s="58" t="s">
        <v>14036</v>
      </c>
    </row>
    <row r="6403" spans="1:5">
      <c r="A6403" s="58" t="s">
        <v>12931</v>
      </c>
      <c r="B6403" s="58" t="s">
        <v>12932</v>
      </c>
      <c r="C6403" s="58" t="s">
        <v>99</v>
      </c>
      <c r="D6403" s="110">
        <v>-4.6920821114369504</v>
      </c>
      <c r="E6403" s="58" t="s">
        <v>13981</v>
      </c>
    </row>
    <row r="6404" spans="1:5">
      <c r="A6404" s="58" t="s">
        <v>12933</v>
      </c>
      <c r="B6404" s="58" t="s">
        <v>12934</v>
      </c>
      <c r="C6404" s="58" t="s">
        <v>99</v>
      </c>
      <c r="D6404" s="110">
        <v>-6.2418725617685311</v>
      </c>
      <c r="E6404" s="58" t="s">
        <v>13981</v>
      </c>
    </row>
    <row r="6405" spans="1:5">
      <c r="A6405" s="58" t="s">
        <v>12935</v>
      </c>
      <c r="B6405" s="58" t="s">
        <v>12936</v>
      </c>
      <c r="C6405" s="58" t="s">
        <v>99</v>
      </c>
      <c r="D6405" s="110">
        <v>-3.225806451612903</v>
      </c>
      <c r="E6405" s="58" t="s">
        <v>13981</v>
      </c>
    </row>
    <row r="6406" spans="1:5">
      <c r="A6406" s="58" t="s">
        <v>12937</v>
      </c>
      <c r="B6406" s="58" t="s">
        <v>12938</v>
      </c>
      <c r="C6406" s="58" t="s">
        <v>99</v>
      </c>
      <c r="D6406" s="110">
        <v>-5.2763819095477382</v>
      </c>
      <c r="E6406" s="58" t="s">
        <v>13981</v>
      </c>
    </row>
    <row r="6407" spans="1:5">
      <c r="A6407" s="58" t="s">
        <v>12939</v>
      </c>
      <c r="B6407" s="58" t="s">
        <v>12940</v>
      </c>
      <c r="C6407" s="58" t="s">
        <v>99</v>
      </c>
      <c r="D6407" s="110">
        <v>-4.5525902668759812</v>
      </c>
      <c r="E6407" s="58" t="s">
        <v>13981</v>
      </c>
    </row>
    <row r="6408" spans="1:5">
      <c r="A6408" s="58" t="s">
        <v>12941</v>
      </c>
      <c r="B6408" s="58" t="s">
        <v>12942</v>
      </c>
      <c r="C6408" s="58" t="s">
        <v>99</v>
      </c>
      <c r="D6408" s="110">
        <v>-6.7777777777777786</v>
      </c>
      <c r="E6408" s="58" t="s">
        <v>13981</v>
      </c>
    </row>
    <row r="6409" spans="1:5">
      <c r="A6409" s="58" t="s">
        <v>12943</v>
      </c>
      <c r="B6409" s="58" t="s">
        <v>12944</v>
      </c>
      <c r="C6409" s="58" t="s">
        <v>99</v>
      </c>
      <c r="D6409" s="110">
        <v>-9.8416289592760187</v>
      </c>
      <c r="E6409" s="58" t="s">
        <v>13981</v>
      </c>
    </row>
    <row r="6410" spans="1:5">
      <c r="A6410" s="58" t="s">
        <v>12945</v>
      </c>
      <c r="B6410" s="58" t="s">
        <v>12946</v>
      </c>
      <c r="C6410" s="58" t="s">
        <v>99</v>
      </c>
      <c r="D6410" s="110">
        <v>-2.9027576197387517</v>
      </c>
      <c r="E6410" s="58" t="s">
        <v>13981</v>
      </c>
    </row>
    <row r="6411" spans="1:5">
      <c r="A6411" s="58" t="s">
        <v>12947</v>
      </c>
      <c r="B6411" s="58" t="s">
        <v>12948</v>
      </c>
      <c r="C6411" s="58" t="s">
        <v>99</v>
      </c>
      <c r="D6411" s="110">
        <v>-10.952380952380953</v>
      </c>
      <c r="E6411" s="58" t="s">
        <v>13981</v>
      </c>
    </row>
    <row r="6412" spans="1:5">
      <c r="A6412" s="58" t="s">
        <v>12949</v>
      </c>
      <c r="B6412" s="58" t="s">
        <v>12950</v>
      </c>
      <c r="C6412" s="58" t="s">
        <v>99</v>
      </c>
      <c r="D6412" s="110">
        <v>-2.5200458190148911</v>
      </c>
      <c r="E6412" s="58" t="s">
        <v>13981</v>
      </c>
    </row>
    <row r="6413" spans="1:5">
      <c r="A6413" s="58" t="s">
        <v>12951</v>
      </c>
      <c r="B6413" s="58" t="s">
        <v>12952</v>
      </c>
      <c r="C6413" s="58" t="s">
        <v>99</v>
      </c>
      <c r="D6413" s="110">
        <v>-5.1771117166212539</v>
      </c>
      <c r="E6413" s="58" t="s">
        <v>13981</v>
      </c>
    </row>
    <row r="6414" spans="1:5">
      <c r="A6414" s="58" t="s">
        <v>12953</v>
      </c>
      <c r="B6414" s="58" t="s">
        <v>12954</v>
      </c>
      <c r="C6414" s="58" t="s">
        <v>99</v>
      </c>
      <c r="D6414" s="110">
        <v>7.5301204819277112</v>
      </c>
      <c r="E6414" s="58" t="s">
        <v>14036</v>
      </c>
    </row>
    <row r="6415" spans="1:5">
      <c r="A6415" s="58" t="s">
        <v>12955</v>
      </c>
      <c r="B6415" s="58" t="s">
        <v>12956</v>
      </c>
      <c r="C6415" s="58" t="s">
        <v>99</v>
      </c>
      <c r="D6415" s="110">
        <v>-15.121412803532008</v>
      </c>
      <c r="E6415" s="58" t="s">
        <v>13981</v>
      </c>
    </row>
    <row r="6416" spans="1:5">
      <c r="A6416" s="58" t="s">
        <v>12957</v>
      </c>
      <c r="B6416" s="58" t="s">
        <v>12958</v>
      </c>
      <c r="C6416" s="58" t="s">
        <v>99</v>
      </c>
      <c r="D6416" s="110">
        <v>7.7751196172248811</v>
      </c>
      <c r="E6416" s="58" t="s">
        <v>14036</v>
      </c>
    </row>
    <row r="6417" spans="1:5">
      <c r="A6417" s="58" t="s">
        <v>12959</v>
      </c>
      <c r="B6417" s="58" t="s">
        <v>12960</v>
      </c>
      <c r="C6417" s="58" t="s">
        <v>99</v>
      </c>
      <c r="D6417" s="110">
        <v>-1.4478764478764479</v>
      </c>
      <c r="E6417" s="58" t="s">
        <v>13981</v>
      </c>
    </row>
    <row r="6418" spans="1:5">
      <c r="A6418" s="58" t="s">
        <v>12961</v>
      </c>
      <c r="B6418" s="58" t="s">
        <v>12962</v>
      </c>
      <c r="C6418" s="58" t="s">
        <v>99</v>
      </c>
      <c r="D6418" s="110">
        <v>-3.8980509745127434</v>
      </c>
      <c r="E6418" s="58" t="s">
        <v>13981</v>
      </c>
    </row>
    <row r="6419" spans="1:5">
      <c r="A6419" s="58" t="s">
        <v>12963</v>
      </c>
      <c r="B6419" s="58" t="s">
        <v>12964</v>
      </c>
      <c r="C6419" s="58" t="s">
        <v>99</v>
      </c>
      <c r="D6419" s="110">
        <v>-7.6</v>
      </c>
      <c r="E6419" s="58" t="s">
        <v>13981</v>
      </c>
    </row>
    <row r="6420" spans="1:5">
      <c r="A6420" s="58" t="s">
        <v>12965</v>
      </c>
      <c r="B6420" s="58" t="s">
        <v>12966</v>
      </c>
      <c r="C6420" s="58" t="s">
        <v>99</v>
      </c>
      <c r="D6420" s="110">
        <v>-1.7999999999999998</v>
      </c>
      <c r="E6420" s="58" t="s">
        <v>13981</v>
      </c>
    </row>
    <row r="6421" spans="1:5">
      <c r="A6421" s="58" t="s">
        <v>12967</v>
      </c>
      <c r="B6421" s="58" t="s">
        <v>12968</v>
      </c>
      <c r="C6421" s="58" t="s">
        <v>99</v>
      </c>
      <c r="D6421" s="110">
        <v>-4.0511727078891262</v>
      </c>
      <c r="E6421" s="58" t="s">
        <v>13981</v>
      </c>
    </row>
    <row r="6422" spans="1:5">
      <c r="A6422" s="58" t="s">
        <v>12969</v>
      </c>
      <c r="B6422" s="58" t="s">
        <v>12970</v>
      </c>
      <c r="C6422" s="58" t="s">
        <v>99</v>
      </c>
      <c r="D6422" s="110">
        <v>-1.2302284710017575</v>
      </c>
      <c r="E6422" s="58" t="s">
        <v>13981</v>
      </c>
    </row>
    <row r="6423" spans="1:5">
      <c r="A6423" s="58" t="s">
        <v>12971</v>
      </c>
      <c r="B6423" s="58" t="s">
        <v>12972</v>
      </c>
      <c r="C6423" s="58" t="s">
        <v>99</v>
      </c>
      <c r="D6423" s="110">
        <v>-4.4897959183673466</v>
      </c>
      <c r="E6423" s="58" t="s">
        <v>13981</v>
      </c>
    </row>
    <row r="6424" spans="1:5">
      <c r="A6424" s="58" t="s">
        <v>12973</v>
      </c>
      <c r="B6424" s="58" t="s">
        <v>12974</v>
      </c>
      <c r="C6424" s="58" t="s">
        <v>99</v>
      </c>
      <c r="D6424" s="110">
        <v>38.187702265372167</v>
      </c>
      <c r="E6424" s="58" t="s">
        <v>14036</v>
      </c>
    </row>
    <row r="6425" spans="1:5">
      <c r="A6425" s="58" t="s">
        <v>12975</v>
      </c>
      <c r="B6425" s="58" t="s">
        <v>12976</v>
      </c>
      <c r="C6425" s="58" t="s">
        <v>99</v>
      </c>
      <c r="D6425" s="110">
        <v>-7.8947368421052628</v>
      </c>
      <c r="E6425" s="58" t="s">
        <v>13981</v>
      </c>
    </row>
    <row r="6426" spans="1:5">
      <c r="A6426" s="58" t="s">
        <v>12977</v>
      </c>
      <c r="B6426" s="58" t="s">
        <v>12978</v>
      </c>
      <c r="C6426" s="58" t="s">
        <v>99</v>
      </c>
      <c r="D6426" s="110">
        <v>-10.488245931283906</v>
      </c>
      <c r="E6426" s="58" t="s">
        <v>13981</v>
      </c>
    </row>
    <row r="6427" spans="1:5">
      <c r="A6427" s="58" t="s">
        <v>12979</v>
      </c>
      <c r="B6427" s="58" t="s">
        <v>12980</v>
      </c>
      <c r="C6427" s="58" t="s">
        <v>99</v>
      </c>
      <c r="D6427" s="110">
        <v>-5.6112224448897798</v>
      </c>
      <c r="E6427" s="58" t="s">
        <v>13981</v>
      </c>
    </row>
    <row r="6428" spans="1:5">
      <c r="A6428" s="58" t="s">
        <v>12981</v>
      </c>
      <c r="B6428" s="58" t="s">
        <v>12982</v>
      </c>
      <c r="C6428" s="58" t="s">
        <v>99</v>
      </c>
      <c r="D6428" s="110">
        <v>-8.4151472650771382</v>
      </c>
      <c r="E6428" s="58" t="s">
        <v>13981</v>
      </c>
    </row>
    <row r="6429" spans="1:5">
      <c r="A6429" s="58" t="s">
        <v>12983</v>
      </c>
      <c r="B6429" s="58" t="s">
        <v>12984</v>
      </c>
      <c r="C6429" s="58" t="s">
        <v>99</v>
      </c>
      <c r="D6429" s="110">
        <v>-8.4810126582278471</v>
      </c>
      <c r="E6429" s="58" t="s">
        <v>13981</v>
      </c>
    </row>
    <row r="6430" spans="1:5">
      <c r="A6430" s="58" t="s">
        <v>12985</v>
      </c>
      <c r="B6430" s="58" t="s">
        <v>12986</v>
      </c>
      <c r="C6430" s="58" t="s">
        <v>99</v>
      </c>
      <c r="D6430" s="110">
        <v>4.6357615894039732</v>
      </c>
      <c r="E6430" s="58" t="s">
        <v>14036</v>
      </c>
    </row>
    <row r="6431" spans="1:5">
      <c r="A6431" s="58" t="s">
        <v>12987</v>
      </c>
      <c r="B6431" s="58" t="s">
        <v>12988</v>
      </c>
      <c r="C6431" s="58" t="s">
        <v>99</v>
      </c>
      <c r="D6431" s="110">
        <v>-12.549537648612946</v>
      </c>
      <c r="E6431" s="58" t="s">
        <v>13981</v>
      </c>
    </row>
    <row r="6432" spans="1:5">
      <c r="A6432" s="58" t="s">
        <v>12989</v>
      </c>
      <c r="B6432" s="58" t="s">
        <v>12990</v>
      </c>
      <c r="C6432" s="58" t="s">
        <v>99</v>
      </c>
      <c r="D6432" s="110">
        <v>-5.3691275167785237</v>
      </c>
      <c r="E6432" s="58" t="s">
        <v>13981</v>
      </c>
    </row>
    <row r="6433" spans="1:5">
      <c r="A6433" s="58" t="s">
        <v>12991</v>
      </c>
      <c r="B6433" s="58" t="s">
        <v>12992</v>
      </c>
      <c r="C6433" s="58" t="s">
        <v>99</v>
      </c>
      <c r="D6433" s="110">
        <v>12.731481481481483</v>
      </c>
      <c r="E6433" s="58" t="s">
        <v>14036</v>
      </c>
    </row>
    <row r="6434" spans="1:5">
      <c r="A6434" s="58" t="s">
        <v>12993</v>
      </c>
      <c r="B6434" s="58" t="s">
        <v>12994</v>
      </c>
      <c r="C6434" s="58" t="s">
        <v>99</v>
      </c>
      <c r="D6434" s="110">
        <v>-3.4090909090909087</v>
      </c>
      <c r="E6434" s="58" t="s">
        <v>13981</v>
      </c>
    </row>
    <row r="6435" spans="1:5">
      <c r="A6435" s="58" t="s">
        <v>12995</v>
      </c>
      <c r="B6435" s="58" t="s">
        <v>12996</v>
      </c>
      <c r="C6435" s="58" t="s">
        <v>99</v>
      </c>
      <c r="D6435" s="110">
        <v>-3.2994923857868024</v>
      </c>
      <c r="E6435" s="58" t="s">
        <v>13981</v>
      </c>
    </row>
    <row r="6436" spans="1:5">
      <c r="A6436" s="58" t="s">
        <v>12997</v>
      </c>
      <c r="B6436" s="58" t="s">
        <v>12998</v>
      </c>
      <c r="C6436" s="58" t="s">
        <v>99</v>
      </c>
      <c r="D6436" s="110">
        <v>-4.5329670329670328</v>
      </c>
      <c r="E6436" s="58" t="s">
        <v>13981</v>
      </c>
    </row>
    <row r="6437" spans="1:5">
      <c r="A6437" s="58" t="s">
        <v>12999</v>
      </c>
      <c r="B6437" s="58" t="s">
        <v>13000</v>
      </c>
      <c r="C6437" s="58" t="s">
        <v>99</v>
      </c>
      <c r="D6437" s="110">
        <v>-5.4147465437788016</v>
      </c>
      <c r="E6437" s="58" t="s">
        <v>13981</v>
      </c>
    </row>
    <row r="6438" spans="1:5">
      <c r="A6438" s="58" t="s">
        <v>13001</v>
      </c>
      <c r="B6438" s="58" t="s">
        <v>13002</v>
      </c>
      <c r="C6438" s="58" t="s">
        <v>99</v>
      </c>
      <c r="D6438" s="110">
        <v>15.62043795620438</v>
      </c>
      <c r="E6438" s="58" t="s">
        <v>14036</v>
      </c>
    </row>
    <row r="6439" spans="1:5">
      <c r="A6439" s="58" t="s">
        <v>13003</v>
      </c>
      <c r="B6439" s="58" t="s">
        <v>13004</v>
      </c>
      <c r="C6439" s="58" t="s">
        <v>99</v>
      </c>
      <c r="D6439" s="110">
        <v>-5.5718475073313778</v>
      </c>
      <c r="E6439" s="58" t="s">
        <v>13981</v>
      </c>
    </row>
    <row r="6440" spans="1:5">
      <c r="A6440" s="58" t="s">
        <v>13005</v>
      </c>
      <c r="B6440" s="58" t="s">
        <v>13006</v>
      </c>
      <c r="C6440" s="58" t="s">
        <v>99</v>
      </c>
      <c r="D6440" s="110">
        <v>-8.0508474576271176</v>
      </c>
      <c r="E6440" s="58" t="s">
        <v>13981</v>
      </c>
    </row>
    <row r="6441" spans="1:5">
      <c r="A6441" s="58" t="s">
        <v>13007</v>
      </c>
      <c r="B6441" s="58" t="s">
        <v>13008</v>
      </c>
      <c r="C6441" s="58" t="s">
        <v>99</v>
      </c>
      <c r="D6441" s="110">
        <v>-8.4821428571428577</v>
      </c>
      <c r="E6441" s="58" t="s">
        <v>13981</v>
      </c>
    </row>
    <row r="6442" spans="1:5">
      <c r="A6442" s="58" t="s">
        <v>13009</v>
      </c>
      <c r="B6442" s="58" t="s">
        <v>13010</v>
      </c>
      <c r="C6442" s="58" t="s">
        <v>99</v>
      </c>
      <c r="D6442" s="110">
        <v>-7.1014492753623193</v>
      </c>
      <c r="E6442" s="58" t="s">
        <v>13981</v>
      </c>
    </row>
    <row r="6443" spans="1:5">
      <c r="A6443" s="58" t="s">
        <v>13011</v>
      </c>
      <c r="B6443" s="58" t="s">
        <v>13012</v>
      </c>
      <c r="C6443" s="58" t="s">
        <v>99</v>
      </c>
      <c r="D6443" s="110">
        <v>-8.9646464646464636</v>
      </c>
      <c r="E6443" s="58" t="s">
        <v>13981</v>
      </c>
    </row>
    <row r="6444" spans="1:5">
      <c r="A6444" s="58" t="s">
        <v>13013</v>
      </c>
      <c r="B6444" s="58" t="s">
        <v>13014</v>
      </c>
      <c r="C6444" s="58" t="s">
        <v>99</v>
      </c>
      <c r="D6444" s="110">
        <v>-5.2910052910052912</v>
      </c>
      <c r="E6444" s="58" t="s">
        <v>13981</v>
      </c>
    </row>
    <row r="6445" spans="1:5">
      <c r="A6445" s="58" t="s">
        <v>13015</v>
      </c>
      <c r="B6445" s="58" t="s">
        <v>13016</v>
      </c>
      <c r="C6445" s="58" t="s">
        <v>99</v>
      </c>
      <c r="D6445" s="110">
        <v>-1.1658031088082901</v>
      </c>
      <c r="E6445" s="58" t="s">
        <v>13981</v>
      </c>
    </row>
    <row r="6446" spans="1:5">
      <c r="A6446" s="58" t="s">
        <v>13017</v>
      </c>
      <c r="B6446" s="58" t="s">
        <v>13018</v>
      </c>
      <c r="C6446" s="58" t="s">
        <v>99</v>
      </c>
      <c r="D6446" s="110">
        <v>-2.6717557251908395</v>
      </c>
      <c r="E6446" s="58" t="s">
        <v>13981</v>
      </c>
    </row>
    <row r="6447" spans="1:5">
      <c r="A6447" s="58" t="s">
        <v>13019</v>
      </c>
      <c r="B6447" s="58" t="s">
        <v>13020</v>
      </c>
      <c r="C6447" s="58" t="s">
        <v>99</v>
      </c>
      <c r="D6447" s="110">
        <v>-5.8301647655259821</v>
      </c>
      <c r="E6447" s="58" t="s">
        <v>13981</v>
      </c>
    </row>
    <row r="6448" spans="1:5">
      <c r="A6448" s="58" t="s">
        <v>13021</v>
      </c>
      <c r="B6448" s="58" t="s">
        <v>13022</v>
      </c>
      <c r="C6448" s="58" t="s">
        <v>99</v>
      </c>
      <c r="D6448" s="110">
        <v>2.0118343195266273</v>
      </c>
      <c r="E6448" s="58" t="s">
        <v>14035</v>
      </c>
    </row>
    <row r="6449" spans="1:5">
      <c r="A6449" s="58" t="s">
        <v>13023</v>
      </c>
      <c r="B6449" s="58" t="s">
        <v>13024</v>
      </c>
      <c r="C6449" s="58" t="s">
        <v>99</v>
      </c>
      <c r="D6449" s="110">
        <v>-11.702127659574469</v>
      </c>
      <c r="E6449" s="58" t="s">
        <v>13981</v>
      </c>
    </row>
    <row r="6450" spans="1:5">
      <c r="A6450" s="58" t="s">
        <v>13025</v>
      </c>
      <c r="B6450" s="58" t="s">
        <v>13026</v>
      </c>
      <c r="C6450" s="58" t="s">
        <v>99</v>
      </c>
      <c r="D6450" s="110">
        <v>-11.285714285714285</v>
      </c>
      <c r="E6450" s="58" t="s">
        <v>13981</v>
      </c>
    </row>
    <row r="6451" spans="1:5">
      <c r="A6451" s="58" t="s">
        <v>13027</v>
      </c>
      <c r="B6451" s="58" t="s">
        <v>13028</v>
      </c>
      <c r="C6451" s="58" t="s">
        <v>99</v>
      </c>
      <c r="D6451" s="110">
        <v>1.5015015015015014</v>
      </c>
      <c r="E6451" s="58" t="s">
        <v>14035</v>
      </c>
    </row>
    <row r="6452" spans="1:5">
      <c r="A6452" s="58" t="s">
        <v>13029</v>
      </c>
      <c r="B6452" s="58" t="s">
        <v>13030</v>
      </c>
      <c r="C6452" s="58" t="s">
        <v>99</v>
      </c>
      <c r="D6452" s="110">
        <v>-6.375838926174497</v>
      </c>
      <c r="E6452" s="58" t="s">
        <v>13981</v>
      </c>
    </row>
    <row r="6453" spans="1:5">
      <c r="A6453" s="58" t="s">
        <v>13031</v>
      </c>
      <c r="B6453" s="58" t="s">
        <v>13032</v>
      </c>
      <c r="C6453" s="58" t="s">
        <v>99</v>
      </c>
      <c r="D6453" s="110">
        <v>187.55458515283843</v>
      </c>
      <c r="E6453" s="58" t="s">
        <v>14036</v>
      </c>
    </row>
    <row r="6454" spans="1:5">
      <c r="A6454" s="58" t="s">
        <v>13033</v>
      </c>
      <c r="B6454" s="58" t="s">
        <v>13034</v>
      </c>
      <c r="C6454" s="58" t="s">
        <v>99</v>
      </c>
      <c r="D6454" s="110">
        <v>31.404958677685951</v>
      </c>
      <c r="E6454" s="58" t="s">
        <v>14036</v>
      </c>
    </row>
    <row r="6455" spans="1:5">
      <c r="A6455" s="58" t="s">
        <v>13035</v>
      </c>
      <c r="B6455" s="58" t="s">
        <v>13036</v>
      </c>
      <c r="C6455" s="58" t="s">
        <v>99</v>
      </c>
      <c r="D6455" s="110">
        <v>-19.298245614035086</v>
      </c>
      <c r="E6455" s="58" t="s">
        <v>13981</v>
      </c>
    </row>
    <row r="6456" spans="1:5">
      <c r="A6456" s="58" t="s">
        <v>13037</v>
      </c>
      <c r="B6456" s="58" t="s">
        <v>13038</v>
      </c>
      <c r="C6456" s="58" t="s">
        <v>99</v>
      </c>
      <c r="D6456" s="110">
        <v>-2.4948024948024949</v>
      </c>
      <c r="E6456" s="58" t="s">
        <v>13981</v>
      </c>
    </row>
    <row r="6457" spans="1:5">
      <c r="A6457" s="58" t="s">
        <v>13039</v>
      </c>
      <c r="B6457" s="58" t="s">
        <v>13040</v>
      </c>
      <c r="C6457" s="58" t="s">
        <v>99</v>
      </c>
      <c r="D6457" s="110">
        <v>23.535911602209943</v>
      </c>
      <c r="E6457" s="58" t="s">
        <v>14036</v>
      </c>
    </row>
    <row r="6458" spans="1:5">
      <c r="A6458" s="58" t="s">
        <v>13041</v>
      </c>
      <c r="B6458" s="58" t="s">
        <v>13042</v>
      </c>
      <c r="C6458" s="58" t="s">
        <v>99</v>
      </c>
      <c r="D6458" s="110">
        <v>6.2630480167014611</v>
      </c>
      <c r="E6458" s="58" t="s">
        <v>14036</v>
      </c>
    </row>
    <row r="6459" spans="1:5">
      <c r="A6459" s="58" t="s">
        <v>13043</v>
      </c>
      <c r="B6459" s="58" t="s">
        <v>13044</v>
      </c>
      <c r="C6459" s="58" t="s">
        <v>99</v>
      </c>
      <c r="D6459" s="110">
        <v>-8.615384615384615</v>
      </c>
      <c r="E6459" s="58" t="s">
        <v>13981</v>
      </c>
    </row>
    <row r="6460" spans="1:5">
      <c r="A6460" s="58" t="s">
        <v>13045</v>
      </c>
      <c r="B6460" s="58" t="s">
        <v>13046</v>
      </c>
      <c r="C6460" s="58" t="s">
        <v>99</v>
      </c>
      <c r="D6460" s="110">
        <v>-2.1113243761996161</v>
      </c>
      <c r="E6460" s="58" t="s">
        <v>13981</v>
      </c>
    </row>
    <row r="6461" spans="1:5">
      <c r="A6461" s="58" t="s">
        <v>13047</v>
      </c>
      <c r="B6461" s="58" t="s">
        <v>13048</v>
      </c>
      <c r="C6461" s="58" t="s">
        <v>99</v>
      </c>
      <c r="D6461" s="110">
        <v>-13.843648208469055</v>
      </c>
      <c r="E6461" s="58" t="s">
        <v>13981</v>
      </c>
    </row>
    <row r="6462" spans="1:5">
      <c r="A6462" s="58" t="s">
        <v>13049</v>
      </c>
      <c r="B6462" s="58" t="s">
        <v>13050</v>
      </c>
      <c r="C6462" s="58" t="s">
        <v>99</v>
      </c>
      <c r="D6462" s="110">
        <v>-21.283255086071986</v>
      </c>
      <c r="E6462" s="58" t="s">
        <v>13981</v>
      </c>
    </row>
    <row r="6463" spans="1:5">
      <c r="A6463" s="58" t="s">
        <v>13051</v>
      </c>
      <c r="B6463" s="58" t="s">
        <v>13052</v>
      </c>
      <c r="C6463" s="58" t="s">
        <v>99</v>
      </c>
      <c r="D6463" s="110">
        <v>-11.090225563909774</v>
      </c>
      <c r="E6463" s="58" t="s">
        <v>13981</v>
      </c>
    </row>
    <row r="6464" spans="1:5">
      <c r="A6464" s="58" t="s">
        <v>13053</v>
      </c>
      <c r="B6464" s="58" t="s">
        <v>13054</v>
      </c>
      <c r="C6464" s="58" t="s">
        <v>99</v>
      </c>
      <c r="D6464" s="110">
        <v>-9.2145015105740171</v>
      </c>
      <c r="E6464" s="58" t="s">
        <v>13981</v>
      </c>
    </row>
    <row r="6465" spans="1:5">
      <c r="A6465" s="58" t="s">
        <v>13055</v>
      </c>
      <c r="B6465" s="58" t="s">
        <v>13056</v>
      </c>
      <c r="C6465" s="58" t="s">
        <v>99</v>
      </c>
      <c r="D6465" s="110">
        <v>-12.820512820512819</v>
      </c>
      <c r="E6465" s="58" t="s">
        <v>13981</v>
      </c>
    </row>
    <row r="6466" spans="1:5">
      <c r="A6466" s="58" t="s">
        <v>13057</v>
      </c>
      <c r="B6466" s="58" t="s">
        <v>13058</v>
      </c>
      <c r="C6466" s="58" t="s">
        <v>99</v>
      </c>
      <c r="D6466" s="110">
        <v>1.4586709886547813</v>
      </c>
      <c r="E6466" s="58" t="s">
        <v>14035</v>
      </c>
    </row>
    <row r="6467" spans="1:5">
      <c r="A6467" s="58" t="s">
        <v>13059</v>
      </c>
      <c r="B6467" s="58" t="s">
        <v>13060</v>
      </c>
      <c r="C6467" s="58" t="s">
        <v>99</v>
      </c>
      <c r="D6467" s="110">
        <v>18.918918918918919</v>
      </c>
      <c r="E6467" s="58" t="s">
        <v>14036</v>
      </c>
    </row>
    <row r="6468" spans="1:5">
      <c r="A6468" s="58" t="s">
        <v>13061</v>
      </c>
      <c r="B6468" s="58" t="s">
        <v>13062</v>
      </c>
      <c r="C6468" s="58" t="s">
        <v>99</v>
      </c>
      <c r="D6468" s="110">
        <v>77.792553191489361</v>
      </c>
      <c r="E6468" s="58" t="s">
        <v>14036</v>
      </c>
    </row>
    <row r="6469" spans="1:5">
      <c r="A6469" s="58" t="s">
        <v>13063</v>
      </c>
      <c r="B6469" s="58" t="s">
        <v>13064</v>
      </c>
      <c r="C6469" s="58" t="s">
        <v>99</v>
      </c>
      <c r="D6469" s="110">
        <v>-7.9395085066162565</v>
      </c>
      <c r="E6469" s="58" t="s">
        <v>13981</v>
      </c>
    </row>
    <row r="6470" spans="1:5">
      <c r="A6470" s="58" t="s">
        <v>13065</v>
      </c>
      <c r="B6470" s="58" t="s">
        <v>13066</v>
      </c>
      <c r="C6470" s="58" t="s">
        <v>99</v>
      </c>
      <c r="D6470" s="110">
        <v>-5.0769230769230766</v>
      </c>
      <c r="E6470" s="58" t="s">
        <v>13981</v>
      </c>
    </row>
    <row r="6471" spans="1:5">
      <c r="A6471" s="58" t="s">
        <v>13067</v>
      </c>
      <c r="B6471" s="58" t="s">
        <v>13068</v>
      </c>
      <c r="C6471" s="58" t="s">
        <v>99</v>
      </c>
      <c r="D6471" s="110">
        <v>7.3099415204678362</v>
      </c>
      <c r="E6471" s="58" t="s">
        <v>14036</v>
      </c>
    </row>
    <row r="6472" spans="1:5">
      <c r="A6472" s="58" t="s">
        <v>13069</v>
      </c>
      <c r="B6472" s="58" t="s">
        <v>13070</v>
      </c>
      <c r="C6472" s="58" t="s">
        <v>99</v>
      </c>
      <c r="D6472" s="110">
        <v>-13.930348258706468</v>
      </c>
      <c r="E6472" s="58" t="s">
        <v>13981</v>
      </c>
    </row>
    <row r="6473" spans="1:5">
      <c r="A6473" s="58" t="s">
        <v>13071</v>
      </c>
      <c r="B6473" s="58" t="s">
        <v>13072</v>
      </c>
      <c r="C6473" s="58" t="s">
        <v>99</v>
      </c>
      <c r="D6473" s="110">
        <v>-5.6029232643118148</v>
      </c>
      <c r="E6473" s="58" t="s">
        <v>13981</v>
      </c>
    </row>
    <row r="6474" spans="1:5">
      <c r="A6474" s="58" t="s">
        <v>13073</v>
      </c>
      <c r="B6474" s="58" t="s">
        <v>13074</v>
      </c>
      <c r="C6474" s="58" t="s">
        <v>99</v>
      </c>
      <c r="D6474" s="110">
        <v>4.4959128065395095</v>
      </c>
      <c r="E6474" s="58" t="s">
        <v>14036</v>
      </c>
    </row>
    <row r="6475" spans="1:5">
      <c r="A6475" s="58" t="s">
        <v>13075</v>
      </c>
      <c r="B6475" s="58" t="s">
        <v>13076</v>
      </c>
      <c r="C6475" s="58" t="s">
        <v>99</v>
      </c>
      <c r="D6475" s="110">
        <v>-2.0330368487928845</v>
      </c>
      <c r="E6475" s="58" t="s">
        <v>13981</v>
      </c>
    </row>
    <row r="6476" spans="1:5">
      <c r="A6476" s="58" t="s">
        <v>13077</v>
      </c>
      <c r="B6476" s="58" t="s">
        <v>13078</v>
      </c>
      <c r="C6476" s="58" t="s">
        <v>99</v>
      </c>
      <c r="D6476" s="110">
        <v>15.688161693936479</v>
      </c>
      <c r="E6476" s="58" t="s">
        <v>14036</v>
      </c>
    </row>
    <row r="6477" spans="1:5">
      <c r="A6477" s="58" t="s">
        <v>13079</v>
      </c>
      <c r="B6477" s="58" t="s">
        <v>13080</v>
      </c>
      <c r="C6477" s="58" t="s">
        <v>99</v>
      </c>
      <c r="D6477" s="110">
        <v>-1.896551724137931</v>
      </c>
      <c r="E6477" s="58" t="s">
        <v>13981</v>
      </c>
    </row>
    <row r="6478" spans="1:5">
      <c r="A6478" s="58" t="s">
        <v>13081</v>
      </c>
      <c r="B6478" s="58" t="s">
        <v>13082</v>
      </c>
      <c r="C6478" s="58" t="s">
        <v>99</v>
      </c>
      <c r="D6478" s="110">
        <v>-8.695652173913043</v>
      </c>
      <c r="E6478" s="58" t="s">
        <v>13981</v>
      </c>
    </row>
    <row r="6479" spans="1:5">
      <c r="A6479" s="58" t="s">
        <v>13083</v>
      </c>
      <c r="B6479" s="58" t="s">
        <v>13084</v>
      </c>
      <c r="C6479" s="58" t="s">
        <v>99</v>
      </c>
      <c r="D6479" s="110">
        <v>-11.204481792717088</v>
      </c>
      <c r="E6479" s="58" t="s">
        <v>13981</v>
      </c>
    </row>
    <row r="6480" spans="1:5">
      <c r="A6480" s="58" t="s">
        <v>13085</v>
      </c>
      <c r="B6480" s="58" t="s">
        <v>13086</v>
      </c>
      <c r="C6480" s="58" t="s">
        <v>99</v>
      </c>
      <c r="D6480" s="110">
        <v>-12.841854934601665</v>
      </c>
      <c r="E6480" s="58" t="s">
        <v>13981</v>
      </c>
    </row>
    <row r="6481" spans="1:5">
      <c r="A6481" s="58" t="s">
        <v>13087</v>
      </c>
      <c r="B6481" s="58" t="s">
        <v>13088</v>
      </c>
      <c r="C6481" s="58" t="s">
        <v>99</v>
      </c>
      <c r="D6481" s="110">
        <v>-10.3988603988604</v>
      </c>
      <c r="E6481" s="58" t="s">
        <v>13981</v>
      </c>
    </row>
    <row r="6482" spans="1:5">
      <c r="A6482" s="58" t="s">
        <v>13089</v>
      </c>
      <c r="B6482" s="58" t="s">
        <v>13090</v>
      </c>
      <c r="C6482" s="58" t="s">
        <v>99</v>
      </c>
      <c r="D6482" s="110">
        <v>-3.4848484848484853</v>
      </c>
      <c r="E6482" s="58" t="s">
        <v>13981</v>
      </c>
    </row>
    <row r="6483" spans="1:5">
      <c r="A6483" s="58" t="s">
        <v>13091</v>
      </c>
      <c r="B6483" s="58" t="s">
        <v>13092</v>
      </c>
      <c r="C6483" s="58" t="s">
        <v>99</v>
      </c>
      <c r="D6483" s="110">
        <v>-9.4682230869001298</v>
      </c>
      <c r="E6483" s="58" t="s">
        <v>13981</v>
      </c>
    </row>
    <row r="6484" spans="1:5">
      <c r="A6484" s="58" t="s">
        <v>13093</v>
      </c>
      <c r="B6484" s="58" t="s">
        <v>13094</v>
      </c>
      <c r="C6484" s="58" t="s">
        <v>99</v>
      </c>
      <c r="D6484" s="110">
        <v>-11.843711843711842</v>
      </c>
      <c r="E6484" s="58" t="s">
        <v>13981</v>
      </c>
    </row>
    <row r="6485" spans="1:5">
      <c r="A6485" s="58" t="s">
        <v>13095</v>
      </c>
      <c r="B6485" s="58" t="s">
        <v>13096</v>
      </c>
      <c r="C6485" s="58" t="s">
        <v>99</v>
      </c>
      <c r="D6485" s="110">
        <v>-9.0090090090090094</v>
      </c>
      <c r="E6485" s="58" t="s">
        <v>13981</v>
      </c>
    </row>
    <row r="6486" spans="1:5">
      <c r="A6486" s="58" t="s">
        <v>13097</v>
      </c>
      <c r="B6486" s="58" t="s">
        <v>13098</v>
      </c>
      <c r="C6486" s="58" t="s">
        <v>99</v>
      </c>
      <c r="D6486" s="110">
        <v>-4.1602465331278893</v>
      </c>
      <c r="E6486" s="58" t="s">
        <v>13981</v>
      </c>
    </row>
    <row r="6487" spans="1:5">
      <c r="A6487" s="58" t="s">
        <v>13099</v>
      </c>
      <c r="B6487" s="58" t="s">
        <v>13100</v>
      </c>
      <c r="C6487" s="58" t="s">
        <v>99</v>
      </c>
      <c r="D6487" s="110">
        <v>-3.5087719298245612</v>
      </c>
      <c r="E6487" s="58" t="s">
        <v>13981</v>
      </c>
    </row>
    <row r="6488" spans="1:5">
      <c r="A6488" s="58" t="s">
        <v>13101</v>
      </c>
      <c r="B6488" s="58" t="s">
        <v>13102</v>
      </c>
      <c r="C6488" s="58" t="s">
        <v>99</v>
      </c>
      <c r="D6488" s="110">
        <v>25.287356321839084</v>
      </c>
      <c r="E6488" s="58" t="s">
        <v>14036</v>
      </c>
    </row>
    <row r="6489" spans="1:5">
      <c r="A6489" s="58" t="s">
        <v>13103</v>
      </c>
      <c r="B6489" s="58" t="s">
        <v>13104</v>
      </c>
      <c r="C6489" s="58" t="s">
        <v>99</v>
      </c>
      <c r="D6489" s="110">
        <v>2.8925619834710745</v>
      </c>
      <c r="E6489" s="58" t="s">
        <v>14035</v>
      </c>
    </row>
    <row r="6490" spans="1:5">
      <c r="A6490" s="58" t="s">
        <v>13105</v>
      </c>
      <c r="B6490" s="58" t="s">
        <v>13106</v>
      </c>
      <c r="C6490" s="58" t="s">
        <v>99</v>
      </c>
      <c r="D6490" s="110">
        <v>-4.5454545454545459</v>
      </c>
      <c r="E6490" s="58" t="s">
        <v>13981</v>
      </c>
    </row>
    <row r="6491" spans="1:5">
      <c r="A6491" s="58" t="s">
        <v>13107</v>
      </c>
      <c r="B6491" s="58" t="s">
        <v>13108</v>
      </c>
      <c r="C6491" s="58" t="s">
        <v>99</v>
      </c>
      <c r="D6491" s="110">
        <v>5.2966101694915251</v>
      </c>
      <c r="E6491" s="58" t="s">
        <v>14036</v>
      </c>
    </row>
    <row r="6492" spans="1:5">
      <c r="A6492" s="58" t="s">
        <v>13109</v>
      </c>
      <c r="B6492" s="58" t="s">
        <v>13110</v>
      </c>
      <c r="C6492" s="58" t="s">
        <v>99</v>
      </c>
      <c r="D6492" s="110">
        <v>-10.310965630114566</v>
      </c>
      <c r="E6492" s="58" t="s">
        <v>13981</v>
      </c>
    </row>
    <row r="6493" spans="1:5">
      <c r="A6493" s="58" t="s">
        <v>13111</v>
      </c>
      <c r="B6493" s="58" t="s">
        <v>13112</v>
      </c>
      <c r="C6493" s="58" t="s">
        <v>99</v>
      </c>
      <c r="D6493" s="110">
        <v>-5.0480769230769234</v>
      </c>
      <c r="E6493" s="58" t="s">
        <v>13981</v>
      </c>
    </row>
    <row r="6494" spans="1:5">
      <c r="A6494" s="58" t="s">
        <v>13113</v>
      </c>
      <c r="B6494" s="58" t="s">
        <v>13114</v>
      </c>
      <c r="C6494" s="58" t="s">
        <v>99</v>
      </c>
      <c r="D6494" s="110">
        <v>-5.6921086675291077</v>
      </c>
      <c r="E6494" s="58" t="s">
        <v>13981</v>
      </c>
    </row>
    <row r="6495" spans="1:5">
      <c r="A6495" s="58" t="s">
        <v>13115</v>
      </c>
      <c r="B6495" s="58" t="s">
        <v>13116</v>
      </c>
      <c r="C6495" s="58" t="s">
        <v>99</v>
      </c>
      <c r="D6495" s="110">
        <v>12.269938650306749</v>
      </c>
      <c r="E6495" s="58" t="s">
        <v>14036</v>
      </c>
    </row>
    <row r="6496" spans="1:5">
      <c r="A6496" s="58" t="s">
        <v>13117</v>
      </c>
      <c r="B6496" s="58" t="s">
        <v>13118</v>
      </c>
      <c r="C6496" s="58" t="s">
        <v>99</v>
      </c>
      <c r="D6496" s="110">
        <v>-7.4468085106382977</v>
      </c>
      <c r="E6496" s="58" t="s">
        <v>13981</v>
      </c>
    </row>
    <row r="6497" spans="1:5">
      <c r="A6497" s="58" t="s">
        <v>13119</v>
      </c>
      <c r="B6497" s="58" t="s">
        <v>13120</v>
      </c>
      <c r="C6497" s="58" t="s">
        <v>99</v>
      </c>
      <c r="D6497" s="110">
        <v>-15.375302663438257</v>
      </c>
      <c r="E6497" s="58" t="s">
        <v>13981</v>
      </c>
    </row>
    <row r="6498" spans="1:5">
      <c r="A6498" s="58" t="s">
        <v>13121</v>
      </c>
      <c r="B6498" s="58" t="s">
        <v>13122</v>
      </c>
      <c r="C6498" s="58" t="s">
        <v>99</v>
      </c>
      <c r="D6498" s="110">
        <v>-16.981132075471699</v>
      </c>
      <c r="E6498" s="58" t="s">
        <v>13981</v>
      </c>
    </row>
    <row r="6499" spans="1:5">
      <c r="A6499" s="58" t="s">
        <v>13123</v>
      </c>
      <c r="B6499" s="58" t="s">
        <v>13124</v>
      </c>
      <c r="C6499" s="58" t="s">
        <v>99</v>
      </c>
      <c r="D6499" s="110">
        <v>-2.6859504132231407</v>
      </c>
      <c r="E6499" s="58" t="s">
        <v>13981</v>
      </c>
    </row>
    <row r="6500" spans="1:5">
      <c r="A6500" s="58" t="s">
        <v>13125</v>
      </c>
      <c r="B6500" s="58" t="s">
        <v>13126</v>
      </c>
      <c r="C6500" s="58" t="s">
        <v>99</v>
      </c>
      <c r="D6500" s="110">
        <v>0.68493150684931503</v>
      </c>
      <c r="E6500" s="58" t="s">
        <v>14035</v>
      </c>
    </row>
    <row r="6501" spans="1:5">
      <c r="A6501" s="58" t="s">
        <v>13127</v>
      </c>
      <c r="B6501" s="58" t="s">
        <v>13128</v>
      </c>
      <c r="C6501" s="58" t="s">
        <v>99</v>
      </c>
      <c r="D6501" s="110">
        <v>-6.4</v>
      </c>
      <c r="E6501" s="58" t="s">
        <v>13981</v>
      </c>
    </row>
    <row r="6502" spans="1:5">
      <c r="A6502" s="58" t="s">
        <v>13129</v>
      </c>
      <c r="B6502" s="58" t="s">
        <v>13130</v>
      </c>
      <c r="C6502" s="58" t="s">
        <v>99</v>
      </c>
      <c r="D6502" s="110">
        <v>4.4891640866873059</v>
      </c>
      <c r="E6502" s="58" t="s">
        <v>14036</v>
      </c>
    </row>
    <row r="6503" spans="1:5">
      <c r="A6503" s="58" t="s">
        <v>13131</v>
      </c>
      <c r="B6503" s="58" t="s">
        <v>13132</v>
      </c>
      <c r="C6503" s="58" t="s">
        <v>100</v>
      </c>
      <c r="D6503" s="110">
        <v>-3.3333333333333335</v>
      </c>
      <c r="E6503" s="58" t="s">
        <v>13981</v>
      </c>
    </row>
    <row r="6504" spans="1:5">
      <c r="A6504" s="58" t="s">
        <v>13133</v>
      </c>
      <c r="B6504" s="58" t="s">
        <v>13134</v>
      </c>
      <c r="C6504" s="58" t="s">
        <v>100</v>
      </c>
      <c r="D6504" s="110">
        <v>15.492957746478872</v>
      </c>
      <c r="E6504" s="58" t="s">
        <v>14036</v>
      </c>
    </row>
    <row r="6505" spans="1:5">
      <c r="A6505" s="58" t="s">
        <v>13135</v>
      </c>
      <c r="B6505" s="58" t="s">
        <v>13136</v>
      </c>
      <c r="C6505" s="58" t="s">
        <v>100</v>
      </c>
      <c r="D6505" s="110">
        <v>3.7537537537537538</v>
      </c>
      <c r="E6505" s="58" t="s">
        <v>14035</v>
      </c>
    </row>
    <row r="6506" spans="1:5">
      <c r="A6506" s="58" t="s">
        <v>13137</v>
      </c>
      <c r="B6506" s="58" t="s">
        <v>13138</v>
      </c>
      <c r="C6506" s="58" t="s">
        <v>100</v>
      </c>
      <c r="D6506" s="110">
        <v>-5.3701015965166912</v>
      </c>
      <c r="E6506" s="58" t="s">
        <v>13981</v>
      </c>
    </row>
    <row r="6507" spans="1:5">
      <c r="A6507" s="58" t="s">
        <v>13139</v>
      </c>
      <c r="B6507" s="58" t="s">
        <v>13140</v>
      </c>
      <c r="C6507" s="58" t="s">
        <v>100</v>
      </c>
      <c r="D6507" s="110">
        <v>9.6730245231607626</v>
      </c>
      <c r="E6507" s="58" t="s">
        <v>14036</v>
      </c>
    </row>
    <row r="6508" spans="1:5">
      <c r="A6508" s="58" t="s">
        <v>13141</v>
      </c>
      <c r="B6508" s="58" t="s">
        <v>13142</v>
      </c>
      <c r="C6508" s="58" t="s">
        <v>100</v>
      </c>
      <c r="D6508" s="110">
        <v>8.5072231139646881</v>
      </c>
      <c r="E6508" s="58" t="s">
        <v>14036</v>
      </c>
    </row>
    <row r="6509" spans="1:5">
      <c r="A6509" s="58" t="s">
        <v>13143</v>
      </c>
      <c r="B6509" s="58" t="s">
        <v>13144</v>
      </c>
      <c r="C6509" s="58" t="s">
        <v>100</v>
      </c>
      <c r="D6509" s="110">
        <v>-7.7085533262935586</v>
      </c>
      <c r="E6509" s="58" t="s">
        <v>13981</v>
      </c>
    </row>
    <row r="6510" spans="1:5">
      <c r="A6510" s="58" t="s">
        <v>13145</v>
      </c>
      <c r="B6510" s="58" t="s">
        <v>13146</v>
      </c>
      <c r="C6510" s="58" t="s">
        <v>100</v>
      </c>
      <c r="D6510" s="110">
        <v>8.8507265521796565</v>
      </c>
      <c r="E6510" s="58" t="s">
        <v>14036</v>
      </c>
    </row>
    <row r="6511" spans="1:5">
      <c r="A6511" s="58" t="s">
        <v>13147</v>
      </c>
      <c r="B6511" s="58" t="s">
        <v>13148</v>
      </c>
      <c r="C6511" s="58" t="s">
        <v>100</v>
      </c>
      <c r="D6511" s="110">
        <v>-1.5358361774744027</v>
      </c>
      <c r="E6511" s="58" t="s">
        <v>13981</v>
      </c>
    </row>
    <row r="6512" spans="1:5">
      <c r="A6512" s="58" t="s">
        <v>13149</v>
      </c>
      <c r="B6512" s="58" t="s">
        <v>13150</v>
      </c>
      <c r="C6512" s="58" t="s">
        <v>100</v>
      </c>
      <c r="D6512" s="110">
        <v>9.2257001647446462</v>
      </c>
      <c r="E6512" s="58" t="s">
        <v>14036</v>
      </c>
    </row>
    <row r="6513" spans="1:5">
      <c r="A6513" s="58" t="s">
        <v>13151</v>
      </c>
      <c r="B6513" s="58" t="s">
        <v>13152</v>
      </c>
      <c r="C6513" s="58" t="s">
        <v>100</v>
      </c>
      <c r="D6513" s="110">
        <v>3.9764359351988214</v>
      </c>
      <c r="E6513" s="58" t="s">
        <v>14035</v>
      </c>
    </row>
    <row r="6514" spans="1:5">
      <c r="A6514" s="58" t="s">
        <v>13153</v>
      </c>
      <c r="B6514" s="58" t="s">
        <v>13154</v>
      </c>
      <c r="C6514" s="58" t="s">
        <v>100</v>
      </c>
      <c r="D6514" s="110">
        <v>14.136904761904761</v>
      </c>
      <c r="E6514" s="58" t="s">
        <v>14036</v>
      </c>
    </row>
    <row r="6515" spans="1:5">
      <c r="A6515" s="58" t="s">
        <v>13155</v>
      </c>
      <c r="B6515" s="58" t="s">
        <v>13156</v>
      </c>
      <c r="C6515" s="58" t="s">
        <v>100</v>
      </c>
      <c r="D6515" s="110">
        <v>44.18938307030129</v>
      </c>
      <c r="E6515" s="58" t="s">
        <v>14036</v>
      </c>
    </row>
    <row r="6516" spans="1:5">
      <c r="A6516" s="58" t="s">
        <v>13157</v>
      </c>
      <c r="B6516" s="58" t="s">
        <v>13158</v>
      </c>
      <c r="C6516" s="58" t="s">
        <v>100</v>
      </c>
      <c r="D6516" s="110">
        <v>6.4560439560439571</v>
      </c>
      <c r="E6516" s="58" t="s">
        <v>14036</v>
      </c>
    </row>
    <row r="6517" spans="1:5">
      <c r="A6517" s="58" t="s">
        <v>13159</v>
      </c>
      <c r="B6517" s="58" t="s">
        <v>13160</v>
      </c>
      <c r="C6517" s="58" t="s">
        <v>100</v>
      </c>
      <c r="D6517" s="110">
        <v>5.7667103538663174</v>
      </c>
      <c r="E6517" s="58" t="s">
        <v>14036</v>
      </c>
    </row>
    <row r="6518" spans="1:5">
      <c r="A6518" s="58" t="s">
        <v>13161</v>
      </c>
      <c r="B6518" s="58" t="s">
        <v>13162</v>
      </c>
      <c r="C6518" s="58" t="s">
        <v>100</v>
      </c>
      <c r="D6518" s="110">
        <v>1.9834710743801653</v>
      </c>
      <c r="E6518" s="58" t="s">
        <v>14035</v>
      </c>
    </row>
    <row r="6519" spans="1:5">
      <c r="A6519" s="58" t="s">
        <v>13163</v>
      </c>
      <c r="B6519" s="58" t="s">
        <v>13164</v>
      </c>
      <c r="C6519" s="58" t="s">
        <v>100</v>
      </c>
      <c r="D6519" s="110">
        <v>1.6470588235294119</v>
      </c>
      <c r="E6519" s="58" t="s">
        <v>14035</v>
      </c>
    </row>
    <row r="6520" spans="1:5">
      <c r="A6520" s="58" t="s">
        <v>13165</v>
      </c>
      <c r="B6520" s="58" t="s">
        <v>13166</v>
      </c>
      <c r="C6520" s="58" t="s">
        <v>100</v>
      </c>
      <c r="D6520" s="110">
        <v>-7.0552147239263796</v>
      </c>
      <c r="E6520" s="58" t="s">
        <v>13981</v>
      </c>
    </row>
    <row r="6521" spans="1:5">
      <c r="A6521" s="58" t="s">
        <v>13167</v>
      </c>
      <c r="B6521" s="58" t="s">
        <v>13168</v>
      </c>
      <c r="C6521" s="58" t="s">
        <v>100</v>
      </c>
      <c r="D6521" s="110">
        <v>7.4884792626728105</v>
      </c>
      <c r="E6521" s="58" t="s">
        <v>14036</v>
      </c>
    </row>
    <row r="6522" spans="1:5">
      <c r="A6522" s="58" t="s">
        <v>13169</v>
      </c>
      <c r="B6522" s="58" t="s">
        <v>13170</v>
      </c>
      <c r="C6522" s="58" t="s">
        <v>100</v>
      </c>
      <c r="D6522" s="110">
        <v>3.5242290748898681</v>
      </c>
      <c r="E6522" s="58" t="s">
        <v>14035</v>
      </c>
    </row>
    <row r="6523" spans="1:5">
      <c r="A6523" s="58" t="s">
        <v>13171</v>
      </c>
      <c r="B6523" s="58" t="s">
        <v>13172</v>
      </c>
      <c r="C6523" s="58" t="s">
        <v>100</v>
      </c>
      <c r="D6523" s="110">
        <v>6.4732142857142865</v>
      </c>
      <c r="E6523" s="58" t="s">
        <v>14036</v>
      </c>
    </row>
    <row r="6524" spans="1:5">
      <c r="A6524" s="58" t="s">
        <v>13173</v>
      </c>
      <c r="B6524" s="58" t="s">
        <v>13174</v>
      </c>
      <c r="C6524" s="58" t="s">
        <v>100</v>
      </c>
      <c r="D6524" s="110">
        <v>126.90763052208835</v>
      </c>
      <c r="E6524" s="58" t="s">
        <v>14036</v>
      </c>
    </row>
    <row r="6525" spans="1:5">
      <c r="A6525" s="58" t="s">
        <v>13175</v>
      </c>
      <c r="B6525" s="58" t="s">
        <v>13176</v>
      </c>
      <c r="C6525" s="58" t="s">
        <v>100</v>
      </c>
      <c r="D6525" s="110">
        <v>-7.029478458049887</v>
      </c>
      <c r="E6525" s="58" t="s">
        <v>13981</v>
      </c>
    </row>
    <row r="6526" spans="1:5">
      <c r="A6526" s="58" t="s">
        <v>13177</v>
      </c>
      <c r="B6526" s="58" t="s">
        <v>13178</v>
      </c>
      <c r="C6526" s="58" t="s">
        <v>100</v>
      </c>
      <c r="D6526" s="110">
        <v>-0.91911764705882359</v>
      </c>
      <c r="E6526" s="58" t="s">
        <v>13981</v>
      </c>
    </row>
    <row r="6527" spans="1:5">
      <c r="A6527" s="58" t="s">
        <v>13179</v>
      </c>
      <c r="B6527" s="58" t="s">
        <v>13180</v>
      </c>
      <c r="C6527" s="58" t="s">
        <v>100</v>
      </c>
      <c r="D6527" s="110">
        <v>24.524714828897338</v>
      </c>
      <c r="E6527" s="58" t="s">
        <v>14036</v>
      </c>
    </row>
    <row r="6528" spans="1:5">
      <c r="A6528" s="58" t="s">
        <v>13181</v>
      </c>
      <c r="B6528" s="58" t="s">
        <v>13182</v>
      </c>
      <c r="C6528" s="58" t="s">
        <v>100</v>
      </c>
      <c r="D6528" s="110">
        <v>3.2520325203252036</v>
      </c>
      <c r="E6528" s="58" t="s">
        <v>14035</v>
      </c>
    </row>
    <row r="6529" spans="1:5">
      <c r="A6529" s="58" t="s">
        <v>13183</v>
      </c>
      <c r="B6529" s="58" t="s">
        <v>13184</v>
      </c>
      <c r="C6529" s="58" t="s">
        <v>100</v>
      </c>
      <c r="D6529" s="110">
        <v>-8.7415946205571569</v>
      </c>
      <c r="E6529" s="58" t="s">
        <v>13981</v>
      </c>
    </row>
    <row r="6530" spans="1:5">
      <c r="A6530" s="58" t="s">
        <v>13185</v>
      </c>
      <c r="B6530" s="58" t="s">
        <v>13186</v>
      </c>
      <c r="C6530" s="58" t="s">
        <v>100</v>
      </c>
      <c r="D6530" s="110">
        <v>2.9288702928870292</v>
      </c>
      <c r="E6530" s="58" t="s">
        <v>14035</v>
      </c>
    </row>
    <row r="6531" spans="1:5">
      <c r="A6531" s="58" t="s">
        <v>13187</v>
      </c>
      <c r="B6531" s="58" t="s">
        <v>13188</v>
      </c>
      <c r="C6531" s="58" t="s">
        <v>100</v>
      </c>
      <c r="D6531" s="110">
        <v>5.2173913043478262</v>
      </c>
      <c r="E6531" s="58" t="s">
        <v>14036</v>
      </c>
    </row>
    <row r="6532" spans="1:5">
      <c r="A6532" s="58" t="s">
        <v>13189</v>
      </c>
      <c r="B6532" s="58" t="s">
        <v>13190</v>
      </c>
      <c r="C6532" s="58" t="s">
        <v>100</v>
      </c>
      <c r="D6532" s="110">
        <v>3.04</v>
      </c>
      <c r="E6532" s="58" t="s">
        <v>14035</v>
      </c>
    </row>
    <row r="6533" spans="1:5">
      <c r="A6533" s="58" t="s">
        <v>13191</v>
      </c>
      <c r="B6533" s="58" t="s">
        <v>13192</v>
      </c>
      <c r="C6533" s="58" t="s">
        <v>100</v>
      </c>
      <c r="D6533" s="110">
        <v>-1.4376996805111821</v>
      </c>
      <c r="E6533" s="58" t="s">
        <v>13981</v>
      </c>
    </row>
    <row r="6534" spans="1:5">
      <c r="A6534" s="58" t="s">
        <v>13193</v>
      </c>
      <c r="B6534" s="58" t="s">
        <v>13194</v>
      </c>
      <c r="C6534" s="58" t="s">
        <v>100</v>
      </c>
      <c r="D6534" s="110">
        <v>10.56701030927835</v>
      </c>
      <c r="E6534" s="58" t="s">
        <v>14036</v>
      </c>
    </row>
    <row r="6535" spans="1:5">
      <c r="A6535" s="58" t="s">
        <v>13195</v>
      </c>
      <c r="B6535" s="58" t="s">
        <v>13196</v>
      </c>
      <c r="C6535" s="58" t="s">
        <v>100</v>
      </c>
      <c r="D6535" s="110">
        <v>18.888888888888889</v>
      </c>
      <c r="E6535" s="58" t="s">
        <v>14036</v>
      </c>
    </row>
    <row r="6536" spans="1:5">
      <c r="A6536" s="58" t="s">
        <v>13197</v>
      </c>
      <c r="B6536" s="58" t="s">
        <v>13198</v>
      </c>
      <c r="C6536" s="58" t="s">
        <v>100</v>
      </c>
      <c r="D6536" s="110">
        <v>-8.9430894308943092</v>
      </c>
      <c r="E6536" s="58" t="s">
        <v>13981</v>
      </c>
    </row>
    <row r="6537" spans="1:5">
      <c r="A6537" s="58" t="s">
        <v>13199</v>
      </c>
      <c r="B6537" s="58" t="s">
        <v>13200</v>
      </c>
      <c r="C6537" s="58" t="s">
        <v>100</v>
      </c>
      <c r="D6537" s="110">
        <v>7.4534161490683228</v>
      </c>
      <c r="E6537" s="58" t="s">
        <v>14036</v>
      </c>
    </row>
    <row r="6538" spans="1:5">
      <c r="A6538" s="58" t="s">
        <v>13201</v>
      </c>
      <c r="B6538" s="58" t="s">
        <v>13202</v>
      </c>
      <c r="C6538" s="58" t="s">
        <v>100</v>
      </c>
      <c r="D6538" s="110">
        <v>-3.7760416666666665</v>
      </c>
      <c r="E6538" s="58" t="s">
        <v>13981</v>
      </c>
    </row>
    <row r="6539" spans="1:5">
      <c r="A6539" s="58" t="s">
        <v>13203</v>
      </c>
      <c r="B6539" s="58" t="s">
        <v>13204</v>
      </c>
      <c r="C6539" s="58" t="s">
        <v>100</v>
      </c>
      <c r="D6539" s="110">
        <v>-4.1984732824427482</v>
      </c>
      <c r="E6539" s="58" t="s">
        <v>13981</v>
      </c>
    </row>
    <row r="6540" spans="1:5">
      <c r="A6540" s="58" t="s">
        <v>13205</v>
      </c>
      <c r="B6540" s="58" t="s">
        <v>13206</v>
      </c>
      <c r="C6540" s="58" t="s">
        <v>100</v>
      </c>
      <c r="D6540" s="110">
        <v>-6.9838056680161946</v>
      </c>
      <c r="E6540" s="58" t="s">
        <v>13981</v>
      </c>
    </row>
    <row r="6541" spans="1:5">
      <c r="A6541" s="58" t="s">
        <v>13207</v>
      </c>
      <c r="B6541" s="58" t="s">
        <v>13208</v>
      </c>
      <c r="C6541" s="58" t="s">
        <v>100</v>
      </c>
      <c r="D6541" s="110">
        <v>-2.2099447513812152</v>
      </c>
      <c r="E6541" s="58" t="s">
        <v>13981</v>
      </c>
    </row>
    <row r="6542" spans="1:5">
      <c r="A6542" s="58" t="s">
        <v>13209</v>
      </c>
      <c r="B6542" s="58" t="s">
        <v>13210</v>
      </c>
      <c r="C6542" s="58" t="s">
        <v>100</v>
      </c>
      <c r="D6542" s="110">
        <v>-2.945736434108527</v>
      </c>
      <c r="E6542" s="58" t="s">
        <v>13981</v>
      </c>
    </row>
    <row r="6543" spans="1:5">
      <c r="A6543" s="58" t="s">
        <v>13211</v>
      </c>
      <c r="B6543" s="58" t="s">
        <v>13212</v>
      </c>
      <c r="C6543" s="58" t="s">
        <v>100</v>
      </c>
      <c r="D6543" s="110">
        <v>-10.149750415973378</v>
      </c>
      <c r="E6543" s="58" t="s">
        <v>13981</v>
      </c>
    </row>
    <row r="6544" spans="1:5">
      <c r="A6544" s="58" t="s">
        <v>13213</v>
      </c>
      <c r="B6544" s="58" t="s">
        <v>13214</v>
      </c>
      <c r="C6544" s="58" t="s">
        <v>100</v>
      </c>
      <c r="D6544" s="110">
        <v>-0.39215686274509803</v>
      </c>
      <c r="E6544" s="58" t="s">
        <v>13981</v>
      </c>
    </row>
    <row r="6545" spans="1:5">
      <c r="A6545" s="58" t="s">
        <v>13215</v>
      </c>
      <c r="B6545" s="58" t="s">
        <v>13216</v>
      </c>
      <c r="C6545" s="58" t="s">
        <v>100</v>
      </c>
      <c r="D6545" s="110">
        <v>-6.0646900269541781</v>
      </c>
      <c r="E6545" s="58" t="s">
        <v>13981</v>
      </c>
    </row>
    <row r="6546" spans="1:5">
      <c r="A6546" s="58" t="s">
        <v>13217</v>
      </c>
      <c r="B6546" s="58" t="s">
        <v>13218</v>
      </c>
      <c r="C6546" s="58" t="s">
        <v>100</v>
      </c>
      <c r="D6546" s="110">
        <v>-3.3816425120772946</v>
      </c>
      <c r="E6546" s="58" t="s">
        <v>13981</v>
      </c>
    </row>
    <row r="6547" spans="1:5">
      <c r="A6547" s="58" t="s">
        <v>13219</v>
      </c>
      <c r="B6547" s="58" t="s">
        <v>13220</v>
      </c>
      <c r="C6547" s="58" t="s">
        <v>100</v>
      </c>
      <c r="D6547" s="110">
        <v>-1.8571428571428572</v>
      </c>
      <c r="E6547" s="58" t="s">
        <v>13981</v>
      </c>
    </row>
    <row r="6548" spans="1:5">
      <c r="A6548" s="58" t="s">
        <v>13221</v>
      </c>
      <c r="B6548" s="58" t="s">
        <v>13222</v>
      </c>
      <c r="C6548" s="58" t="s">
        <v>100</v>
      </c>
      <c r="D6548" s="110">
        <v>-7.0707070707070701</v>
      </c>
      <c r="E6548" s="58" t="s">
        <v>13981</v>
      </c>
    </row>
    <row r="6549" spans="1:5">
      <c r="A6549" s="58" t="s">
        <v>13223</v>
      </c>
      <c r="B6549" s="58" t="s">
        <v>13224</v>
      </c>
      <c r="C6549" s="58" t="s">
        <v>100</v>
      </c>
      <c r="D6549" s="110">
        <v>-4.157782515991471</v>
      </c>
      <c r="E6549" s="58" t="s">
        <v>13981</v>
      </c>
    </row>
    <row r="6550" spans="1:5">
      <c r="A6550" s="58" t="s">
        <v>13225</v>
      </c>
      <c r="B6550" s="58" t="s">
        <v>13226</v>
      </c>
      <c r="C6550" s="58" t="s">
        <v>100</v>
      </c>
      <c r="D6550" s="110">
        <v>-5.4931335830212236</v>
      </c>
      <c r="E6550" s="58" t="s">
        <v>13981</v>
      </c>
    </row>
    <row r="6551" spans="1:5">
      <c r="A6551" s="58" t="s">
        <v>13227</v>
      </c>
      <c r="B6551" s="58" t="s">
        <v>13228</v>
      </c>
      <c r="C6551" s="58" t="s">
        <v>100</v>
      </c>
      <c r="D6551" s="110">
        <v>-3.4440344403444034</v>
      </c>
      <c r="E6551" s="58" t="s">
        <v>13981</v>
      </c>
    </row>
    <row r="6552" spans="1:5">
      <c r="A6552" s="58" t="s">
        <v>13229</v>
      </c>
      <c r="B6552" s="58" t="s">
        <v>13230</v>
      </c>
      <c r="C6552" s="58" t="s">
        <v>100</v>
      </c>
      <c r="D6552" s="110">
        <v>-4.1223404255319149</v>
      </c>
      <c r="E6552" s="58" t="s">
        <v>13981</v>
      </c>
    </row>
    <row r="6553" spans="1:5">
      <c r="A6553" s="58" t="s">
        <v>13231</v>
      </c>
      <c r="B6553" s="58" t="s">
        <v>13232</v>
      </c>
      <c r="C6553" s="58" t="s">
        <v>100</v>
      </c>
      <c r="D6553" s="110">
        <v>-8.8770053475935828</v>
      </c>
      <c r="E6553" s="58" t="s">
        <v>13981</v>
      </c>
    </row>
    <row r="6554" spans="1:5">
      <c r="A6554" s="58" t="s">
        <v>13233</v>
      </c>
      <c r="B6554" s="58" t="s">
        <v>13234</v>
      </c>
      <c r="C6554" s="58" t="s">
        <v>100</v>
      </c>
      <c r="D6554" s="110">
        <v>0</v>
      </c>
      <c r="E6554" s="58" t="s">
        <v>14034</v>
      </c>
    </row>
    <row r="6555" spans="1:5">
      <c r="A6555" s="58" t="s">
        <v>13235</v>
      </c>
      <c r="B6555" s="58" t="s">
        <v>13236</v>
      </c>
      <c r="C6555" s="58" t="s">
        <v>100</v>
      </c>
      <c r="D6555" s="110">
        <v>-5.5379746835443031</v>
      </c>
      <c r="E6555" s="58" t="s">
        <v>13981</v>
      </c>
    </row>
    <row r="6556" spans="1:5">
      <c r="A6556" s="58" t="s">
        <v>13237</v>
      </c>
      <c r="B6556" s="58" t="s">
        <v>13238</v>
      </c>
      <c r="C6556" s="58" t="s">
        <v>100</v>
      </c>
      <c r="D6556" s="110">
        <v>-7.7372262773722627</v>
      </c>
      <c r="E6556" s="58" t="s">
        <v>13981</v>
      </c>
    </row>
    <row r="6557" spans="1:5">
      <c r="A6557" s="58" t="s">
        <v>13239</v>
      </c>
      <c r="B6557" s="58" t="s">
        <v>13240</v>
      </c>
      <c r="C6557" s="58" t="s">
        <v>100</v>
      </c>
      <c r="D6557" s="110">
        <v>3.9716312056737593</v>
      </c>
      <c r="E6557" s="58" t="s">
        <v>14035</v>
      </c>
    </row>
    <row r="6558" spans="1:5">
      <c r="A6558" s="58" t="s">
        <v>13241</v>
      </c>
      <c r="B6558" s="58" t="s">
        <v>13242</v>
      </c>
      <c r="C6558" s="58" t="s">
        <v>100</v>
      </c>
      <c r="D6558" s="110">
        <v>14.855875831485587</v>
      </c>
      <c r="E6558" s="58" t="s">
        <v>14036</v>
      </c>
    </row>
    <row r="6559" spans="1:5">
      <c r="A6559" s="58" t="s">
        <v>13243</v>
      </c>
      <c r="B6559" s="58" t="s">
        <v>13244</v>
      </c>
      <c r="C6559" s="58" t="s">
        <v>100</v>
      </c>
      <c r="D6559" s="110">
        <v>9.3891402714932131</v>
      </c>
      <c r="E6559" s="58" t="s">
        <v>14036</v>
      </c>
    </row>
    <row r="6560" spans="1:5">
      <c r="A6560" s="58" t="s">
        <v>13245</v>
      </c>
      <c r="B6560" s="58" t="s">
        <v>13246</v>
      </c>
      <c r="C6560" s="58" t="s">
        <v>100</v>
      </c>
      <c r="D6560" s="110">
        <v>35.040983606557376</v>
      </c>
      <c r="E6560" s="58" t="s">
        <v>14036</v>
      </c>
    </row>
    <row r="6561" spans="1:5">
      <c r="A6561" s="58" t="s">
        <v>13247</v>
      </c>
      <c r="B6561" s="58" t="s">
        <v>13248</v>
      </c>
      <c r="C6561" s="58" t="s">
        <v>100</v>
      </c>
      <c r="D6561" s="110">
        <v>34.561626429479034</v>
      </c>
      <c r="E6561" s="58" t="s">
        <v>14036</v>
      </c>
    </row>
    <row r="6562" spans="1:5">
      <c r="A6562" s="58" t="s">
        <v>13249</v>
      </c>
      <c r="B6562" s="58" t="s">
        <v>13250</v>
      </c>
      <c r="C6562" s="58" t="s">
        <v>100</v>
      </c>
      <c r="D6562" s="110">
        <v>2.8355387523629489</v>
      </c>
      <c r="E6562" s="58" t="s">
        <v>14035</v>
      </c>
    </row>
    <row r="6563" spans="1:5">
      <c r="A6563" s="58" t="s">
        <v>13251</v>
      </c>
      <c r="B6563" s="58" t="s">
        <v>13252</v>
      </c>
      <c r="C6563" s="58" t="s">
        <v>100</v>
      </c>
      <c r="D6563" s="110">
        <v>17.741935483870968</v>
      </c>
      <c r="E6563" s="58" t="s">
        <v>14036</v>
      </c>
    </row>
    <row r="6564" spans="1:5">
      <c r="A6564" s="58" t="s">
        <v>13253</v>
      </c>
      <c r="B6564" s="58" t="s">
        <v>13254</v>
      </c>
      <c r="C6564" s="58" t="s">
        <v>100</v>
      </c>
      <c r="D6564" s="110">
        <v>10.851808634772462</v>
      </c>
      <c r="E6564" s="58" t="s">
        <v>14036</v>
      </c>
    </row>
    <row r="6565" spans="1:5">
      <c r="A6565" s="58" t="s">
        <v>13255</v>
      </c>
      <c r="B6565" s="58" t="s">
        <v>13256</v>
      </c>
      <c r="C6565" s="58" t="s">
        <v>100</v>
      </c>
      <c r="D6565" s="110">
        <v>-0.12468827930174563</v>
      </c>
      <c r="E6565" s="58" t="s">
        <v>13981</v>
      </c>
    </row>
    <row r="6566" spans="1:5">
      <c r="A6566" s="58" t="s">
        <v>13257</v>
      </c>
      <c r="B6566" s="58" t="s">
        <v>13258</v>
      </c>
      <c r="C6566" s="58" t="s">
        <v>100</v>
      </c>
      <c r="D6566" s="110">
        <v>-3.8150289017341041</v>
      </c>
      <c r="E6566" s="58" t="s">
        <v>13981</v>
      </c>
    </row>
    <row r="6567" spans="1:5">
      <c r="A6567" s="58" t="s">
        <v>13259</v>
      </c>
      <c r="B6567" s="58" t="s">
        <v>13260</v>
      </c>
      <c r="C6567" s="58" t="s">
        <v>100</v>
      </c>
      <c r="D6567" s="110">
        <v>0.34843205574912894</v>
      </c>
      <c r="E6567" s="58" t="s">
        <v>14035</v>
      </c>
    </row>
    <row r="6568" spans="1:5">
      <c r="A6568" s="58" t="s">
        <v>13261</v>
      </c>
      <c r="B6568" s="58" t="s">
        <v>13262</v>
      </c>
      <c r="C6568" s="58" t="s">
        <v>100</v>
      </c>
      <c r="D6568" s="110">
        <v>6.929347826086957</v>
      </c>
      <c r="E6568" s="58" t="s">
        <v>14036</v>
      </c>
    </row>
    <row r="6569" spans="1:5">
      <c r="A6569" s="58" t="s">
        <v>13263</v>
      </c>
      <c r="B6569" s="58" t="s">
        <v>2571</v>
      </c>
      <c r="C6569" s="58" t="s">
        <v>100</v>
      </c>
      <c r="D6569" s="110">
        <v>8.1300813008130071</v>
      </c>
      <c r="E6569" s="58" t="s">
        <v>14036</v>
      </c>
    </row>
    <row r="6570" spans="1:5">
      <c r="A6570" s="58" t="s">
        <v>13264</v>
      </c>
      <c r="B6570" s="58" t="s">
        <v>2573</v>
      </c>
      <c r="C6570" s="58" t="s">
        <v>100</v>
      </c>
      <c r="D6570" s="110">
        <v>-6.6305818673883632</v>
      </c>
      <c r="E6570" s="58" t="s">
        <v>13981</v>
      </c>
    </row>
    <row r="6571" spans="1:5">
      <c r="A6571" s="58" t="s">
        <v>13265</v>
      </c>
      <c r="B6571" s="58" t="s">
        <v>2575</v>
      </c>
      <c r="C6571" s="58" t="s">
        <v>100</v>
      </c>
      <c r="D6571" s="110">
        <v>17.370129870129869</v>
      </c>
      <c r="E6571" s="58" t="s">
        <v>14036</v>
      </c>
    </row>
    <row r="6572" spans="1:5">
      <c r="A6572" s="58" t="s">
        <v>13266</v>
      </c>
      <c r="B6572" s="58" t="s">
        <v>2577</v>
      </c>
      <c r="C6572" s="58" t="s">
        <v>100</v>
      </c>
      <c r="D6572" s="110">
        <v>13.310580204778159</v>
      </c>
      <c r="E6572" s="58" t="s">
        <v>14036</v>
      </c>
    </row>
    <row r="6573" spans="1:5">
      <c r="A6573" s="58" t="s">
        <v>13267</v>
      </c>
      <c r="B6573" s="58" t="s">
        <v>2579</v>
      </c>
      <c r="C6573" s="58" t="s">
        <v>100</v>
      </c>
      <c r="D6573" s="110">
        <v>23.834886817576564</v>
      </c>
      <c r="E6573" s="58" t="s">
        <v>14036</v>
      </c>
    </row>
    <row r="6574" spans="1:5">
      <c r="A6574" s="58" t="s">
        <v>13268</v>
      </c>
      <c r="B6574" s="58" t="s">
        <v>13269</v>
      </c>
      <c r="C6574" s="58" t="s">
        <v>100</v>
      </c>
      <c r="D6574" s="110">
        <v>12.121212121212121</v>
      </c>
      <c r="E6574" s="58" t="s">
        <v>14036</v>
      </c>
    </row>
    <row r="6575" spans="1:5">
      <c r="A6575" s="58" t="s">
        <v>13270</v>
      </c>
      <c r="B6575" s="58" t="s">
        <v>13271</v>
      </c>
      <c r="C6575" s="58" t="s">
        <v>100</v>
      </c>
      <c r="D6575" s="110">
        <v>146.94656488549617</v>
      </c>
      <c r="E6575" s="58" t="s">
        <v>14036</v>
      </c>
    </row>
    <row r="6576" spans="1:5">
      <c r="A6576" s="58" t="s">
        <v>13272</v>
      </c>
      <c r="B6576" s="58" t="s">
        <v>13273</v>
      </c>
      <c r="C6576" s="58" t="s">
        <v>100</v>
      </c>
      <c r="D6576" s="110">
        <v>7.9046424090338769</v>
      </c>
      <c r="E6576" s="58" t="s">
        <v>14036</v>
      </c>
    </row>
    <row r="6577" spans="1:5">
      <c r="A6577" s="58" t="s">
        <v>13274</v>
      </c>
      <c r="B6577" s="58" t="s">
        <v>13275</v>
      </c>
      <c r="C6577" s="58" t="s">
        <v>100</v>
      </c>
      <c r="D6577" s="110">
        <v>-3.79041248606466</v>
      </c>
      <c r="E6577" s="58" t="s">
        <v>13981</v>
      </c>
    </row>
    <row r="6578" spans="1:5">
      <c r="A6578" s="58" t="s">
        <v>13276</v>
      </c>
      <c r="B6578" s="58" t="s">
        <v>13277</v>
      </c>
      <c r="C6578" s="58" t="s">
        <v>100</v>
      </c>
      <c r="D6578" s="110">
        <v>2.3809523809523809</v>
      </c>
      <c r="E6578" s="58" t="s">
        <v>14035</v>
      </c>
    </row>
    <row r="6579" spans="1:5">
      <c r="A6579" s="58" t="s">
        <v>13278</v>
      </c>
      <c r="B6579" s="58" t="s">
        <v>13279</v>
      </c>
      <c r="C6579" s="58" t="s">
        <v>100</v>
      </c>
      <c r="D6579" s="110">
        <v>-6.929347826086957</v>
      </c>
      <c r="E6579" s="58" t="s">
        <v>13981</v>
      </c>
    </row>
    <row r="6580" spans="1:5">
      <c r="A6580" s="58" t="s">
        <v>13280</v>
      </c>
      <c r="B6580" s="58" t="s">
        <v>13281</v>
      </c>
      <c r="C6580" s="58" t="s">
        <v>100</v>
      </c>
      <c r="D6580" s="110">
        <v>5.3211009174311927</v>
      </c>
      <c r="E6580" s="58" t="s">
        <v>14036</v>
      </c>
    </row>
    <row r="6581" spans="1:5">
      <c r="A6581" s="58" t="s">
        <v>13282</v>
      </c>
      <c r="B6581" s="58" t="s">
        <v>13283</v>
      </c>
      <c r="C6581" s="58" t="s">
        <v>100</v>
      </c>
      <c r="D6581" s="110">
        <v>-0.56497175141242939</v>
      </c>
      <c r="E6581" s="58" t="s">
        <v>13981</v>
      </c>
    </row>
    <row r="6582" spans="1:5">
      <c r="A6582" s="58" t="s">
        <v>13284</v>
      </c>
      <c r="B6582" s="58" t="s">
        <v>13285</v>
      </c>
      <c r="C6582" s="58" t="s">
        <v>100</v>
      </c>
      <c r="D6582" s="110">
        <v>2.2118742724097791</v>
      </c>
      <c r="E6582" s="58" t="s">
        <v>14035</v>
      </c>
    </row>
    <row r="6583" spans="1:5">
      <c r="A6583" s="58" t="s">
        <v>13286</v>
      </c>
      <c r="B6583" s="58" t="s">
        <v>13287</v>
      </c>
      <c r="C6583" s="58" t="s">
        <v>100</v>
      </c>
      <c r="D6583" s="110">
        <v>101.7825311942959</v>
      </c>
      <c r="E6583" s="58" t="s">
        <v>14036</v>
      </c>
    </row>
    <row r="6584" spans="1:5">
      <c r="A6584" s="58" t="s">
        <v>13288</v>
      </c>
      <c r="B6584" s="58" t="s">
        <v>13289</v>
      </c>
      <c r="C6584" s="58" t="s">
        <v>100</v>
      </c>
      <c r="D6584" s="110">
        <v>3.6945812807881775</v>
      </c>
      <c r="E6584" s="58" t="s">
        <v>14035</v>
      </c>
    </row>
    <row r="6585" spans="1:5">
      <c r="A6585" s="58" t="s">
        <v>13290</v>
      </c>
      <c r="B6585" s="58" t="s">
        <v>13291</v>
      </c>
      <c r="C6585" s="58" t="s">
        <v>100</v>
      </c>
      <c r="D6585" s="110">
        <v>-2.849462365591398</v>
      </c>
      <c r="E6585" s="58" t="s">
        <v>13981</v>
      </c>
    </row>
    <row r="6586" spans="1:5">
      <c r="A6586" s="58" t="s">
        <v>13292</v>
      </c>
      <c r="B6586" s="58" t="s">
        <v>13293</v>
      </c>
      <c r="C6586" s="58" t="s">
        <v>100</v>
      </c>
      <c r="D6586" s="110">
        <v>-6.9885641677255403</v>
      </c>
      <c r="E6586" s="58" t="s">
        <v>13981</v>
      </c>
    </row>
    <row r="6587" spans="1:5">
      <c r="A6587" s="58" t="s">
        <v>13294</v>
      </c>
      <c r="B6587" s="58" t="s">
        <v>13295</v>
      </c>
      <c r="C6587" s="58" t="s">
        <v>100</v>
      </c>
      <c r="D6587" s="110">
        <v>10.11826544021025</v>
      </c>
      <c r="E6587" s="58" t="s">
        <v>14036</v>
      </c>
    </row>
    <row r="6588" spans="1:5">
      <c r="A6588" s="58" t="s">
        <v>13296</v>
      </c>
      <c r="B6588" s="58" t="s">
        <v>13297</v>
      </c>
      <c r="C6588" s="58" t="s">
        <v>100</v>
      </c>
      <c r="D6588" s="110">
        <v>14.759725400457665</v>
      </c>
      <c r="E6588" s="58" t="s">
        <v>14036</v>
      </c>
    </row>
    <row r="6589" spans="1:5">
      <c r="A6589" s="58" t="s">
        <v>13298</v>
      </c>
      <c r="B6589" s="58" t="s">
        <v>13299</v>
      </c>
      <c r="C6589" s="58" t="s">
        <v>100</v>
      </c>
      <c r="D6589" s="110">
        <v>7.6754385964912286</v>
      </c>
      <c r="E6589" s="58" t="s">
        <v>14036</v>
      </c>
    </row>
    <row r="6590" spans="1:5">
      <c r="A6590" s="58" t="s">
        <v>13300</v>
      </c>
      <c r="B6590" s="58" t="s">
        <v>13301</v>
      </c>
      <c r="C6590" s="58" t="s">
        <v>100</v>
      </c>
      <c r="D6590" s="110">
        <v>6.1755146262188516</v>
      </c>
      <c r="E6590" s="58" t="s">
        <v>14036</v>
      </c>
    </row>
    <row r="6591" spans="1:5">
      <c r="A6591" s="58" t="s">
        <v>13302</v>
      </c>
      <c r="B6591" s="58" t="s">
        <v>13303</v>
      </c>
      <c r="C6591" s="58" t="s">
        <v>100</v>
      </c>
      <c r="D6591" s="110">
        <v>7.8082191780821919</v>
      </c>
      <c r="E6591" s="58" t="s">
        <v>14036</v>
      </c>
    </row>
    <row r="6592" spans="1:5">
      <c r="A6592" s="58" t="s">
        <v>13304</v>
      </c>
      <c r="B6592" s="58" t="s">
        <v>13305</v>
      </c>
      <c r="C6592" s="58" t="s">
        <v>100</v>
      </c>
      <c r="D6592" s="110">
        <v>-1.2738853503184715</v>
      </c>
      <c r="E6592" s="58" t="s">
        <v>13981</v>
      </c>
    </row>
    <row r="6593" spans="1:5">
      <c r="A6593" s="58" t="s">
        <v>13306</v>
      </c>
      <c r="B6593" s="58" t="s">
        <v>13307</v>
      </c>
      <c r="C6593" s="58" t="s">
        <v>100</v>
      </c>
      <c r="D6593" s="110">
        <v>80.407124681933837</v>
      </c>
      <c r="E6593" s="58" t="s">
        <v>14036</v>
      </c>
    </row>
    <row r="6594" spans="1:5">
      <c r="A6594" s="58" t="s">
        <v>13308</v>
      </c>
      <c r="B6594" s="58" t="s">
        <v>13309</v>
      </c>
      <c r="C6594" s="58" t="s">
        <v>100</v>
      </c>
      <c r="D6594" s="110">
        <v>9.212121212121211</v>
      </c>
      <c r="E6594" s="58" t="s">
        <v>14036</v>
      </c>
    </row>
    <row r="6595" spans="1:5">
      <c r="A6595" s="58" t="s">
        <v>13310</v>
      </c>
      <c r="B6595" s="58" t="s">
        <v>13311</v>
      </c>
      <c r="C6595" s="58" t="s">
        <v>100</v>
      </c>
      <c r="D6595" s="110">
        <v>10.671936758893279</v>
      </c>
      <c r="E6595" s="58" t="s">
        <v>14036</v>
      </c>
    </row>
    <row r="6596" spans="1:5">
      <c r="A6596" s="58" t="s">
        <v>13312</v>
      </c>
      <c r="B6596" s="58" t="s">
        <v>13313</v>
      </c>
      <c r="C6596" s="58" t="s">
        <v>100</v>
      </c>
      <c r="D6596" s="110">
        <v>1.1345218800648298</v>
      </c>
      <c r="E6596" s="58" t="s">
        <v>14035</v>
      </c>
    </row>
    <row r="6597" spans="1:5">
      <c r="A6597" s="58" t="s">
        <v>13314</v>
      </c>
      <c r="B6597" s="58" t="s">
        <v>13315</v>
      </c>
      <c r="C6597" s="58" t="s">
        <v>100</v>
      </c>
      <c r="D6597" s="110">
        <v>-0.57471264367816088</v>
      </c>
      <c r="E6597" s="58" t="s">
        <v>13981</v>
      </c>
    </row>
    <row r="6598" spans="1:5">
      <c r="A6598" s="58" t="s">
        <v>13316</v>
      </c>
      <c r="B6598" s="58" t="s">
        <v>13317</v>
      </c>
      <c r="C6598" s="58" t="s">
        <v>100</v>
      </c>
      <c r="D6598" s="110">
        <v>0.71225071225071224</v>
      </c>
      <c r="E6598" s="58" t="s">
        <v>14035</v>
      </c>
    </row>
    <row r="6599" spans="1:5">
      <c r="A6599" s="58" t="s">
        <v>13318</v>
      </c>
      <c r="B6599" s="58" t="s">
        <v>13319</v>
      </c>
      <c r="C6599" s="58" t="s">
        <v>100</v>
      </c>
      <c r="D6599" s="110">
        <v>42.879746835443036</v>
      </c>
      <c r="E6599" s="58" t="s">
        <v>14036</v>
      </c>
    </row>
    <row r="6600" spans="1:5">
      <c r="A6600" s="58" t="s">
        <v>13320</v>
      </c>
      <c r="B6600" s="58" t="s">
        <v>13321</v>
      </c>
      <c r="C6600" s="58" t="s">
        <v>100</v>
      </c>
      <c r="D6600" s="110">
        <v>7.4964639321074955</v>
      </c>
      <c r="E6600" s="58" t="s">
        <v>14036</v>
      </c>
    </row>
    <row r="6601" spans="1:5">
      <c r="A6601" s="58" t="s">
        <v>13322</v>
      </c>
      <c r="B6601" s="58" t="s">
        <v>13323</v>
      </c>
      <c r="C6601" s="58" t="s">
        <v>100</v>
      </c>
      <c r="D6601" s="110">
        <v>11.1358574610245</v>
      </c>
      <c r="E6601" s="58" t="s">
        <v>14036</v>
      </c>
    </row>
    <row r="6602" spans="1:5">
      <c r="A6602" s="58" t="s">
        <v>13324</v>
      </c>
      <c r="B6602" s="58" t="s">
        <v>13325</v>
      </c>
      <c r="C6602" s="58" t="s">
        <v>100</v>
      </c>
      <c r="D6602" s="110">
        <v>10.872894333843798</v>
      </c>
      <c r="E6602" s="58" t="s">
        <v>14036</v>
      </c>
    </row>
    <row r="6603" spans="1:5">
      <c r="A6603" s="58" t="s">
        <v>13326</v>
      </c>
      <c r="B6603" s="58" t="s">
        <v>13327</v>
      </c>
      <c r="C6603" s="58" t="s">
        <v>100</v>
      </c>
      <c r="D6603" s="110">
        <v>0.78817733990147776</v>
      </c>
      <c r="E6603" s="58" t="s">
        <v>14035</v>
      </c>
    </row>
    <row r="6604" spans="1:5">
      <c r="A6604" s="58" t="s">
        <v>13328</v>
      </c>
      <c r="B6604" s="58" t="s">
        <v>13329</v>
      </c>
      <c r="C6604" s="58" t="s">
        <v>100</v>
      </c>
      <c r="D6604" s="110">
        <v>-2.1909233176838812</v>
      </c>
      <c r="E6604" s="58" t="s">
        <v>13981</v>
      </c>
    </row>
    <row r="6605" spans="1:5">
      <c r="A6605" s="58" t="s">
        <v>13330</v>
      </c>
      <c r="B6605" s="58" t="s">
        <v>13331</v>
      </c>
      <c r="C6605" s="58" t="s">
        <v>100</v>
      </c>
      <c r="D6605" s="110">
        <v>15.356711003627568</v>
      </c>
      <c r="E6605" s="58" t="s">
        <v>14036</v>
      </c>
    </row>
    <row r="6606" spans="1:5">
      <c r="A6606" s="58" t="s">
        <v>13332</v>
      </c>
      <c r="B6606" s="58" t="s">
        <v>13333</v>
      </c>
      <c r="C6606" s="58" t="s">
        <v>100</v>
      </c>
      <c r="D6606" s="110">
        <v>-4.5</v>
      </c>
      <c r="E6606" s="58" t="s">
        <v>13981</v>
      </c>
    </row>
    <row r="6607" spans="1:5">
      <c r="A6607" s="58" t="s">
        <v>13334</v>
      </c>
      <c r="B6607" s="58" t="s">
        <v>13335</v>
      </c>
      <c r="C6607" s="58" t="s">
        <v>100</v>
      </c>
      <c r="D6607" s="110">
        <v>-2.2604951560818085</v>
      </c>
      <c r="E6607" s="58" t="s">
        <v>13981</v>
      </c>
    </row>
    <row r="6608" spans="1:5">
      <c r="A6608" s="58" t="s">
        <v>13336</v>
      </c>
      <c r="B6608" s="58" t="s">
        <v>13337</v>
      </c>
      <c r="C6608" s="58" t="s">
        <v>100</v>
      </c>
      <c r="D6608" s="110">
        <v>-4.6599496221662466</v>
      </c>
      <c r="E6608" s="58" t="s">
        <v>13981</v>
      </c>
    </row>
    <row r="6609" spans="1:5">
      <c r="A6609" s="58" t="s">
        <v>13338</v>
      </c>
      <c r="B6609" s="58" t="s">
        <v>13339</v>
      </c>
      <c r="C6609" s="58" t="s">
        <v>100</v>
      </c>
      <c r="D6609" s="110">
        <v>63.289280469897214</v>
      </c>
      <c r="E6609" s="58" t="s">
        <v>14036</v>
      </c>
    </row>
    <row r="6610" spans="1:5">
      <c r="A6610" s="58" t="s">
        <v>13340</v>
      </c>
      <c r="B6610" s="58" t="s">
        <v>13341</v>
      </c>
      <c r="C6610" s="58" t="s">
        <v>100</v>
      </c>
      <c r="D6610" s="110">
        <v>24.719101123595504</v>
      </c>
      <c r="E6610" s="58" t="s">
        <v>14036</v>
      </c>
    </row>
    <row r="6611" spans="1:5">
      <c r="A6611" s="58" t="s">
        <v>13342</v>
      </c>
      <c r="B6611" s="58" t="s">
        <v>13343</v>
      </c>
      <c r="C6611" s="58" t="s">
        <v>100</v>
      </c>
      <c r="D6611" s="110">
        <v>20.255474452554743</v>
      </c>
      <c r="E6611" s="58" t="s">
        <v>14036</v>
      </c>
    </row>
    <row r="6612" spans="1:5">
      <c r="A6612" s="58" t="s">
        <v>13344</v>
      </c>
      <c r="B6612" s="58" t="s">
        <v>13345</v>
      </c>
      <c r="C6612" s="58" t="s">
        <v>100</v>
      </c>
      <c r="D6612" s="110">
        <v>15.311004784688995</v>
      </c>
      <c r="E6612" s="58" t="s">
        <v>14036</v>
      </c>
    </row>
    <row r="6613" spans="1:5">
      <c r="A6613" s="58" t="s">
        <v>13346</v>
      </c>
      <c r="B6613" s="58" t="s">
        <v>13347</v>
      </c>
      <c r="C6613" s="58" t="s">
        <v>100</v>
      </c>
      <c r="D6613" s="110">
        <v>-8.8362068965517242</v>
      </c>
      <c r="E6613" s="58" t="s">
        <v>13981</v>
      </c>
    </row>
    <row r="6614" spans="1:5">
      <c r="A6614" s="58" t="s">
        <v>13348</v>
      </c>
      <c r="B6614" s="58" t="s">
        <v>13349</v>
      </c>
      <c r="C6614" s="58" t="s">
        <v>100</v>
      </c>
      <c r="D6614" s="110">
        <v>-6.8217054263565888</v>
      </c>
      <c r="E6614" s="58" t="s">
        <v>13981</v>
      </c>
    </row>
    <row r="6615" spans="1:5">
      <c r="A6615" s="58" t="s">
        <v>13350</v>
      </c>
      <c r="B6615" s="58" t="s">
        <v>13351</v>
      </c>
      <c r="C6615" s="58" t="s">
        <v>100</v>
      </c>
      <c r="D6615" s="110">
        <v>2.6151930261519305</v>
      </c>
      <c r="E6615" s="58" t="s">
        <v>14035</v>
      </c>
    </row>
    <row r="6616" spans="1:5">
      <c r="A6616" s="58" t="s">
        <v>13352</v>
      </c>
      <c r="B6616" s="58" t="s">
        <v>13353</v>
      </c>
      <c r="C6616" s="58" t="s">
        <v>100</v>
      </c>
      <c r="D6616" s="110">
        <v>16.238159675236808</v>
      </c>
      <c r="E6616" s="58" t="s">
        <v>14036</v>
      </c>
    </row>
    <row r="6617" spans="1:5">
      <c r="A6617" s="58" t="s">
        <v>13354</v>
      </c>
      <c r="B6617" s="58" t="s">
        <v>13355</v>
      </c>
      <c r="C6617" s="58" t="s">
        <v>100</v>
      </c>
      <c r="D6617" s="110">
        <v>-7.1428571428571423</v>
      </c>
      <c r="E6617" s="58" t="s">
        <v>13981</v>
      </c>
    </row>
    <row r="6618" spans="1:5">
      <c r="A6618" s="58" t="s">
        <v>13356</v>
      </c>
      <c r="B6618" s="58" t="s">
        <v>13357</v>
      </c>
      <c r="C6618" s="58" t="s">
        <v>100</v>
      </c>
      <c r="D6618" s="110">
        <v>3.7220843672456572</v>
      </c>
      <c r="E6618" s="58" t="s">
        <v>14035</v>
      </c>
    </row>
    <row r="6619" spans="1:5">
      <c r="A6619" s="58" t="s">
        <v>13358</v>
      </c>
      <c r="B6619" s="58" t="s">
        <v>13359</v>
      </c>
      <c r="C6619" s="58" t="s">
        <v>100</v>
      </c>
      <c r="D6619" s="110">
        <v>-1.1128775834658187</v>
      </c>
      <c r="E6619" s="58" t="s">
        <v>13981</v>
      </c>
    </row>
    <row r="6620" spans="1:5">
      <c r="A6620" s="58" t="s">
        <v>13360</v>
      </c>
      <c r="B6620" s="58" t="s">
        <v>13361</v>
      </c>
      <c r="C6620" s="58" t="s">
        <v>100</v>
      </c>
      <c r="D6620" s="110">
        <v>-18.197573656845751</v>
      </c>
      <c r="E6620" s="58" t="s">
        <v>13981</v>
      </c>
    </row>
    <row r="6621" spans="1:5">
      <c r="A6621" s="58" t="s">
        <v>13362</v>
      </c>
      <c r="B6621" s="58" t="s">
        <v>13363</v>
      </c>
      <c r="C6621" s="58" t="s">
        <v>100</v>
      </c>
      <c r="D6621" s="110">
        <v>-4.5751633986928102</v>
      </c>
      <c r="E6621" s="58" t="s">
        <v>13981</v>
      </c>
    </row>
    <row r="6622" spans="1:5">
      <c r="A6622" s="58" t="s">
        <v>13364</v>
      </c>
      <c r="B6622" s="58" t="s">
        <v>13365</v>
      </c>
      <c r="C6622" s="58" t="s">
        <v>100</v>
      </c>
      <c r="D6622" s="110">
        <v>1.8018018018018018</v>
      </c>
      <c r="E6622" s="58" t="s">
        <v>14035</v>
      </c>
    </row>
    <row r="6623" spans="1:5">
      <c r="A6623" s="58" t="s">
        <v>13366</v>
      </c>
      <c r="B6623" s="58" t="s">
        <v>13367</v>
      </c>
      <c r="C6623" s="58" t="s">
        <v>100</v>
      </c>
      <c r="D6623" s="110">
        <v>-7.3047858942065487</v>
      </c>
      <c r="E6623" s="58" t="s">
        <v>13981</v>
      </c>
    </row>
    <row r="6624" spans="1:5">
      <c r="A6624" s="58" t="s">
        <v>13368</v>
      </c>
      <c r="B6624" s="58" t="s">
        <v>3495</v>
      </c>
      <c r="C6624" s="58" t="s">
        <v>101</v>
      </c>
      <c r="D6624" s="110">
        <v>-56.996587030716725</v>
      </c>
      <c r="E6624" s="58" t="s">
        <v>13981</v>
      </c>
    </row>
    <row r="6625" spans="1:5">
      <c r="A6625" s="58" t="s">
        <v>13369</v>
      </c>
      <c r="B6625" s="58" t="s">
        <v>3497</v>
      </c>
      <c r="C6625" s="58" t="s">
        <v>101</v>
      </c>
      <c r="D6625" s="110">
        <v>-17.684478371501271</v>
      </c>
      <c r="E6625" s="58" t="s">
        <v>13981</v>
      </c>
    </row>
    <row r="6626" spans="1:5">
      <c r="A6626" s="58" t="s">
        <v>13370</v>
      </c>
      <c r="B6626" s="58" t="s">
        <v>3499</v>
      </c>
      <c r="C6626" s="58" t="s">
        <v>101</v>
      </c>
      <c r="D6626" s="110">
        <v>-15.526315789473685</v>
      </c>
      <c r="E6626" s="58" t="s">
        <v>13981</v>
      </c>
    </row>
    <row r="6627" spans="1:5">
      <c r="A6627" s="58" t="s">
        <v>13371</v>
      </c>
      <c r="B6627" s="58" t="s">
        <v>3501</v>
      </c>
      <c r="C6627" s="58" t="s">
        <v>101</v>
      </c>
      <c r="D6627" s="110">
        <v>-6.6167290886392003</v>
      </c>
      <c r="E6627" s="58" t="s">
        <v>13981</v>
      </c>
    </row>
    <row r="6628" spans="1:5">
      <c r="A6628" s="58" t="s">
        <v>13372</v>
      </c>
      <c r="B6628" s="58" t="s">
        <v>3503</v>
      </c>
      <c r="C6628" s="58" t="s">
        <v>101</v>
      </c>
      <c r="D6628" s="110">
        <v>0.66755674232309747</v>
      </c>
      <c r="E6628" s="58" t="s">
        <v>14035</v>
      </c>
    </row>
    <row r="6629" spans="1:5">
      <c r="A6629" s="58" t="s">
        <v>13373</v>
      </c>
      <c r="B6629" s="58" t="s">
        <v>3505</v>
      </c>
      <c r="C6629" s="58" t="s">
        <v>101</v>
      </c>
      <c r="D6629" s="110">
        <v>-5.2332195676905569</v>
      </c>
      <c r="E6629" s="58" t="s">
        <v>13981</v>
      </c>
    </row>
    <row r="6630" spans="1:5">
      <c r="A6630" s="58" t="s">
        <v>13374</v>
      </c>
      <c r="B6630" s="58" t="s">
        <v>3509</v>
      </c>
      <c r="C6630" s="58" t="s">
        <v>101</v>
      </c>
      <c r="D6630" s="110">
        <v>7.2356215213358066</v>
      </c>
      <c r="E6630" s="58" t="s">
        <v>14036</v>
      </c>
    </row>
    <row r="6631" spans="1:5">
      <c r="A6631" s="58" t="s">
        <v>13375</v>
      </c>
      <c r="B6631" s="58" t="s">
        <v>3511</v>
      </c>
      <c r="C6631" s="58" t="s">
        <v>101</v>
      </c>
      <c r="D6631" s="110">
        <v>-4.1739130434782616</v>
      </c>
      <c r="E6631" s="58" t="s">
        <v>13981</v>
      </c>
    </row>
    <row r="6632" spans="1:5">
      <c r="A6632" s="58" t="s">
        <v>13376</v>
      </c>
      <c r="B6632" s="58" t="s">
        <v>3513</v>
      </c>
      <c r="C6632" s="58" t="s">
        <v>101</v>
      </c>
      <c r="D6632" s="110">
        <v>-3.5616438356164384</v>
      </c>
      <c r="E6632" s="58" t="s">
        <v>13981</v>
      </c>
    </row>
    <row r="6633" spans="1:5">
      <c r="A6633" s="58" t="s">
        <v>13377</v>
      </c>
      <c r="B6633" s="58" t="s">
        <v>3515</v>
      </c>
      <c r="C6633" s="58" t="s">
        <v>101</v>
      </c>
      <c r="D6633" s="110">
        <v>-13.226744186046513</v>
      </c>
      <c r="E6633" s="58" t="s">
        <v>13981</v>
      </c>
    </row>
    <row r="6634" spans="1:5">
      <c r="A6634" s="58" t="s">
        <v>13378</v>
      </c>
      <c r="B6634" s="58" t="s">
        <v>3517</v>
      </c>
      <c r="C6634" s="58" t="s">
        <v>101</v>
      </c>
      <c r="D6634" s="110">
        <v>-12.479201331114808</v>
      </c>
      <c r="E6634" s="58" t="s">
        <v>13981</v>
      </c>
    </row>
    <row r="6635" spans="1:5">
      <c r="A6635" s="58" t="s">
        <v>13379</v>
      </c>
      <c r="B6635" s="58" t="s">
        <v>3519</v>
      </c>
      <c r="C6635" s="58" t="s">
        <v>101</v>
      </c>
      <c r="D6635" s="110">
        <v>42.910447761194028</v>
      </c>
      <c r="E6635" s="58" t="s">
        <v>14036</v>
      </c>
    </row>
    <row r="6636" spans="1:5">
      <c r="A6636" s="58" t="s">
        <v>13380</v>
      </c>
      <c r="B6636" s="58" t="s">
        <v>3523</v>
      </c>
      <c r="C6636" s="58" t="s">
        <v>101</v>
      </c>
      <c r="D6636" s="110">
        <v>-7.1005917159763312</v>
      </c>
      <c r="E6636" s="58" t="s">
        <v>13981</v>
      </c>
    </row>
    <row r="6637" spans="1:5">
      <c r="A6637" s="58" t="s">
        <v>13381</v>
      </c>
      <c r="B6637" s="58" t="s">
        <v>3525</v>
      </c>
      <c r="C6637" s="58" t="s">
        <v>101</v>
      </c>
      <c r="D6637" s="110">
        <v>-0.96735187424425628</v>
      </c>
      <c r="E6637" s="58" t="s">
        <v>13981</v>
      </c>
    </row>
    <row r="6638" spans="1:5">
      <c r="A6638" s="58" t="s">
        <v>13382</v>
      </c>
      <c r="B6638" s="58" t="s">
        <v>3527</v>
      </c>
      <c r="C6638" s="58" t="s">
        <v>101</v>
      </c>
      <c r="D6638" s="110">
        <v>-2.3579849946409435</v>
      </c>
      <c r="E6638" s="58" t="s">
        <v>13981</v>
      </c>
    </row>
    <row r="6639" spans="1:5">
      <c r="A6639" s="58" t="s">
        <v>13383</v>
      </c>
      <c r="B6639" s="58" t="s">
        <v>3529</v>
      </c>
      <c r="C6639" s="58" t="s">
        <v>101</v>
      </c>
      <c r="D6639" s="110">
        <v>-8.3441981747066496</v>
      </c>
      <c r="E6639" s="58" t="s">
        <v>13981</v>
      </c>
    </row>
    <row r="6640" spans="1:5">
      <c r="A6640" s="58" t="s">
        <v>13384</v>
      </c>
      <c r="B6640" s="58" t="s">
        <v>3531</v>
      </c>
      <c r="C6640" s="58" t="s">
        <v>101</v>
      </c>
      <c r="D6640" s="110">
        <v>-9.0529247910863511</v>
      </c>
      <c r="E6640" s="58" t="s">
        <v>13981</v>
      </c>
    </row>
    <row r="6641" spans="1:5">
      <c r="A6641" s="58" t="s">
        <v>13385</v>
      </c>
      <c r="B6641" s="58" t="s">
        <v>13386</v>
      </c>
      <c r="C6641" s="58" t="s">
        <v>101</v>
      </c>
      <c r="D6641" s="110">
        <v>-1.4285714285714286</v>
      </c>
      <c r="E6641" s="58" t="s">
        <v>13981</v>
      </c>
    </row>
    <row r="6642" spans="1:5">
      <c r="A6642" s="58" t="s">
        <v>13387</v>
      </c>
      <c r="B6642" s="58" t="s">
        <v>13388</v>
      </c>
      <c r="C6642" s="58" t="s">
        <v>101</v>
      </c>
      <c r="D6642" s="110">
        <v>-5.8823529411764701</v>
      </c>
      <c r="E6642" s="58" t="s">
        <v>13981</v>
      </c>
    </row>
    <row r="6643" spans="1:5">
      <c r="A6643" s="58" t="s">
        <v>13389</v>
      </c>
      <c r="B6643" s="58" t="s">
        <v>3533</v>
      </c>
      <c r="C6643" s="58" t="s">
        <v>101</v>
      </c>
      <c r="D6643" s="110">
        <v>43.29738058551618</v>
      </c>
      <c r="E6643" s="58" t="s">
        <v>14036</v>
      </c>
    </row>
    <row r="6644" spans="1:5">
      <c r="A6644" s="58" t="s">
        <v>13390</v>
      </c>
      <c r="B6644" s="58" t="s">
        <v>3535</v>
      </c>
      <c r="C6644" s="58" t="s">
        <v>101</v>
      </c>
      <c r="D6644" s="110">
        <v>-7.8703703703703702</v>
      </c>
      <c r="E6644" s="58" t="s">
        <v>13981</v>
      </c>
    </row>
    <row r="6645" spans="1:5">
      <c r="A6645" s="58" t="s">
        <v>13391</v>
      </c>
      <c r="B6645" s="58" t="s">
        <v>3537</v>
      </c>
      <c r="C6645" s="58" t="s">
        <v>101</v>
      </c>
      <c r="D6645" s="110">
        <v>-6.1988304093567255</v>
      </c>
      <c r="E6645" s="58" t="s">
        <v>13981</v>
      </c>
    </row>
    <row r="6646" spans="1:5">
      <c r="A6646" s="58" t="s">
        <v>13392</v>
      </c>
      <c r="B6646" s="58" t="s">
        <v>3539</v>
      </c>
      <c r="C6646" s="58" t="s">
        <v>101</v>
      </c>
      <c r="D6646" s="110">
        <v>-11.608093716719916</v>
      </c>
      <c r="E6646" s="58" t="s">
        <v>13981</v>
      </c>
    </row>
    <row r="6647" spans="1:5">
      <c r="A6647" s="58" t="s">
        <v>13393</v>
      </c>
      <c r="B6647" s="58" t="s">
        <v>3541</v>
      </c>
      <c r="C6647" s="58" t="s">
        <v>101</v>
      </c>
      <c r="D6647" s="110">
        <v>0.28612303290414876</v>
      </c>
      <c r="E6647" s="58" t="s">
        <v>14035</v>
      </c>
    </row>
    <row r="6648" spans="1:5">
      <c r="A6648" s="58" t="s">
        <v>13394</v>
      </c>
      <c r="B6648" s="58" t="s">
        <v>3543</v>
      </c>
      <c r="C6648" s="58" t="s">
        <v>101</v>
      </c>
      <c r="D6648" s="110">
        <v>-3.6796536796536801</v>
      </c>
      <c r="E6648" s="58" t="s">
        <v>13981</v>
      </c>
    </row>
    <row r="6649" spans="1:5">
      <c r="A6649" s="58" t="s">
        <v>13395</v>
      </c>
      <c r="B6649" s="58" t="s">
        <v>3545</v>
      </c>
      <c r="C6649" s="58" t="s">
        <v>101</v>
      </c>
      <c r="D6649" s="110">
        <v>-6.4383561643835616</v>
      </c>
      <c r="E6649" s="58" t="s">
        <v>13981</v>
      </c>
    </row>
    <row r="6650" spans="1:5">
      <c r="A6650" s="58" t="s">
        <v>13396</v>
      </c>
      <c r="B6650" s="58" t="s">
        <v>3547</v>
      </c>
      <c r="C6650" s="58" t="s">
        <v>101</v>
      </c>
      <c r="D6650" s="110">
        <v>-4.8648648648648649</v>
      </c>
      <c r="E6650" s="58" t="s">
        <v>13981</v>
      </c>
    </row>
    <row r="6651" spans="1:5">
      <c r="A6651" s="58" t="s">
        <v>13397</v>
      </c>
      <c r="B6651" s="58" t="s">
        <v>3549</v>
      </c>
      <c r="C6651" s="58" t="s">
        <v>101</v>
      </c>
      <c r="D6651" s="110">
        <v>2.1794871794871793</v>
      </c>
      <c r="E6651" s="58" t="s">
        <v>14035</v>
      </c>
    </row>
    <row r="6652" spans="1:5">
      <c r="A6652" s="58" t="s">
        <v>13398</v>
      </c>
      <c r="B6652" s="58" t="s">
        <v>3551</v>
      </c>
      <c r="C6652" s="58" t="s">
        <v>101</v>
      </c>
      <c r="D6652" s="110">
        <v>-7.2413793103448283</v>
      </c>
      <c r="E6652" s="58" t="s">
        <v>13981</v>
      </c>
    </row>
    <row r="6653" spans="1:5">
      <c r="A6653" s="58" t="s">
        <v>13399</v>
      </c>
      <c r="B6653" s="58" t="s">
        <v>3553</v>
      </c>
      <c r="C6653" s="58" t="s">
        <v>101</v>
      </c>
      <c r="D6653" s="110">
        <v>-7.6923076923076925</v>
      </c>
      <c r="E6653" s="58" t="s">
        <v>13981</v>
      </c>
    </row>
    <row r="6654" spans="1:5">
      <c r="A6654" s="58" t="s">
        <v>13400</v>
      </c>
      <c r="B6654" s="58" t="s">
        <v>3557</v>
      </c>
      <c r="C6654" s="58" t="s">
        <v>101</v>
      </c>
      <c r="D6654" s="110">
        <v>3.0681818181818183</v>
      </c>
      <c r="E6654" s="58" t="s">
        <v>14035</v>
      </c>
    </row>
    <row r="6655" spans="1:5">
      <c r="A6655" s="58" t="s">
        <v>13401</v>
      </c>
      <c r="B6655" s="58" t="s">
        <v>3559</v>
      </c>
      <c r="C6655" s="58" t="s">
        <v>101</v>
      </c>
      <c r="D6655" s="110">
        <v>-2.8792912513842746</v>
      </c>
      <c r="E6655" s="58" t="s">
        <v>13981</v>
      </c>
    </row>
    <row r="6656" spans="1:5">
      <c r="A6656" s="58" t="s">
        <v>13402</v>
      </c>
      <c r="B6656" s="58" t="s">
        <v>3561</v>
      </c>
      <c r="C6656" s="58" t="s">
        <v>101</v>
      </c>
      <c r="D6656" s="110">
        <v>-14.445574771108852</v>
      </c>
      <c r="E6656" s="58" t="s">
        <v>13981</v>
      </c>
    </row>
    <row r="6657" spans="1:5">
      <c r="A6657" s="58" t="s">
        <v>13403</v>
      </c>
      <c r="B6657" s="58" t="s">
        <v>13404</v>
      </c>
      <c r="C6657" s="58" t="s">
        <v>101</v>
      </c>
      <c r="D6657" s="110">
        <v>-7.6754385964912286</v>
      </c>
      <c r="E6657" s="58" t="s">
        <v>13981</v>
      </c>
    </row>
    <row r="6658" spans="1:5">
      <c r="A6658" s="58" t="s">
        <v>13405</v>
      </c>
      <c r="B6658" s="58" t="s">
        <v>13406</v>
      </c>
      <c r="C6658" s="58" t="s">
        <v>101</v>
      </c>
      <c r="D6658" s="110">
        <v>-16.136363636363637</v>
      </c>
      <c r="E6658" s="58" t="s">
        <v>13981</v>
      </c>
    </row>
    <row r="6659" spans="1:5">
      <c r="A6659" s="58" t="s">
        <v>13407</v>
      </c>
      <c r="B6659" s="58" t="s">
        <v>13408</v>
      </c>
      <c r="C6659" s="58" t="s">
        <v>101</v>
      </c>
      <c r="D6659" s="110">
        <v>-0.53191489361702127</v>
      </c>
      <c r="E6659" s="58" t="s">
        <v>13981</v>
      </c>
    </row>
    <row r="6660" spans="1:5">
      <c r="A6660" s="58" t="s">
        <v>13409</v>
      </c>
      <c r="B6660" s="58" t="s">
        <v>3563</v>
      </c>
      <c r="C6660" s="58" t="s">
        <v>101</v>
      </c>
      <c r="D6660" s="110">
        <v>1.7915309446254073</v>
      </c>
      <c r="E6660" s="58" t="s">
        <v>14035</v>
      </c>
    </row>
    <row r="6661" spans="1:5">
      <c r="A6661" s="58" t="s">
        <v>13410</v>
      </c>
      <c r="B6661" s="58" t="s">
        <v>3565</v>
      </c>
      <c r="C6661" s="58" t="s">
        <v>101</v>
      </c>
      <c r="D6661" s="110">
        <v>-9.5714285714285712</v>
      </c>
      <c r="E6661" s="58" t="s">
        <v>13981</v>
      </c>
    </row>
    <row r="6662" spans="1:5">
      <c r="A6662" s="58" t="s">
        <v>13411</v>
      </c>
      <c r="B6662" s="58" t="s">
        <v>3567</v>
      </c>
      <c r="C6662" s="58" t="s">
        <v>101</v>
      </c>
      <c r="D6662" s="110">
        <v>-5.0684931506849313</v>
      </c>
      <c r="E6662" s="58" t="s">
        <v>13981</v>
      </c>
    </row>
    <row r="6663" spans="1:5">
      <c r="A6663" s="58" t="s">
        <v>13412</v>
      </c>
      <c r="B6663" s="58" t="s">
        <v>3569</v>
      </c>
      <c r="C6663" s="58" t="s">
        <v>101</v>
      </c>
      <c r="D6663" s="110">
        <v>3.4375000000000004</v>
      </c>
      <c r="E6663" s="58" t="s">
        <v>14035</v>
      </c>
    </row>
    <row r="6664" spans="1:5">
      <c r="A6664" s="58" t="s">
        <v>13413</v>
      </c>
      <c r="B6664" s="58" t="s">
        <v>3571</v>
      </c>
      <c r="C6664" s="58" t="s">
        <v>101</v>
      </c>
      <c r="D6664" s="110">
        <v>-1.0050251256281406</v>
      </c>
      <c r="E6664" s="58" t="s">
        <v>13981</v>
      </c>
    </row>
    <row r="6665" spans="1:5">
      <c r="A6665" s="58" t="s">
        <v>13414</v>
      </c>
      <c r="B6665" s="58" t="s">
        <v>3573</v>
      </c>
      <c r="C6665" s="58" t="s">
        <v>101</v>
      </c>
      <c r="D6665" s="110">
        <v>-9.1559370529327602</v>
      </c>
      <c r="E6665" s="58" t="s">
        <v>13981</v>
      </c>
    </row>
    <row r="6666" spans="1:5">
      <c r="A6666" s="58" t="s">
        <v>13415</v>
      </c>
      <c r="B6666" s="58" t="s">
        <v>3577</v>
      </c>
      <c r="C6666" s="58" t="s">
        <v>101</v>
      </c>
      <c r="D6666" s="110">
        <v>-3.1775700934579438</v>
      </c>
      <c r="E6666" s="58" t="s">
        <v>13981</v>
      </c>
    </row>
    <row r="6667" spans="1:5">
      <c r="A6667" s="58" t="s">
        <v>13416</v>
      </c>
      <c r="B6667" s="58" t="s">
        <v>3579</v>
      </c>
      <c r="C6667" s="58" t="s">
        <v>101</v>
      </c>
      <c r="D6667" s="110">
        <v>-11.171366594360087</v>
      </c>
      <c r="E6667" s="58" t="s">
        <v>13981</v>
      </c>
    </row>
    <row r="6668" spans="1:5">
      <c r="A6668" s="58" t="s">
        <v>13417</v>
      </c>
      <c r="B6668" s="58" t="s">
        <v>3581</v>
      </c>
      <c r="C6668" s="58" t="s">
        <v>101</v>
      </c>
      <c r="D6668" s="110">
        <v>-4.630969609261939</v>
      </c>
      <c r="E6668" s="58" t="s">
        <v>13981</v>
      </c>
    </row>
    <row r="6669" spans="1:5">
      <c r="A6669" s="58" t="s">
        <v>13418</v>
      </c>
      <c r="B6669" s="58" t="s">
        <v>3583</v>
      </c>
      <c r="C6669" s="58" t="s">
        <v>101</v>
      </c>
      <c r="D6669" s="110">
        <v>-3.2116788321167884</v>
      </c>
      <c r="E6669" s="58" t="s">
        <v>13981</v>
      </c>
    </row>
    <row r="6670" spans="1:5">
      <c r="A6670" s="58" t="s">
        <v>13419</v>
      </c>
      <c r="B6670" s="58" t="s">
        <v>3585</v>
      </c>
      <c r="C6670" s="58" t="s">
        <v>101</v>
      </c>
      <c r="D6670" s="110">
        <v>-3.0335861321776814</v>
      </c>
      <c r="E6670" s="58" t="s">
        <v>13981</v>
      </c>
    </row>
    <row r="6671" spans="1:5">
      <c r="A6671" s="58" t="s">
        <v>13420</v>
      </c>
      <c r="B6671" s="58" t="s">
        <v>3587</v>
      </c>
      <c r="C6671" s="58" t="s">
        <v>101</v>
      </c>
      <c r="D6671" s="110">
        <v>1.0739856801909307</v>
      </c>
      <c r="E6671" s="58" t="s">
        <v>14035</v>
      </c>
    </row>
    <row r="6672" spans="1:5">
      <c r="A6672" s="58" t="s">
        <v>13421</v>
      </c>
      <c r="B6672" s="58" t="s">
        <v>13422</v>
      </c>
      <c r="C6672" s="58" t="s">
        <v>101</v>
      </c>
      <c r="D6672" s="110">
        <v>-9.1068301225919441</v>
      </c>
      <c r="E6672" s="58" t="s">
        <v>13981</v>
      </c>
    </row>
    <row r="6673" spans="1:5">
      <c r="A6673" s="58" t="s">
        <v>13423</v>
      </c>
      <c r="B6673" s="58" t="s">
        <v>3589</v>
      </c>
      <c r="C6673" s="58" t="s">
        <v>101</v>
      </c>
      <c r="D6673" s="110">
        <v>-13.943661971830986</v>
      </c>
      <c r="E6673" s="58" t="s">
        <v>13981</v>
      </c>
    </row>
    <row r="6674" spans="1:5">
      <c r="A6674" s="58" t="s">
        <v>13424</v>
      </c>
      <c r="B6674" s="58" t="s">
        <v>3591</v>
      </c>
      <c r="C6674" s="58" t="s">
        <v>101</v>
      </c>
      <c r="D6674" s="110">
        <v>-15.661103979460847</v>
      </c>
      <c r="E6674" s="58" t="s">
        <v>13981</v>
      </c>
    </row>
    <row r="6675" spans="1:5">
      <c r="A6675" s="58" t="s">
        <v>13425</v>
      </c>
      <c r="B6675" s="58" t="s">
        <v>3593</v>
      </c>
      <c r="C6675" s="58" t="s">
        <v>101</v>
      </c>
      <c r="D6675" s="110">
        <v>-10.117647058823529</v>
      </c>
      <c r="E6675" s="58" t="s">
        <v>13981</v>
      </c>
    </row>
    <row r="6676" spans="1:5">
      <c r="A6676" s="58" t="s">
        <v>13426</v>
      </c>
      <c r="B6676" s="58" t="s">
        <v>3595</v>
      </c>
      <c r="C6676" s="58" t="s">
        <v>101</v>
      </c>
      <c r="D6676" s="110">
        <v>-11.043689320388349</v>
      </c>
      <c r="E6676" s="58" t="s">
        <v>13981</v>
      </c>
    </row>
    <row r="6677" spans="1:5">
      <c r="A6677" s="58" t="s">
        <v>13427</v>
      </c>
      <c r="B6677" s="58" t="s">
        <v>3597</v>
      </c>
      <c r="C6677" s="58" t="s">
        <v>101</v>
      </c>
      <c r="D6677" s="110">
        <v>-11.389521640091116</v>
      </c>
      <c r="E6677" s="58" t="s">
        <v>13981</v>
      </c>
    </row>
    <row r="6678" spans="1:5">
      <c r="A6678" s="58" t="s">
        <v>13428</v>
      </c>
      <c r="B6678" s="58" t="s">
        <v>3599</v>
      </c>
      <c r="C6678" s="58" t="s">
        <v>101</v>
      </c>
      <c r="D6678" s="110">
        <v>-11.25</v>
      </c>
      <c r="E6678" s="58" t="s">
        <v>13981</v>
      </c>
    </row>
    <row r="6679" spans="1:5">
      <c r="A6679" s="58" t="s">
        <v>13429</v>
      </c>
      <c r="B6679" s="58" t="s">
        <v>3601</v>
      </c>
      <c r="C6679" s="58" t="s">
        <v>101</v>
      </c>
      <c r="D6679" s="110">
        <v>-2.1241830065359477</v>
      </c>
      <c r="E6679" s="58" t="s">
        <v>13981</v>
      </c>
    </row>
    <row r="6680" spans="1:5">
      <c r="A6680" s="58" t="s">
        <v>13430</v>
      </c>
      <c r="B6680" s="58" t="s">
        <v>3605</v>
      </c>
      <c r="C6680" s="58" t="s">
        <v>101</v>
      </c>
      <c r="D6680" s="110">
        <v>17.327459618208515</v>
      </c>
      <c r="E6680" s="58" t="s">
        <v>14036</v>
      </c>
    </row>
    <row r="6681" spans="1:5">
      <c r="A6681" s="58" t="s">
        <v>13431</v>
      </c>
      <c r="B6681" s="58" t="s">
        <v>3607</v>
      </c>
      <c r="C6681" s="58" t="s">
        <v>101</v>
      </c>
      <c r="D6681" s="110">
        <v>3.0902348578491967</v>
      </c>
      <c r="E6681" s="58" t="s">
        <v>14035</v>
      </c>
    </row>
    <row r="6682" spans="1:5">
      <c r="A6682" s="58" t="s">
        <v>13432</v>
      </c>
      <c r="B6682" s="58" t="s">
        <v>3609</v>
      </c>
      <c r="C6682" s="58" t="s">
        <v>101</v>
      </c>
      <c r="D6682" s="110">
        <v>-16.630196936542667</v>
      </c>
      <c r="E6682" s="58" t="s">
        <v>13981</v>
      </c>
    </row>
    <row r="6683" spans="1:5">
      <c r="A6683" s="58" t="s">
        <v>13433</v>
      </c>
      <c r="B6683" s="58" t="s">
        <v>3611</v>
      </c>
      <c r="C6683" s="58" t="s">
        <v>101</v>
      </c>
      <c r="D6683" s="110">
        <v>-7.5862068965517242</v>
      </c>
      <c r="E6683" s="58" t="s">
        <v>13981</v>
      </c>
    </row>
    <row r="6684" spans="1:5">
      <c r="A6684" s="58" t="s">
        <v>13434</v>
      </c>
      <c r="B6684" s="58" t="s">
        <v>3613</v>
      </c>
      <c r="C6684" s="58" t="s">
        <v>101</v>
      </c>
      <c r="D6684" s="110">
        <v>-1.9815059445178336</v>
      </c>
      <c r="E6684" s="58" t="s">
        <v>13981</v>
      </c>
    </row>
    <row r="6685" spans="1:5">
      <c r="A6685" s="58" t="s">
        <v>13435</v>
      </c>
      <c r="B6685" s="58" t="s">
        <v>3615</v>
      </c>
      <c r="C6685" s="58" t="s">
        <v>101</v>
      </c>
      <c r="D6685" s="110">
        <v>-3.5252643948296121</v>
      </c>
      <c r="E6685" s="58" t="s">
        <v>13981</v>
      </c>
    </row>
    <row r="6686" spans="1:5">
      <c r="A6686" s="58" t="s">
        <v>13436</v>
      </c>
      <c r="B6686" s="58" t="s">
        <v>3621</v>
      </c>
      <c r="C6686" s="58" t="s">
        <v>101</v>
      </c>
      <c r="D6686" s="110">
        <v>-27.17219589257504</v>
      </c>
      <c r="E6686" s="58" t="s">
        <v>13981</v>
      </c>
    </row>
    <row r="6687" spans="1:5">
      <c r="A6687" s="58" t="s">
        <v>13437</v>
      </c>
      <c r="B6687" s="58" t="s">
        <v>3623</v>
      </c>
      <c r="C6687" s="58" t="s">
        <v>101</v>
      </c>
      <c r="D6687" s="110">
        <v>-3.1367628607277291</v>
      </c>
      <c r="E6687" s="58" t="s">
        <v>13981</v>
      </c>
    </row>
    <row r="6688" spans="1:5">
      <c r="A6688" s="58" t="s">
        <v>13438</v>
      </c>
      <c r="B6688" s="58" t="s">
        <v>3625</v>
      </c>
      <c r="C6688" s="58" t="s">
        <v>101</v>
      </c>
      <c r="D6688" s="110">
        <v>10.764430577223088</v>
      </c>
      <c r="E6688" s="58" t="s">
        <v>14036</v>
      </c>
    </row>
    <row r="6689" spans="1:5">
      <c r="A6689" s="58" t="s">
        <v>13439</v>
      </c>
      <c r="B6689" s="58" t="s">
        <v>3627</v>
      </c>
      <c r="C6689" s="58" t="s">
        <v>101</v>
      </c>
      <c r="D6689" s="110">
        <v>6.140350877192982</v>
      </c>
      <c r="E6689" s="58" t="s">
        <v>14036</v>
      </c>
    </row>
    <row r="6690" spans="1:5">
      <c r="A6690" s="58" t="s">
        <v>13440</v>
      </c>
      <c r="B6690" s="58" t="s">
        <v>3629</v>
      </c>
      <c r="C6690" s="58" t="s">
        <v>101</v>
      </c>
      <c r="D6690" s="110">
        <v>-10.772578890097932</v>
      </c>
      <c r="E6690" s="58" t="s">
        <v>13981</v>
      </c>
    </row>
    <row r="6691" spans="1:5">
      <c r="A6691" s="58" t="s">
        <v>13441</v>
      </c>
      <c r="B6691" s="58" t="s">
        <v>3631</v>
      </c>
      <c r="C6691" s="58" t="s">
        <v>101</v>
      </c>
      <c r="D6691" s="110">
        <v>-4.5676998368678632</v>
      </c>
      <c r="E6691" s="58" t="s">
        <v>13981</v>
      </c>
    </row>
    <row r="6692" spans="1:5">
      <c r="A6692" s="58" t="s">
        <v>13442</v>
      </c>
      <c r="B6692" s="58" t="s">
        <v>3633</v>
      </c>
      <c r="C6692" s="58" t="s">
        <v>101</v>
      </c>
      <c r="D6692" s="110">
        <v>-13.670886075949367</v>
      </c>
      <c r="E6692" s="58" t="s">
        <v>13981</v>
      </c>
    </row>
    <row r="6693" spans="1:5">
      <c r="A6693" s="58" t="s">
        <v>13443</v>
      </c>
      <c r="B6693" s="58" t="s">
        <v>3637</v>
      </c>
      <c r="C6693" s="58" t="s">
        <v>101</v>
      </c>
      <c r="D6693" s="110">
        <v>31.894013738959764</v>
      </c>
      <c r="E6693" s="58" t="s">
        <v>14036</v>
      </c>
    </row>
    <row r="6694" spans="1:5">
      <c r="A6694" s="58" t="s">
        <v>13444</v>
      </c>
      <c r="B6694" s="58" t="s">
        <v>3639</v>
      </c>
      <c r="C6694" s="58" t="s">
        <v>101</v>
      </c>
      <c r="D6694" s="110">
        <v>-5.340314136125655</v>
      </c>
      <c r="E6694" s="58" t="s">
        <v>13981</v>
      </c>
    </row>
    <row r="6695" spans="1:5">
      <c r="A6695" s="58" t="s">
        <v>13445</v>
      </c>
      <c r="B6695" s="58" t="s">
        <v>3641</v>
      </c>
      <c r="C6695" s="58" t="s">
        <v>101</v>
      </c>
      <c r="D6695" s="110">
        <v>40.8130081300813</v>
      </c>
      <c r="E6695" s="58" t="s">
        <v>14036</v>
      </c>
    </row>
    <row r="6696" spans="1:5">
      <c r="A6696" s="58" t="s">
        <v>13446</v>
      </c>
      <c r="B6696" s="58" t="s">
        <v>3643</v>
      </c>
      <c r="C6696" s="58" t="s">
        <v>101</v>
      </c>
      <c r="D6696" s="110">
        <v>-4.4964028776978413</v>
      </c>
      <c r="E6696" s="58" t="s">
        <v>13981</v>
      </c>
    </row>
    <row r="6697" spans="1:5">
      <c r="A6697" s="58" t="s">
        <v>13447</v>
      </c>
      <c r="B6697" s="58" t="s">
        <v>13448</v>
      </c>
      <c r="C6697" s="58" t="s">
        <v>101</v>
      </c>
      <c r="D6697" s="110">
        <v>-2.0703933747412009</v>
      </c>
      <c r="E6697" s="58" t="s">
        <v>13981</v>
      </c>
    </row>
    <row r="6698" spans="1:5">
      <c r="A6698" s="58" t="s">
        <v>13449</v>
      </c>
      <c r="B6698" s="58" t="s">
        <v>13450</v>
      </c>
      <c r="C6698" s="58" t="s">
        <v>101</v>
      </c>
      <c r="D6698" s="110">
        <v>-3.622047244094488</v>
      </c>
      <c r="E6698" s="58" t="s">
        <v>13981</v>
      </c>
    </row>
    <row r="6699" spans="1:5">
      <c r="A6699" s="58" t="s">
        <v>13451</v>
      </c>
      <c r="B6699" s="58" t="s">
        <v>13452</v>
      </c>
      <c r="C6699" s="58" t="s">
        <v>101</v>
      </c>
      <c r="D6699" s="110">
        <v>-5.8823529411764701</v>
      </c>
      <c r="E6699" s="58" t="s">
        <v>13981</v>
      </c>
    </row>
    <row r="6700" spans="1:5">
      <c r="A6700" s="58" t="s">
        <v>13453</v>
      </c>
      <c r="B6700" s="58" t="s">
        <v>13454</v>
      </c>
      <c r="C6700" s="58" t="s">
        <v>101</v>
      </c>
      <c r="D6700" s="110">
        <v>52.982456140350877</v>
      </c>
      <c r="E6700" s="58" t="s">
        <v>14036</v>
      </c>
    </row>
    <row r="6701" spans="1:5">
      <c r="A6701" s="58" t="s">
        <v>13455</v>
      </c>
      <c r="B6701" s="58" t="s">
        <v>3645</v>
      </c>
      <c r="C6701" s="58" t="s">
        <v>101</v>
      </c>
      <c r="D6701" s="110">
        <v>11.655011655011654</v>
      </c>
      <c r="E6701" s="58" t="s">
        <v>14036</v>
      </c>
    </row>
    <row r="6702" spans="1:5">
      <c r="A6702" s="58" t="s">
        <v>13456</v>
      </c>
      <c r="B6702" s="58" t="s">
        <v>3647</v>
      </c>
      <c r="C6702" s="58" t="s">
        <v>101</v>
      </c>
      <c r="D6702" s="110">
        <v>-3.9011703511053319</v>
      </c>
      <c r="E6702" s="58" t="s">
        <v>13981</v>
      </c>
    </row>
    <row r="6703" spans="1:5">
      <c r="A6703" s="58" t="s">
        <v>13457</v>
      </c>
      <c r="B6703" s="58" t="s">
        <v>3649</v>
      </c>
      <c r="C6703" s="58" t="s">
        <v>101</v>
      </c>
      <c r="D6703" s="110">
        <v>2.788339670468948</v>
      </c>
      <c r="E6703" s="58" t="s">
        <v>14035</v>
      </c>
    </row>
    <row r="6704" spans="1:5">
      <c r="A6704" s="58" t="s">
        <v>13458</v>
      </c>
      <c r="B6704" s="58" t="s">
        <v>3651</v>
      </c>
      <c r="C6704" s="58" t="s">
        <v>101</v>
      </c>
      <c r="D6704" s="110">
        <v>-15.708812260536398</v>
      </c>
      <c r="E6704" s="58" t="s">
        <v>13981</v>
      </c>
    </row>
    <row r="6705" spans="1:5">
      <c r="A6705" s="58" t="s">
        <v>13459</v>
      </c>
      <c r="B6705" s="58" t="s">
        <v>3653</v>
      </c>
      <c r="C6705" s="58" t="s">
        <v>101</v>
      </c>
      <c r="D6705" s="110">
        <v>5.8122205663189268</v>
      </c>
      <c r="E6705" s="58" t="s">
        <v>14036</v>
      </c>
    </row>
    <row r="6706" spans="1:5">
      <c r="A6706" s="58" t="s">
        <v>13460</v>
      </c>
      <c r="B6706" s="58" t="s">
        <v>3655</v>
      </c>
      <c r="C6706" s="58" t="s">
        <v>101</v>
      </c>
      <c r="D6706" s="110">
        <v>-2.3316062176165802</v>
      </c>
      <c r="E6706" s="58" t="s">
        <v>13981</v>
      </c>
    </row>
    <row r="6707" spans="1:5">
      <c r="A6707" s="58" t="s">
        <v>13461</v>
      </c>
      <c r="B6707" s="58" t="s">
        <v>3657</v>
      </c>
      <c r="C6707" s="58" t="s">
        <v>101</v>
      </c>
      <c r="D6707" s="110">
        <v>-8.5443037974683538</v>
      </c>
      <c r="E6707" s="58" t="s">
        <v>13981</v>
      </c>
    </row>
    <row r="6708" spans="1:5">
      <c r="A6708" s="58" t="s">
        <v>13462</v>
      </c>
      <c r="B6708" s="58" t="s">
        <v>13463</v>
      </c>
      <c r="C6708" s="58" t="s">
        <v>101</v>
      </c>
      <c r="D6708" s="110">
        <v>-8.1210191082802545</v>
      </c>
      <c r="E6708" s="58" t="s">
        <v>13981</v>
      </c>
    </row>
    <row r="6709" spans="1:5">
      <c r="A6709" s="58" t="s">
        <v>13464</v>
      </c>
      <c r="B6709" s="58" t="s">
        <v>3659</v>
      </c>
      <c r="C6709" s="58" t="s">
        <v>101</v>
      </c>
      <c r="D6709" s="110">
        <v>28.142076502732237</v>
      </c>
      <c r="E6709" s="58" t="s">
        <v>14036</v>
      </c>
    </row>
    <row r="6710" spans="1:5">
      <c r="A6710" s="58" t="s">
        <v>13465</v>
      </c>
      <c r="B6710" s="58" t="s">
        <v>3661</v>
      </c>
      <c r="C6710" s="58" t="s">
        <v>101</v>
      </c>
      <c r="D6710" s="110">
        <v>-13.663366336633665</v>
      </c>
      <c r="E6710" s="58" t="s">
        <v>13981</v>
      </c>
    </row>
    <row r="6711" spans="1:5">
      <c r="A6711" s="58" t="s">
        <v>13466</v>
      </c>
      <c r="B6711" s="58" t="s">
        <v>3663</v>
      </c>
      <c r="C6711" s="58" t="s">
        <v>101</v>
      </c>
      <c r="D6711" s="110">
        <v>-6.8181818181818175</v>
      </c>
      <c r="E6711" s="58" t="s">
        <v>13981</v>
      </c>
    </row>
    <row r="6712" spans="1:5">
      <c r="A6712" s="58" t="s">
        <v>13467</v>
      </c>
      <c r="B6712" s="58" t="s">
        <v>3665</v>
      </c>
      <c r="C6712" s="58" t="s">
        <v>101</v>
      </c>
      <c r="D6712" s="110">
        <v>-13.036303630363037</v>
      </c>
      <c r="E6712" s="58" t="s">
        <v>13981</v>
      </c>
    </row>
    <row r="6713" spans="1:5">
      <c r="A6713" s="58" t="s">
        <v>13468</v>
      </c>
      <c r="B6713" s="58" t="s">
        <v>3667</v>
      </c>
      <c r="C6713" s="58" t="s">
        <v>101</v>
      </c>
      <c r="D6713" s="110">
        <v>-6.0227272727272725</v>
      </c>
      <c r="E6713" s="58" t="s">
        <v>13981</v>
      </c>
    </row>
    <row r="6714" spans="1:5">
      <c r="A6714" s="58" t="s">
        <v>13469</v>
      </c>
      <c r="B6714" s="58" t="s">
        <v>3669</v>
      </c>
      <c r="C6714" s="58" t="s">
        <v>101</v>
      </c>
      <c r="D6714" s="110">
        <v>-15.645161290322582</v>
      </c>
      <c r="E6714" s="58" t="s">
        <v>13981</v>
      </c>
    </row>
    <row r="6715" spans="1:5">
      <c r="A6715" s="58" t="s">
        <v>13470</v>
      </c>
      <c r="B6715" s="58" t="s">
        <v>13471</v>
      </c>
      <c r="C6715" s="58" t="s">
        <v>101</v>
      </c>
      <c r="D6715" s="110">
        <v>-3.9639639639639639</v>
      </c>
      <c r="E6715" s="58" t="s">
        <v>13981</v>
      </c>
    </row>
    <row r="6716" spans="1:5">
      <c r="A6716" s="58" t="s">
        <v>13472</v>
      </c>
      <c r="B6716" s="58" t="s">
        <v>3671</v>
      </c>
      <c r="C6716" s="58" t="s">
        <v>101</v>
      </c>
      <c r="D6716" s="110">
        <v>-5.0113895216400905</v>
      </c>
      <c r="E6716" s="58" t="s">
        <v>13981</v>
      </c>
    </row>
    <row r="6717" spans="1:5">
      <c r="A6717" s="58" t="s">
        <v>13473</v>
      </c>
      <c r="B6717" s="58" t="s">
        <v>3673</v>
      </c>
      <c r="C6717" s="58" t="s">
        <v>101</v>
      </c>
      <c r="D6717" s="110">
        <v>55.76158940397351</v>
      </c>
      <c r="E6717" s="58" t="s">
        <v>14036</v>
      </c>
    </row>
    <row r="6718" spans="1:5">
      <c r="A6718" s="58" t="s">
        <v>13474</v>
      </c>
      <c r="B6718" s="58" t="s">
        <v>3675</v>
      </c>
      <c r="C6718" s="58" t="s">
        <v>101</v>
      </c>
      <c r="D6718" s="110">
        <v>-7.4600355239786849</v>
      </c>
      <c r="E6718" s="58" t="s">
        <v>13981</v>
      </c>
    </row>
    <row r="6719" spans="1:5">
      <c r="A6719" s="58" t="s">
        <v>13475</v>
      </c>
      <c r="B6719" s="58" t="s">
        <v>3677</v>
      </c>
      <c r="C6719" s="58" t="s">
        <v>101</v>
      </c>
      <c r="D6719" s="110">
        <v>-2.7190332326283988</v>
      </c>
      <c r="E6719" s="58" t="s">
        <v>13981</v>
      </c>
    </row>
    <row r="6720" spans="1:5">
      <c r="A6720" s="58" t="s">
        <v>13476</v>
      </c>
      <c r="B6720" s="58" t="s">
        <v>3679</v>
      </c>
      <c r="C6720" s="58" t="s">
        <v>101</v>
      </c>
      <c r="D6720" s="110">
        <v>-4.0955631399317403</v>
      </c>
      <c r="E6720" s="58" t="s">
        <v>13981</v>
      </c>
    </row>
    <row r="6721" spans="1:5">
      <c r="A6721" s="58" t="s">
        <v>13477</v>
      </c>
      <c r="B6721" s="58" t="s">
        <v>13478</v>
      </c>
      <c r="C6721" s="58" t="s">
        <v>101</v>
      </c>
      <c r="D6721" s="110">
        <v>-12.357414448669202</v>
      </c>
      <c r="E6721" s="58" t="s">
        <v>13981</v>
      </c>
    </row>
    <row r="6722" spans="1:5">
      <c r="A6722" s="58" t="s">
        <v>13479</v>
      </c>
      <c r="B6722" s="58" t="s">
        <v>13480</v>
      </c>
      <c r="C6722" s="58" t="s">
        <v>101</v>
      </c>
      <c r="D6722" s="110">
        <v>-3.0120481927710845</v>
      </c>
      <c r="E6722" s="58" t="s">
        <v>13981</v>
      </c>
    </row>
    <row r="6723" spans="1:5">
      <c r="A6723" s="58" t="s">
        <v>13481</v>
      </c>
      <c r="B6723" s="58" t="s">
        <v>13482</v>
      </c>
      <c r="C6723" s="58" t="s">
        <v>101</v>
      </c>
      <c r="D6723" s="110">
        <v>-8.5896076352067858</v>
      </c>
      <c r="E6723" s="58" t="s">
        <v>13981</v>
      </c>
    </row>
    <row r="6724" spans="1:5">
      <c r="A6724" s="58" t="s">
        <v>13483</v>
      </c>
      <c r="B6724" s="58" t="s">
        <v>13484</v>
      </c>
      <c r="C6724" s="58" t="s">
        <v>101</v>
      </c>
      <c r="D6724" s="110">
        <v>6.010016694490818</v>
      </c>
      <c r="E6724" s="58" t="s">
        <v>14036</v>
      </c>
    </row>
    <row r="6725" spans="1:5">
      <c r="A6725" s="58" t="s">
        <v>13485</v>
      </c>
      <c r="B6725" s="58" t="s">
        <v>3681</v>
      </c>
      <c r="C6725" s="58" t="s">
        <v>101</v>
      </c>
      <c r="D6725" s="110">
        <v>15.340364333652925</v>
      </c>
      <c r="E6725" s="58" t="s">
        <v>14036</v>
      </c>
    </row>
    <row r="6726" spans="1:5">
      <c r="A6726" s="58" t="s">
        <v>13486</v>
      </c>
      <c r="B6726" s="58" t="s">
        <v>3683</v>
      </c>
      <c r="C6726" s="58" t="s">
        <v>101</v>
      </c>
      <c r="D6726" s="110">
        <v>-11.814859926918391</v>
      </c>
      <c r="E6726" s="58" t="s">
        <v>13981</v>
      </c>
    </row>
    <row r="6727" spans="1:5">
      <c r="A6727" s="58" t="s">
        <v>13487</v>
      </c>
      <c r="B6727" s="58" t="s">
        <v>3685</v>
      </c>
      <c r="C6727" s="58" t="s">
        <v>101</v>
      </c>
      <c r="D6727" s="110">
        <v>-2.4940617577197148</v>
      </c>
      <c r="E6727" s="58" t="s">
        <v>13981</v>
      </c>
    </row>
    <row r="6728" spans="1:5">
      <c r="A6728" s="58" t="s">
        <v>13488</v>
      </c>
      <c r="B6728" s="58" t="s">
        <v>3687</v>
      </c>
      <c r="C6728" s="58" t="s">
        <v>101</v>
      </c>
      <c r="D6728" s="110">
        <v>-3.8306451612903225</v>
      </c>
      <c r="E6728" s="58" t="s">
        <v>13981</v>
      </c>
    </row>
    <row r="6729" spans="1:5">
      <c r="A6729" s="58" t="s">
        <v>13489</v>
      </c>
      <c r="B6729" s="58" t="s">
        <v>3689</v>
      </c>
      <c r="C6729" s="58" t="s">
        <v>101</v>
      </c>
      <c r="D6729" s="110">
        <v>15.912208504801098</v>
      </c>
      <c r="E6729" s="58" t="s">
        <v>14036</v>
      </c>
    </row>
    <row r="6730" spans="1:5">
      <c r="A6730" s="58" t="s">
        <v>13490</v>
      </c>
      <c r="B6730" s="58" t="s">
        <v>3693</v>
      </c>
      <c r="C6730" s="58" t="s">
        <v>101</v>
      </c>
      <c r="D6730" s="110">
        <v>4.507042253521127</v>
      </c>
      <c r="E6730" s="58" t="s">
        <v>14036</v>
      </c>
    </row>
    <row r="6731" spans="1:5">
      <c r="A6731" s="58" t="s">
        <v>13491</v>
      </c>
      <c r="B6731" s="58" t="s">
        <v>3695</v>
      </c>
      <c r="C6731" s="58" t="s">
        <v>101</v>
      </c>
      <c r="D6731" s="110">
        <v>-8.0206985769728334</v>
      </c>
      <c r="E6731" s="58" t="s">
        <v>13981</v>
      </c>
    </row>
    <row r="6732" spans="1:5">
      <c r="A6732" s="58" t="s">
        <v>13492</v>
      </c>
      <c r="B6732" s="58" t="s">
        <v>3697</v>
      </c>
      <c r="C6732" s="58" t="s">
        <v>101</v>
      </c>
      <c r="D6732" s="110">
        <v>-4.4776119402985071</v>
      </c>
      <c r="E6732" s="58" t="s">
        <v>13981</v>
      </c>
    </row>
    <row r="6733" spans="1:5">
      <c r="A6733" s="58" t="s">
        <v>13493</v>
      </c>
      <c r="B6733" s="58" t="s">
        <v>3699</v>
      </c>
      <c r="C6733" s="58" t="s">
        <v>101</v>
      </c>
      <c r="D6733" s="110">
        <v>-13.829787234042554</v>
      </c>
      <c r="E6733" s="58" t="s">
        <v>13981</v>
      </c>
    </row>
    <row r="6734" spans="1:5">
      <c r="A6734" s="58" t="s">
        <v>13494</v>
      </c>
      <c r="B6734" s="58" t="s">
        <v>3701</v>
      </c>
      <c r="C6734" s="58" t="s">
        <v>101</v>
      </c>
      <c r="D6734" s="110">
        <v>-2.745664739884393</v>
      </c>
      <c r="E6734" s="58" t="s">
        <v>13981</v>
      </c>
    </row>
    <row r="6735" spans="1:5">
      <c r="A6735" s="58" t="s">
        <v>13495</v>
      </c>
      <c r="B6735" s="58" t="s">
        <v>3703</v>
      </c>
      <c r="C6735" s="58" t="s">
        <v>101</v>
      </c>
      <c r="D6735" s="110">
        <v>-8.7108013937282234</v>
      </c>
      <c r="E6735" s="58" t="s">
        <v>13981</v>
      </c>
    </row>
    <row r="6736" spans="1:5">
      <c r="A6736" s="58" t="s">
        <v>13496</v>
      </c>
      <c r="B6736" s="58" t="s">
        <v>13497</v>
      </c>
      <c r="C6736" s="58" t="s">
        <v>101</v>
      </c>
      <c r="D6736" s="110">
        <v>5.0531914893617014</v>
      </c>
      <c r="E6736" s="58" t="s">
        <v>14036</v>
      </c>
    </row>
    <row r="6737" spans="1:5">
      <c r="A6737" s="58" t="s">
        <v>13498</v>
      </c>
      <c r="B6737" s="58" t="s">
        <v>13499</v>
      </c>
      <c r="C6737" s="58" t="s">
        <v>101</v>
      </c>
      <c r="D6737" s="110">
        <v>-4.1237113402061851</v>
      </c>
      <c r="E6737" s="58" t="s">
        <v>13981</v>
      </c>
    </row>
    <row r="6738" spans="1:5">
      <c r="A6738" s="58" t="s">
        <v>13500</v>
      </c>
      <c r="B6738" s="58" t="s">
        <v>13501</v>
      </c>
      <c r="C6738" s="58" t="s">
        <v>101</v>
      </c>
      <c r="D6738" s="110">
        <v>-8.6711711711711708</v>
      </c>
      <c r="E6738" s="58" t="s">
        <v>13981</v>
      </c>
    </row>
    <row r="6739" spans="1:5">
      <c r="A6739" s="58" t="s">
        <v>13502</v>
      </c>
      <c r="B6739" s="58" t="s">
        <v>3705</v>
      </c>
      <c r="C6739" s="58" t="s">
        <v>101</v>
      </c>
      <c r="D6739" s="110">
        <v>-5.9775840597758405</v>
      </c>
      <c r="E6739" s="58" t="s">
        <v>13981</v>
      </c>
    </row>
    <row r="6740" spans="1:5">
      <c r="A6740" s="58" t="s">
        <v>13503</v>
      </c>
      <c r="B6740" s="58" t="s">
        <v>3707</v>
      </c>
      <c r="C6740" s="58" t="s">
        <v>101</v>
      </c>
      <c r="D6740" s="110">
        <v>10.266159695817491</v>
      </c>
      <c r="E6740" s="58" t="s">
        <v>14036</v>
      </c>
    </row>
    <row r="6741" spans="1:5">
      <c r="A6741" s="58" t="s">
        <v>13504</v>
      </c>
      <c r="B6741" s="58" t="s">
        <v>3709</v>
      </c>
      <c r="C6741" s="58" t="s">
        <v>101</v>
      </c>
      <c r="D6741" s="110">
        <v>-9.6385542168674707</v>
      </c>
      <c r="E6741" s="58" t="s">
        <v>13981</v>
      </c>
    </row>
    <row r="6742" spans="1:5">
      <c r="A6742" s="58" t="s">
        <v>13505</v>
      </c>
      <c r="B6742" s="58" t="s">
        <v>3711</v>
      </c>
      <c r="C6742" s="58" t="s">
        <v>101</v>
      </c>
      <c r="D6742" s="110">
        <v>15.049504950495049</v>
      </c>
      <c r="E6742" s="58" t="s">
        <v>14036</v>
      </c>
    </row>
    <row r="6743" spans="1:5">
      <c r="A6743" s="58" t="s">
        <v>13506</v>
      </c>
      <c r="B6743" s="58" t="s">
        <v>13507</v>
      </c>
      <c r="C6743" s="58" t="s">
        <v>101</v>
      </c>
      <c r="D6743" s="110">
        <v>-9.3676814988290413</v>
      </c>
      <c r="E6743" s="58" t="s">
        <v>13981</v>
      </c>
    </row>
    <row r="6744" spans="1:5">
      <c r="A6744" s="58" t="s">
        <v>13508</v>
      </c>
      <c r="B6744" s="58" t="s">
        <v>13509</v>
      </c>
      <c r="C6744" s="58" t="s">
        <v>101</v>
      </c>
      <c r="D6744" s="110">
        <v>0.65359477124183007</v>
      </c>
      <c r="E6744" s="58" t="s">
        <v>14035</v>
      </c>
    </row>
    <row r="6745" spans="1:5">
      <c r="A6745" s="58" t="s">
        <v>13510</v>
      </c>
      <c r="B6745" s="58" t="s">
        <v>13511</v>
      </c>
      <c r="C6745" s="58" t="s">
        <v>102</v>
      </c>
      <c r="D6745" s="110">
        <v>-9.0305444887118203</v>
      </c>
      <c r="E6745" s="58" t="s">
        <v>13981</v>
      </c>
    </row>
    <row r="6746" spans="1:5">
      <c r="A6746" s="58" t="s">
        <v>13512</v>
      </c>
      <c r="B6746" s="58" t="s">
        <v>13513</v>
      </c>
      <c r="C6746" s="58" t="s">
        <v>102</v>
      </c>
      <c r="D6746" s="110">
        <v>-8.9147286821705425</v>
      </c>
      <c r="E6746" s="58" t="s">
        <v>13981</v>
      </c>
    </row>
    <row r="6747" spans="1:5">
      <c r="A6747" s="58" t="s">
        <v>13514</v>
      </c>
      <c r="B6747" s="58" t="s">
        <v>13515</v>
      </c>
      <c r="C6747" s="58" t="s">
        <v>102</v>
      </c>
      <c r="D6747" s="110">
        <v>-1.6016016016016015</v>
      </c>
      <c r="E6747" s="58" t="s">
        <v>13981</v>
      </c>
    </row>
    <row r="6748" spans="1:5">
      <c r="A6748" s="58" t="s">
        <v>13516</v>
      </c>
      <c r="B6748" s="58" t="s">
        <v>13517</v>
      </c>
      <c r="C6748" s="58" t="s">
        <v>102</v>
      </c>
      <c r="D6748" s="110">
        <v>39.31818181818182</v>
      </c>
      <c r="E6748" s="58" t="s">
        <v>14036</v>
      </c>
    </row>
    <row r="6749" spans="1:5">
      <c r="A6749" s="58" t="s">
        <v>13518</v>
      </c>
      <c r="B6749" s="58" t="s">
        <v>13519</v>
      </c>
      <c r="C6749" s="58" t="s">
        <v>102</v>
      </c>
      <c r="D6749" s="110">
        <v>2.6515151515151514</v>
      </c>
      <c r="E6749" s="58" t="s">
        <v>14035</v>
      </c>
    </row>
    <row r="6750" spans="1:5">
      <c r="A6750" s="58" t="s">
        <v>13520</v>
      </c>
      <c r="B6750" s="58" t="s">
        <v>13521</v>
      </c>
      <c r="C6750" s="58" t="s">
        <v>102</v>
      </c>
      <c r="D6750" s="110">
        <v>-6.1746987951807224</v>
      </c>
      <c r="E6750" s="58" t="s">
        <v>13981</v>
      </c>
    </row>
    <row r="6751" spans="1:5">
      <c r="A6751" s="58" t="s">
        <v>13522</v>
      </c>
      <c r="B6751" s="58" t="s">
        <v>13523</v>
      </c>
      <c r="C6751" s="58" t="s">
        <v>102</v>
      </c>
      <c r="D6751" s="110">
        <v>-2.7837259100642395</v>
      </c>
      <c r="E6751" s="58" t="s">
        <v>13981</v>
      </c>
    </row>
    <row r="6752" spans="1:5">
      <c r="A6752" s="58" t="s">
        <v>13524</v>
      </c>
      <c r="B6752" s="58" t="s">
        <v>13525</v>
      </c>
      <c r="C6752" s="58" t="s">
        <v>102</v>
      </c>
      <c r="D6752" s="110">
        <v>3.9125431530494823</v>
      </c>
      <c r="E6752" s="58" t="s">
        <v>14035</v>
      </c>
    </row>
    <row r="6753" spans="1:5">
      <c r="A6753" s="58" t="s">
        <v>13526</v>
      </c>
      <c r="B6753" s="58" t="s">
        <v>13527</v>
      </c>
      <c r="C6753" s="58" t="s">
        <v>102</v>
      </c>
      <c r="D6753" s="110">
        <v>-3.978779840848806</v>
      </c>
      <c r="E6753" s="58" t="s">
        <v>13981</v>
      </c>
    </row>
    <row r="6754" spans="1:5">
      <c r="A6754" s="58" t="s">
        <v>13528</v>
      </c>
      <c r="B6754" s="58" t="s">
        <v>13529</v>
      </c>
      <c r="C6754" s="58" t="s">
        <v>102</v>
      </c>
      <c r="D6754" s="110">
        <v>-14.285714285714285</v>
      </c>
      <c r="E6754" s="58" t="s">
        <v>13981</v>
      </c>
    </row>
    <row r="6755" spans="1:5">
      <c r="A6755" s="58" t="s">
        <v>13530</v>
      </c>
      <c r="B6755" s="58" t="s">
        <v>13531</v>
      </c>
      <c r="C6755" s="58" t="s">
        <v>102</v>
      </c>
      <c r="D6755" s="110">
        <v>4.5911047345767582</v>
      </c>
      <c r="E6755" s="58" t="s">
        <v>14036</v>
      </c>
    </row>
    <row r="6756" spans="1:5">
      <c r="A6756" s="58" t="s">
        <v>13532</v>
      </c>
      <c r="B6756" s="58" t="s">
        <v>13533</v>
      </c>
      <c r="C6756" s="58" t="s">
        <v>102</v>
      </c>
      <c r="D6756" s="110">
        <v>-3.0395136778115504</v>
      </c>
      <c r="E6756" s="58" t="s">
        <v>13981</v>
      </c>
    </row>
    <row r="6757" spans="1:5">
      <c r="A6757" s="58" t="s">
        <v>13534</v>
      </c>
      <c r="B6757" s="58" t="s">
        <v>13535</v>
      </c>
      <c r="C6757" s="58" t="s">
        <v>102</v>
      </c>
      <c r="D6757" s="110">
        <v>-2.6002971768202081</v>
      </c>
      <c r="E6757" s="58" t="s">
        <v>13981</v>
      </c>
    </row>
    <row r="6758" spans="1:5">
      <c r="A6758" s="58" t="s">
        <v>13536</v>
      </c>
      <c r="B6758" s="58" t="s">
        <v>13537</v>
      </c>
      <c r="C6758" s="58" t="s">
        <v>102</v>
      </c>
      <c r="D6758" s="110">
        <v>8.897742363877823</v>
      </c>
      <c r="E6758" s="58" t="s">
        <v>14036</v>
      </c>
    </row>
    <row r="6759" spans="1:5">
      <c r="A6759" s="58" t="s">
        <v>13538</v>
      </c>
      <c r="B6759" s="58" t="s">
        <v>13539</v>
      </c>
      <c r="C6759" s="58" t="s">
        <v>102</v>
      </c>
      <c r="D6759" s="110">
        <v>-7.4935400516795871</v>
      </c>
      <c r="E6759" s="58" t="s">
        <v>13981</v>
      </c>
    </row>
    <row r="6760" spans="1:5">
      <c r="A6760" s="58" t="s">
        <v>13540</v>
      </c>
      <c r="B6760" s="58" t="s">
        <v>13541</v>
      </c>
      <c r="C6760" s="58" t="s">
        <v>102</v>
      </c>
      <c r="D6760" s="110">
        <v>-2.5641025641025639</v>
      </c>
      <c r="E6760" s="58" t="s">
        <v>13981</v>
      </c>
    </row>
    <row r="6761" spans="1:5">
      <c r="A6761" s="58" t="s">
        <v>13542</v>
      </c>
      <c r="B6761" s="58" t="s">
        <v>13543</v>
      </c>
      <c r="C6761" s="58" t="s">
        <v>102</v>
      </c>
      <c r="D6761" s="110">
        <v>-4.2352941176470589</v>
      </c>
      <c r="E6761" s="58" t="s">
        <v>13981</v>
      </c>
    </row>
    <row r="6762" spans="1:5">
      <c r="A6762" s="58" t="s">
        <v>13544</v>
      </c>
      <c r="B6762" s="58" t="s">
        <v>13545</v>
      </c>
      <c r="C6762" s="58" t="s">
        <v>102</v>
      </c>
      <c r="D6762" s="110">
        <v>-1.3057671381936888</v>
      </c>
      <c r="E6762" s="58" t="s">
        <v>13981</v>
      </c>
    </row>
    <row r="6763" spans="1:5">
      <c r="A6763" s="58" t="s">
        <v>13546</v>
      </c>
      <c r="B6763" s="58" t="s">
        <v>13547</v>
      </c>
      <c r="C6763" s="58" t="s">
        <v>102</v>
      </c>
      <c r="D6763" s="110">
        <v>-4.8250904704463204</v>
      </c>
      <c r="E6763" s="58" t="s">
        <v>13981</v>
      </c>
    </row>
    <row r="6764" spans="1:5">
      <c r="A6764" s="58" t="s">
        <v>13548</v>
      </c>
      <c r="B6764" s="58" t="s">
        <v>13549</v>
      </c>
      <c r="C6764" s="58" t="s">
        <v>102</v>
      </c>
      <c r="D6764" s="110">
        <v>-8.2232011747430249</v>
      </c>
      <c r="E6764" s="58" t="s">
        <v>13981</v>
      </c>
    </row>
    <row r="6765" spans="1:5">
      <c r="A6765" s="58" t="s">
        <v>13550</v>
      </c>
      <c r="B6765" s="58" t="s">
        <v>13551</v>
      </c>
      <c r="C6765" s="58" t="s">
        <v>102</v>
      </c>
      <c r="D6765" s="110">
        <v>1.4492753623188406</v>
      </c>
      <c r="E6765" s="58" t="s">
        <v>14035</v>
      </c>
    </row>
    <row r="6766" spans="1:5">
      <c r="A6766" s="58" t="s">
        <v>13552</v>
      </c>
      <c r="B6766" s="58" t="s">
        <v>13553</v>
      </c>
      <c r="C6766" s="58" t="s">
        <v>102</v>
      </c>
      <c r="D6766" s="110">
        <v>-9.2105263157894726</v>
      </c>
      <c r="E6766" s="58" t="s">
        <v>13981</v>
      </c>
    </row>
    <row r="6767" spans="1:5">
      <c r="A6767" s="58" t="s">
        <v>13554</v>
      </c>
      <c r="B6767" s="58" t="s">
        <v>13555</v>
      </c>
      <c r="C6767" s="58" t="s">
        <v>102</v>
      </c>
      <c r="D6767" s="110">
        <v>-1.0204081632653061</v>
      </c>
      <c r="E6767" s="58" t="s">
        <v>13981</v>
      </c>
    </row>
    <row r="6768" spans="1:5">
      <c r="A6768" s="58" t="s">
        <v>13556</v>
      </c>
      <c r="B6768" s="58" t="s">
        <v>13557</v>
      </c>
      <c r="C6768" s="58" t="s">
        <v>102</v>
      </c>
      <c r="D6768" s="110">
        <v>-3.2203389830508473</v>
      </c>
      <c r="E6768" s="58" t="s">
        <v>13981</v>
      </c>
    </row>
    <row r="6769" spans="1:5">
      <c r="A6769" s="58" t="s">
        <v>13558</v>
      </c>
      <c r="B6769" s="58" t="s">
        <v>13559</v>
      </c>
      <c r="C6769" s="58" t="s">
        <v>102</v>
      </c>
      <c r="D6769" s="110">
        <v>-2.1959459459459461</v>
      </c>
      <c r="E6769" s="58" t="s">
        <v>13981</v>
      </c>
    </row>
    <row r="6770" spans="1:5">
      <c r="A6770" s="58" t="s">
        <v>13560</v>
      </c>
      <c r="B6770" s="58" t="s">
        <v>13561</v>
      </c>
      <c r="C6770" s="58" t="s">
        <v>102</v>
      </c>
      <c r="D6770" s="110">
        <v>-5.4479418886198543</v>
      </c>
      <c r="E6770" s="58" t="s">
        <v>13981</v>
      </c>
    </row>
    <row r="6771" spans="1:5">
      <c r="A6771" s="58" t="s">
        <v>13562</v>
      </c>
      <c r="B6771" s="58" t="s">
        <v>13563</v>
      </c>
      <c r="C6771" s="58" t="s">
        <v>102</v>
      </c>
      <c r="D6771" s="110">
        <v>22.727272727272727</v>
      </c>
      <c r="E6771" s="58" t="s">
        <v>14036</v>
      </c>
    </row>
    <row r="6772" spans="1:5">
      <c r="A6772" s="58" t="s">
        <v>13564</v>
      </c>
      <c r="B6772" s="58" t="s">
        <v>13565</v>
      </c>
      <c r="C6772" s="58" t="s">
        <v>102</v>
      </c>
      <c r="D6772" s="110">
        <v>3.5365853658536581</v>
      </c>
      <c r="E6772" s="58" t="s">
        <v>14035</v>
      </c>
    </row>
    <row r="6773" spans="1:5">
      <c r="A6773" s="58" t="s">
        <v>13566</v>
      </c>
      <c r="B6773" s="58" t="s">
        <v>13567</v>
      </c>
      <c r="C6773" s="58" t="s">
        <v>102</v>
      </c>
      <c r="D6773" s="110">
        <v>-9.9224806201550386</v>
      </c>
      <c r="E6773" s="58" t="s">
        <v>13981</v>
      </c>
    </row>
    <row r="6774" spans="1:5">
      <c r="A6774" s="58" t="s">
        <v>13568</v>
      </c>
      <c r="B6774" s="58" t="s">
        <v>13569</v>
      </c>
      <c r="C6774" s="58" t="s">
        <v>102</v>
      </c>
      <c r="D6774" s="110">
        <v>-6.2877871825876657</v>
      </c>
      <c r="E6774" s="58" t="s">
        <v>13981</v>
      </c>
    </row>
    <row r="6775" spans="1:5">
      <c r="A6775" s="58" t="s">
        <v>13570</v>
      </c>
      <c r="B6775" s="58" t="s">
        <v>13571</v>
      </c>
      <c r="C6775" s="58" t="s">
        <v>102</v>
      </c>
      <c r="D6775" s="110">
        <v>4.434589800443459</v>
      </c>
      <c r="E6775" s="58" t="s">
        <v>14036</v>
      </c>
    </row>
    <row r="6776" spans="1:5">
      <c r="A6776" s="58" t="s">
        <v>13572</v>
      </c>
      <c r="B6776" s="58" t="s">
        <v>13573</v>
      </c>
      <c r="C6776" s="58" t="s">
        <v>102</v>
      </c>
      <c r="D6776" s="110">
        <v>-4.5</v>
      </c>
      <c r="E6776" s="58" t="s">
        <v>13981</v>
      </c>
    </row>
    <row r="6777" spans="1:5">
      <c r="A6777" s="58" t="s">
        <v>13574</v>
      </c>
      <c r="B6777" s="58" t="s">
        <v>13575</v>
      </c>
      <c r="C6777" s="58" t="s">
        <v>102</v>
      </c>
      <c r="D6777" s="110">
        <v>0.54054054054054057</v>
      </c>
      <c r="E6777" s="58" t="s">
        <v>14035</v>
      </c>
    </row>
    <row r="6778" spans="1:5">
      <c r="A6778" s="58" t="s">
        <v>13576</v>
      </c>
      <c r="B6778" s="58" t="s">
        <v>13577</v>
      </c>
      <c r="C6778" s="58" t="s">
        <v>102</v>
      </c>
      <c r="D6778" s="110">
        <v>-5.6748466257668708</v>
      </c>
      <c r="E6778" s="58" t="s">
        <v>13981</v>
      </c>
    </row>
    <row r="6779" spans="1:5">
      <c r="A6779" s="58" t="s">
        <v>13578</v>
      </c>
      <c r="B6779" s="58" t="s">
        <v>13579</v>
      </c>
      <c r="C6779" s="58" t="s">
        <v>102</v>
      </c>
      <c r="D6779" s="110">
        <v>-3.8167938931297711</v>
      </c>
      <c r="E6779" s="58" t="s">
        <v>13981</v>
      </c>
    </row>
    <row r="6780" spans="1:5">
      <c r="A6780" s="58" t="s">
        <v>13580</v>
      </c>
      <c r="B6780" s="58" t="s">
        <v>13581</v>
      </c>
      <c r="C6780" s="58" t="s">
        <v>102</v>
      </c>
      <c r="D6780" s="110">
        <v>-2.7366020524515395</v>
      </c>
      <c r="E6780" s="58" t="s">
        <v>13981</v>
      </c>
    </row>
    <row r="6781" spans="1:5">
      <c r="A6781" s="58" t="s">
        <v>13582</v>
      </c>
      <c r="B6781" s="58" t="s">
        <v>13583</v>
      </c>
      <c r="C6781" s="58" t="s">
        <v>102</v>
      </c>
      <c r="D6781" s="110">
        <v>-6.5963060686015833</v>
      </c>
      <c r="E6781" s="58" t="s">
        <v>13981</v>
      </c>
    </row>
    <row r="6782" spans="1:5">
      <c r="A6782" s="58" t="s">
        <v>13584</v>
      </c>
      <c r="B6782" s="58" t="s">
        <v>13585</v>
      </c>
      <c r="C6782" s="58" t="s">
        <v>102</v>
      </c>
      <c r="D6782" s="110">
        <v>-0.51020408163265307</v>
      </c>
      <c r="E6782" s="58" t="s">
        <v>13981</v>
      </c>
    </row>
    <row r="6783" spans="1:5">
      <c r="A6783" s="58" t="s">
        <v>13586</v>
      </c>
      <c r="B6783" s="58" t="s">
        <v>13587</v>
      </c>
      <c r="C6783" s="58" t="s">
        <v>102</v>
      </c>
      <c r="D6783" s="110">
        <v>-9.7297297297297298</v>
      </c>
      <c r="E6783" s="58" t="s">
        <v>13981</v>
      </c>
    </row>
    <row r="6784" spans="1:5">
      <c r="A6784" s="58" t="s">
        <v>13588</v>
      </c>
      <c r="B6784" s="58" t="s">
        <v>13589</v>
      </c>
      <c r="C6784" s="58" t="s">
        <v>102</v>
      </c>
      <c r="D6784" s="110">
        <v>-2.8606965174129355</v>
      </c>
      <c r="E6784" s="58" t="s">
        <v>13981</v>
      </c>
    </row>
    <row r="6785" spans="1:5">
      <c r="A6785" s="58" t="s">
        <v>13590</v>
      </c>
      <c r="B6785" s="58" t="s">
        <v>13591</v>
      </c>
      <c r="C6785" s="58" t="s">
        <v>102</v>
      </c>
      <c r="D6785" s="110">
        <v>52.35690235690236</v>
      </c>
      <c r="E6785" s="58" t="s">
        <v>14036</v>
      </c>
    </row>
    <row r="6786" spans="1:5">
      <c r="A6786" s="58" t="s">
        <v>13592</v>
      </c>
      <c r="B6786" s="58" t="s">
        <v>13593</v>
      </c>
      <c r="C6786" s="58" t="s">
        <v>102</v>
      </c>
      <c r="D6786" s="110">
        <v>-3.0303030303030303</v>
      </c>
      <c r="E6786" s="58" t="s">
        <v>13981</v>
      </c>
    </row>
    <row r="6787" spans="1:5">
      <c r="A6787" s="58" t="s">
        <v>13594</v>
      </c>
      <c r="B6787" s="58" t="s">
        <v>13595</v>
      </c>
      <c r="C6787" s="58" t="s">
        <v>102</v>
      </c>
      <c r="D6787" s="110">
        <v>-7.2755417956656343</v>
      </c>
      <c r="E6787" s="58" t="s">
        <v>13981</v>
      </c>
    </row>
    <row r="6788" spans="1:5">
      <c r="A6788" s="58" t="s">
        <v>13596</v>
      </c>
      <c r="B6788" s="58" t="s">
        <v>13597</v>
      </c>
      <c r="C6788" s="58" t="s">
        <v>102</v>
      </c>
      <c r="D6788" s="110">
        <v>-7.0996978851963748</v>
      </c>
      <c r="E6788" s="58" t="s">
        <v>13981</v>
      </c>
    </row>
    <row r="6789" spans="1:5">
      <c r="A6789" s="58" t="s">
        <v>13598</v>
      </c>
      <c r="B6789" s="58" t="s">
        <v>13599</v>
      </c>
      <c r="C6789" s="58" t="s">
        <v>102</v>
      </c>
      <c r="D6789" s="110">
        <v>-9.3943139678615584</v>
      </c>
      <c r="E6789" s="58" t="s">
        <v>13981</v>
      </c>
    </row>
    <row r="6790" spans="1:5">
      <c r="A6790" s="58" t="s">
        <v>13600</v>
      </c>
      <c r="B6790" s="58" t="s">
        <v>13601</v>
      </c>
      <c r="C6790" s="58" t="s">
        <v>102</v>
      </c>
      <c r="D6790" s="110">
        <v>-3.2983508245877062</v>
      </c>
      <c r="E6790" s="58" t="s">
        <v>13981</v>
      </c>
    </row>
    <row r="6791" spans="1:5">
      <c r="A6791" s="58" t="s">
        <v>13602</v>
      </c>
      <c r="B6791" s="58" t="s">
        <v>13603</v>
      </c>
      <c r="C6791" s="58" t="s">
        <v>102</v>
      </c>
      <c r="D6791" s="110">
        <v>34.023285899094432</v>
      </c>
      <c r="E6791" s="58" t="s">
        <v>14036</v>
      </c>
    </row>
    <row r="6792" spans="1:5">
      <c r="A6792" s="58" t="s">
        <v>13604</v>
      </c>
      <c r="B6792" s="58" t="s">
        <v>13605</v>
      </c>
      <c r="C6792" s="58" t="s">
        <v>102</v>
      </c>
      <c r="D6792" s="110">
        <v>-6.9189189189189193</v>
      </c>
      <c r="E6792" s="58" t="s">
        <v>13981</v>
      </c>
    </row>
    <row r="6793" spans="1:5">
      <c r="A6793" s="58" t="s">
        <v>13606</v>
      </c>
      <c r="B6793" s="58" t="s">
        <v>13607</v>
      </c>
      <c r="C6793" s="58" t="s">
        <v>102</v>
      </c>
      <c r="D6793" s="110">
        <v>-2.8532608695652173</v>
      </c>
      <c r="E6793" s="58" t="s">
        <v>13981</v>
      </c>
    </row>
    <row r="6794" spans="1:5">
      <c r="A6794" s="58" t="s">
        <v>13608</v>
      </c>
      <c r="B6794" s="58" t="s">
        <v>13609</v>
      </c>
      <c r="C6794" s="58" t="s">
        <v>102</v>
      </c>
      <c r="D6794" s="110">
        <v>27.712418300653596</v>
      </c>
      <c r="E6794" s="58" t="s">
        <v>14036</v>
      </c>
    </row>
    <row r="6795" spans="1:5">
      <c r="A6795" s="58" t="s">
        <v>13610</v>
      </c>
      <c r="B6795" s="58" t="s">
        <v>13611</v>
      </c>
      <c r="C6795" s="58" t="s">
        <v>102</v>
      </c>
      <c r="D6795" s="110">
        <v>-4.2584434654919239</v>
      </c>
      <c r="E6795" s="58" t="s">
        <v>13981</v>
      </c>
    </row>
    <row r="6796" spans="1:5">
      <c r="A6796" s="58" t="s">
        <v>13612</v>
      </c>
      <c r="B6796" s="58" t="s">
        <v>13613</v>
      </c>
      <c r="C6796" s="58" t="s">
        <v>102</v>
      </c>
      <c r="D6796" s="110">
        <v>4.5769764216366156</v>
      </c>
      <c r="E6796" s="58" t="s">
        <v>14036</v>
      </c>
    </row>
    <row r="6797" spans="1:5">
      <c r="A6797" s="58" t="s">
        <v>13614</v>
      </c>
      <c r="B6797" s="58" t="s">
        <v>13615</v>
      </c>
      <c r="C6797" s="58" t="s">
        <v>102</v>
      </c>
      <c r="D6797" s="110">
        <v>-7.3071718538565626</v>
      </c>
      <c r="E6797" s="58" t="s">
        <v>13981</v>
      </c>
    </row>
    <row r="6798" spans="1:5">
      <c r="A6798" s="58" t="s">
        <v>13616</v>
      </c>
      <c r="B6798" s="58" t="s">
        <v>13617</v>
      </c>
      <c r="C6798" s="58" t="s">
        <v>102</v>
      </c>
      <c r="D6798" s="110">
        <v>-2.6988636363636362</v>
      </c>
      <c r="E6798" s="58" t="s">
        <v>13981</v>
      </c>
    </row>
    <row r="6799" spans="1:5">
      <c r="A6799" s="58" t="s">
        <v>13618</v>
      </c>
      <c r="B6799" s="58" t="s">
        <v>13619</v>
      </c>
      <c r="C6799" s="58" t="s">
        <v>102</v>
      </c>
      <c r="D6799" s="110">
        <v>-6.25</v>
      </c>
      <c r="E6799" s="58" t="s">
        <v>13981</v>
      </c>
    </row>
    <row r="6800" spans="1:5">
      <c r="A6800" s="58" t="s">
        <v>13620</v>
      </c>
      <c r="B6800" s="58" t="s">
        <v>13621</v>
      </c>
      <c r="C6800" s="58" t="s">
        <v>102</v>
      </c>
      <c r="D6800" s="110">
        <v>185.73573573573574</v>
      </c>
      <c r="E6800" s="58" t="s">
        <v>14036</v>
      </c>
    </row>
    <row r="6801" spans="1:5">
      <c r="A6801" s="58" t="s">
        <v>13622</v>
      </c>
      <c r="B6801" s="58" t="s">
        <v>13623</v>
      </c>
      <c r="C6801" s="58" t="s">
        <v>102</v>
      </c>
      <c r="D6801" s="110">
        <v>2.8735632183908044</v>
      </c>
      <c r="E6801" s="58" t="s">
        <v>14035</v>
      </c>
    </row>
    <row r="6802" spans="1:5">
      <c r="A6802" s="58" t="s">
        <v>13624</v>
      </c>
      <c r="B6802" s="58" t="s">
        <v>13625</v>
      </c>
      <c r="C6802" s="58" t="s">
        <v>102</v>
      </c>
      <c r="D6802" s="110">
        <v>24.363636363636363</v>
      </c>
      <c r="E6802" s="58" t="s">
        <v>14036</v>
      </c>
    </row>
    <row r="6803" spans="1:5">
      <c r="A6803" s="58" t="s">
        <v>13626</v>
      </c>
      <c r="B6803" s="58" t="s">
        <v>13627</v>
      </c>
      <c r="C6803" s="58" t="s">
        <v>102</v>
      </c>
      <c r="D6803" s="110">
        <v>2.083333333333333</v>
      </c>
      <c r="E6803" s="58" t="s">
        <v>14035</v>
      </c>
    </row>
    <row r="6804" spans="1:5">
      <c r="A6804" s="58" t="s">
        <v>13628</v>
      </c>
      <c r="B6804" s="58" t="s">
        <v>13629</v>
      </c>
      <c r="C6804" s="58" t="s">
        <v>102</v>
      </c>
      <c r="D6804" s="110">
        <v>-8.7827426810477665</v>
      </c>
      <c r="E6804" s="58" t="s">
        <v>13981</v>
      </c>
    </row>
    <row r="6805" spans="1:5">
      <c r="A6805" s="58" t="s">
        <v>13630</v>
      </c>
      <c r="B6805" s="58" t="s">
        <v>13631</v>
      </c>
      <c r="C6805" s="58" t="s">
        <v>102</v>
      </c>
      <c r="D6805" s="110">
        <v>-1.7837235228539576</v>
      </c>
      <c r="E6805" s="58" t="s">
        <v>13981</v>
      </c>
    </row>
    <row r="6806" spans="1:5">
      <c r="A6806" s="58" t="s">
        <v>13632</v>
      </c>
      <c r="B6806" s="58" t="s">
        <v>13633</v>
      </c>
      <c r="C6806" s="58" t="s">
        <v>102</v>
      </c>
      <c r="D6806" s="110">
        <v>-0.32188841201716739</v>
      </c>
      <c r="E6806" s="58" t="s">
        <v>13981</v>
      </c>
    </row>
    <row r="6807" spans="1:5">
      <c r="A6807" s="58" t="s">
        <v>13634</v>
      </c>
      <c r="B6807" s="58" t="s">
        <v>13635</v>
      </c>
      <c r="C6807" s="58" t="s">
        <v>102</v>
      </c>
      <c r="D6807" s="110">
        <v>0.4305705059203444</v>
      </c>
      <c r="E6807" s="58" t="s">
        <v>14035</v>
      </c>
    </row>
    <row r="6808" spans="1:5">
      <c r="A6808" s="58" t="s">
        <v>13636</v>
      </c>
      <c r="B6808" s="58" t="s">
        <v>13637</v>
      </c>
      <c r="C6808" s="58" t="s">
        <v>102</v>
      </c>
      <c r="D6808" s="110">
        <v>9.8712446351931327</v>
      </c>
      <c r="E6808" s="58" t="s">
        <v>14036</v>
      </c>
    </row>
    <row r="6809" spans="1:5">
      <c r="A6809" s="58" t="s">
        <v>13638</v>
      </c>
      <c r="B6809" s="58" t="s">
        <v>13639</v>
      </c>
      <c r="C6809" s="58" t="s">
        <v>102</v>
      </c>
      <c r="D6809" s="110">
        <v>3.6669970267591676</v>
      </c>
      <c r="E6809" s="58" t="s">
        <v>14035</v>
      </c>
    </row>
    <row r="6810" spans="1:5">
      <c r="A6810" s="58" t="s">
        <v>13640</v>
      </c>
      <c r="B6810" s="58" t="s">
        <v>13641</v>
      </c>
      <c r="C6810" s="58" t="s">
        <v>102</v>
      </c>
      <c r="D6810" s="110">
        <v>32.68529769137303</v>
      </c>
      <c r="E6810" s="58" t="s">
        <v>14036</v>
      </c>
    </row>
    <row r="6811" spans="1:5">
      <c r="A6811" s="58" t="s">
        <v>13642</v>
      </c>
      <c r="B6811" s="58" t="s">
        <v>13643</v>
      </c>
      <c r="C6811" s="58" t="s">
        <v>102</v>
      </c>
      <c r="D6811" s="110">
        <v>24.290220820189273</v>
      </c>
      <c r="E6811" s="58" t="s">
        <v>14036</v>
      </c>
    </row>
    <row r="6812" spans="1:5">
      <c r="A6812" s="58" t="s">
        <v>13644</v>
      </c>
      <c r="B6812" s="58" t="s">
        <v>13645</v>
      </c>
      <c r="C6812" s="58" t="s">
        <v>102</v>
      </c>
      <c r="D6812" s="110">
        <v>4.8309178743961354</v>
      </c>
      <c r="E6812" s="58" t="s">
        <v>14036</v>
      </c>
    </row>
    <row r="6813" spans="1:5">
      <c r="A6813" s="58" t="s">
        <v>13646</v>
      </c>
      <c r="B6813" s="58" t="s">
        <v>13647</v>
      </c>
      <c r="C6813" s="58" t="s">
        <v>102</v>
      </c>
      <c r="D6813" s="110">
        <v>-2.1844660194174756</v>
      </c>
      <c r="E6813" s="58" t="s">
        <v>13981</v>
      </c>
    </row>
    <row r="6814" spans="1:5">
      <c r="A6814" s="58" t="s">
        <v>13648</v>
      </c>
      <c r="B6814" s="58" t="s">
        <v>13649</v>
      </c>
      <c r="C6814" s="58" t="s">
        <v>102</v>
      </c>
      <c r="D6814" s="110">
        <v>1.7159199237368923</v>
      </c>
      <c r="E6814" s="58" t="s">
        <v>14035</v>
      </c>
    </row>
    <row r="6815" spans="1:5">
      <c r="A6815" s="58" t="s">
        <v>13650</v>
      </c>
      <c r="B6815" s="58" t="s">
        <v>13651</v>
      </c>
      <c r="C6815" s="58" t="s">
        <v>102</v>
      </c>
      <c r="D6815" s="110">
        <v>1.9061583577712611</v>
      </c>
      <c r="E6815" s="58" t="s">
        <v>14035</v>
      </c>
    </row>
    <row r="6816" spans="1:5">
      <c r="A6816" s="58" t="s">
        <v>13652</v>
      </c>
      <c r="B6816" s="58" t="s">
        <v>13653</v>
      </c>
      <c r="C6816" s="58" t="s">
        <v>102</v>
      </c>
      <c r="D6816" s="110">
        <v>0.42796005706134094</v>
      </c>
      <c r="E6816" s="58" t="s">
        <v>14035</v>
      </c>
    </row>
    <row r="6817" spans="1:5">
      <c r="A6817" s="58" t="s">
        <v>13654</v>
      </c>
      <c r="B6817" s="58" t="s">
        <v>13655</v>
      </c>
      <c r="C6817" s="58" t="s">
        <v>102</v>
      </c>
      <c r="D6817" s="110">
        <v>50.754716981132077</v>
      </c>
      <c r="E6817" s="58" t="s">
        <v>14036</v>
      </c>
    </row>
    <row r="6818" spans="1:5">
      <c r="A6818" s="58" t="s">
        <v>13656</v>
      </c>
      <c r="B6818" s="58" t="s">
        <v>13657</v>
      </c>
      <c r="C6818" s="58" t="s">
        <v>102</v>
      </c>
      <c r="D6818" s="110">
        <v>-9.4256259204712816</v>
      </c>
      <c r="E6818" s="58" t="s">
        <v>13981</v>
      </c>
    </row>
    <row r="6819" spans="1:5">
      <c r="A6819" s="58" t="s">
        <v>13658</v>
      </c>
      <c r="B6819" s="58" t="s">
        <v>13659</v>
      </c>
      <c r="C6819" s="58" t="s">
        <v>102</v>
      </c>
      <c r="D6819" s="110">
        <v>0.18832391713747645</v>
      </c>
      <c r="E6819" s="58" t="s">
        <v>14035</v>
      </c>
    </row>
    <row r="6820" spans="1:5">
      <c r="A6820" s="58" t="s">
        <v>13660</v>
      </c>
      <c r="B6820" s="58" t="s">
        <v>13661</v>
      </c>
      <c r="C6820" s="58" t="s">
        <v>102</v>
      </c>
      <c r="D6820" s="110">
        <v>-1.9017432646592711</v>
      </c>
      <c r="E6820" s="58" t="s">
        <v>13981</v>
      </c>
    </row>
    <row r="6821" spans="1:5">
      <c r="A6821" s="58" t="s">
        <v>13662</v>
      </c>
      <c r="B6821" s="58" t="s">
        <v>13663</v>
      </c>
      <c r="C6821" s="58" t="s">
        <v>102</v>
      </c>
      <c r="D6821" s="110">
        <v>-6.3439065108514185</v>
      </c>
      <c r="E6821" s="58" t="s">
        <v>13981</v>
      </c>
    </row>
    <row r="6822" spans="1:5">
      <c r="A6822" s="58" t="s">
        <v>13664</v>
      </c>
      <c r="B6822" s="58" t="s">
        <v>13665</v>
      </c>
      <c r="C6822" s="58" t="s">
        <v>102</v>
      </c>
      <c r="D6822" s="110">
        <v>-4.7665369649805447</v>
      </c>
      <c r="E6822" s="58" t="s">
        <v>13981</v>
      </c>
    </row>
    <row r="6823" spans="1:5">
      <c r="A6823" s="58" t="s">
        <v>13666</v>
      </c>
      <c r="B6823" s="58" t="s">
        <v>13667</v>
      </c>
      <c r="C6823" s="58" t="s">
        <v>102</v>
      </c>
      <c r="D6823" s="110">
        <v>-3.8548752834467117</v>
      </c>
      <c r="E6823" s="58" t="s">
        <v>13981</v>
      </c>
    </row>
    <row r="6824" spans="1:5">
      <c r="A6824" s="58" t="s">
        <v>13668</v>
      </c>
      <c r="B6824" s="58" t="s">
        <v>13669</v>
      </c>
      <c r="C6824" s="58" t="s">
        <v>102</v>
      </c>
      <c r="D6824" s="110">
        <v>-3.2530120481927707</v>
      </c>
      <c r="E6824" s="58" t="s">
        <v>13981</v>
      </c>
    </row>
    <row r="6825" spans="1:5">
      <c r="A6825" s="58" t="s">
        <v>13670</v>
      </c>
      <c r="B6825" s="58" t="s">
        <v>10093</v>
      </c>
      <c r="C6825" s="58" t="s">
        <v>102</v>
      </c>
      <c r="D6825" s="110">
        <v>1.2910798122065728</v>
      </c>
      <c r="E6825" s="58" t="s">
        <v>14035</v>
      </c>
    </row>
    <row r="6826" spans="1:5">
      <c r="A6826" s="58" t="s">
        <v>13671</v>
      </c>
      <c r="B6826" s="58" t="s">
        <v>10095</v>
      </c>
      <c r="C6826" s="58" t="s">
        <v>102</v>
      </c>
      <c r="D6826" s="110">
        <v>-3.6682615629984054</v>
      </c>
      <c r="E6826" s="58" t="s">
        <v>13981</v>
      </c>
    </row>
    <row r="6827" spans="1:5">
      <c r="A6827" s="58" t="s">
        <v>13672</v>
      </c>
      <c r="B6827" s="58" t="s">
        <v>10097</v>
      </c>
      <c r="C6827" s="58" t="s">
        <v>102</v>
      </c>
      <c r="D6827" s="110">
        <v>12.701829924650163</v>
      </c>
      <c r="E6827" s="58" t="s">
        <v>14036</v>
      </c>
    </row>
    <row r="6828" spans="1:5">
      <c r="A6828" s="58" t="s">
        <v>13673</v>
      </c>
      <c r="B6828" s="58" t="s">
        <v>10099</v>
      </c>
      <c r="C6828" s="58" t="s">
        <v>102</v>
      </c>
      <c r="D6828" s="110">
        <v>-4.2671614100185531</v>
      </c>
      <c r="E6828" s="58" t="s">
        <v>13981</v>
      </c>
    </row>
    <row r="6829" spans="1:5">
      <c r="A6829" s="58" t="s">
        <v>13674</v>
      </c>
      <c r="B6829" s="58" t="s">
        <v>10101</v>
      </c>
      <c r="C6829" s="58" t="s">
        <v>102</v>
      </c>
      <c r="D6829" s="110">
        <v>6.25</v>
      </c>
      <c r="E6829" s="58" t="s">
        <v>14036</v>
      </c>
    </row>
    <row r="6830" spans="1:5">
      <c r="A6830" s="58" t="s">
        <v>13675</v>
      </c>
      <c r="B6830" s="58" t="s">
        <v>13676</v>
      </c>
      <c r="C6830" s="58" t="s">
        <v>102</v>
      </c>
      <c r="D6830" s="110">
        <v>-13.333333333333334</v>
      </c>
      <c r="E6830" s="58" t="s">
        <v>13981</v>
      </c>
    </row>
    <row r="6831" spans="1:5">
      <c r="A6831" s="58" t="s">
        <v>13677</v>
      </c>
      <c r="B6831" s="58" t="s">
        <v>13678</v>
      </c>
      <c r="C6831" s="58" t="s">
        <v>102</v>
      </c>
      <c r="D6831" s="110">
        <v>4.8473967684021542</v>
      </c>
      <c r="E6831" s="58" t="s">
        <v>14036</v>
      </c>
    </row>
    <row r="6832" spans="1:5">
      <c r="A6832" s="58" t="s">
        <v>13679</v>
      </c>
      <c r="B6832" s="58" t="s">
        <v>13680</v>
      </c>
      <c r="C6832" s="58" t="s">
        <v>102</v>
      </c>
      <c r="D6832" s="110">
        <v>5.9123343527013255</v>
      </c>
      <c r="E6832" s="58" t="s">
        <v>14036</v>
      </c>
    </row>
    <row r="6833" spans="1:5">
      <c r="A6833" s="58" t="s">
        <v>13681</v>
      </c>
      <c r="B6833" s="58" t="s">
        <v>13682</v>
      </c>
      <c r="C6833" s="58" t="s">
        <v>102</v>
      </c>
      <c r="D6833" s="110">
        <v>0.63694267515923575</v>
      </c>
      <c r="E6833" s="58" t="s">
        <v>14035</v>
      </c>
    </row>
    <row r="6834" spans="1:5">
      <c r="A6834" s="58" t="s">
        <v>13683</v>
      </c>
      <c r="B6834" s="58" t="s">
        <v>13684</v>
      </c>
      <c r="C6834" s="58" t="s">
        <v>102</v>
      </c>
      <c r="D6834" s="110">
        <v>0.29368575624082233</v>
      </c>
      <c r="E6834" s="58" t="s">
        <v>14035</v>
      </c>
    </row>
    <row r="6835" spans="1:5">
      <c r="A6835" s="58" t="s">
        <v>13685</v>
      </c>
      <c r="B6835" s="58" t="s">
        <v>13686</v>
      </c>
      <c r="C6835" s="58" t="s">
        <v>102</v>
      </c>
      <c r="D6835" s="110">
        <v>1.6645326504481435</v>
      </c>
      <c r="E6835" s="58" t="s">
        <v>14035</v>
      </c>
    </row>
    <row r="6836" spans="1:5">
      <c r="A6836" s="58" t="s">
        <v>13687</v>
      </c>
      <c r="B6836" s="58" t="s">
        <v>13688</v>
      </c>
      <c r="C6836" s="58" t="s">
        <v>102</v>
      </c>
      <c r="D6836" s="110">
        <v>8.3333333333333321</v>
      </c>
      <c r="E6836" s="58" t="s">
        <v>14036</v>
      </c>
    </row>
    <row r="6837" spans="1:5">
      <c r="A6837" s="58" t="s">
        <v>13689</v>
      </c>
      <c r="B6837" s="58" t="s">
        <v>13690</v>
      </c>
      <c r="C6837" s="58" t="s">
        <v>102</v>
      </c>
      <c r="D6837" s="110">
        <v>0.61728395061728392</v>
      </c>
      <c r="E6837" s="58" t="s">
        <v>14035</v>
      </c>
    </row>
    <row r="6838" spans="1:5">
      <c r="A6838" s="58" t="s">
        <v>13691</v>
      </c>
      <c r="B6838" s="58" t="s">
        <v>13692</v>
      </c>
      <c r="C6838" s="58" t="s">
        <v>102</v>
      </c>
      <c r="D6838" s="110">
        <v>-7.3951434878587197</v>
      </c>
      <c r="E6838" s="58" t="s">
        <v>13981</v>
      </c>
    </row>
    <row r="6839" spans="1:5">
      <c r="A6839" s="58" t="s">
        <v>13693</v>
      </c>
      <c r="B6839" s="58" t="s">
        <v>13694</v>
      </c>
      <c r="C6839" s="58" t="s">
        <v>102</v>
      </c>
      <c r="D6839" s="110">
        <v>-10.647181628392484</v>
      </c>
      <c r="E6839" s="58" t="s">
        <v>13981</v>
      </c>
    </row>
    <row r="6840" spans="1:5">
      <c r="A6840" s="58" t="s">
        <v>13695</v>
      </c>
      <c r="B6840" s="58" t="s">
        <v>13696</v>
      </c>
      <c r="C6840" s="58" t="s">
        <v>102</v>
      </c>
      <c r="D6840" s="110">
        <v>0.87260034904013961</v>
      </c>
      <c r="E6840" s="58" t="s">
        <v>14035</v>
      </c>
    </row>
    <row r="6841" spans="1:5">
      <c r="A6841" s="58" t="s">
        <v>13697</v>
      </c>
      <c r="B6841" s="58" t="s">
        <v>13698</v>
      </c>
      <c r="C6841" s="58" t="s">
        <v>102</v>
      </c>
      <c r="D6841" s="110">
        <v>-14.903846153846153</v>
      </c>
      <c r="E6841" s="58" t="s">
        <v>13981</v>
      </c>
    </row>
    <row r="6842" spans="1:5">
      <c r="A6842" s="58" t="s">
        <v>13699</v>
      </c>
      <c r="B6842" s="58" t="s">
        <v>13700</v>
      </c>
      <c r="C6842" s="58" t="s">
        <v>102</v>
      </c>
      <c r="D6842" s="110">
        <v>-12.276519666269369</v>
      </c>
      <c r="E6842" s="58" t="s">
        <v>13981</v>
      </c>
    </row>
    <row r="6843" spans="1:5">
      <c r="A6843" s="58" t="s">
        <v>13701</v>
      </c>
      <c r="B6843" s="58" t="s">
        <v>13702</v>
      </c>
      <c r="C6843" s="58" t="s">
        <v>102</v>
      </c>
      <c r="D6843" s="110">
        <v>22.485207100591715</v>
      </c>
      <c r="E6843" s="58" t="s">
        <v>14036</v>
      </c>
    </row>
    <row r="6844" spans="1:5">
      <c r="A6844" s="58" t="s">
        <v>13703</v>
      </c>
      <c r="B6844" s="58" t="s">
        <v>13704</v>
      </c>
      <c r="C6844" s="58" t="s">
        <v>102</v>
      </c>
      <c r="D6844" s="110">
        <v>-6.5185185185185182</v>
      </c>
      <c r="E6844" s="58" t="s">
        <v>13981</v>
      </c>
    </row>
    <row r="6845" spans="1:5">
      <c r="A6845" s="58" t="s">
        <v>13705</v>
      </c>
      <c r="B6845" s="58" t="s">
        <v>13706</v>
      </c>
      <c r="C6845" s="58" t="s">
        <v>102</v>
      </c>
      <c r="D6845" s="110">
        <v>-2.7818448023426061</v>
      </c>
      <c r="E6845" s="58" t="s">
        <v>13981</v>
      </c>
    </row>
    <row r="6846" spans="1:5">
      <c r="A6846" s="58" t="s">
        <v>13707</v>
      </c>
      <c r="B6846" s="58" t="s">
        <v>13708</v>
      </c>
      <c r="C6846" s="58" t="s">
        <v>102</v>
      </c>
      <c r="D6846" s="110">
        <v>0.50761421319796951</v>
      </c>
      <c r="E6846" s="58" t="s">
        <v>14035</v>
      </c>
    </row>
    <row r="6847" spans="1:5">
      <c r="A6847" s="58" t="s">
        <v>13709</v>
      </c>
      <c r="B6847" s="58" t="s">
        <v>13710</v>
      </c>
      <c r="C6847" s="58" t="s">
        <v>102</v>
      </c>
      <c r="D6847" s="110">
        <v>-1.277139208173691</v>
      </c>
      <c r="E6847" s="58" t="s">
        <v>13981</v>
      </c>
    </row>
    <row r="6848" spans="1:5">
      <c r="A6848" s="58" t="s">
        <v>13711</v>
      </c>
      <c r="B6848" s="58" t="s">
        <v>13712</v>
      </c>
      <c r="C6848" s="58" t="s">
        <v>102</v>
      </c>
      <c r="D6848" s="110">
        <v>-0.47449584816132861</v>
      </c>
      <c r="E6848" s="58" t="s">
        <v>13981</v>
      </c>
    </row>
    <row r="6849" spans="1:5">
      <c r="A6849" s="58" t="s">
        <v>13713</v>
      </c>
      <c r="B6849" s="58" t="s">
        <v>13714</v>
      </c>
      <c r="C6849" s="58" t="s">
        <v>102</v>
      </c>
      <c r="D6849" s="110">
        <v>-9.2032967032967044</v>
      </c>
      <c r="E6849" s="58" t="s">
        <v>13981</v>
      </c>
    </row>
    <row r="6850" spans="1:5">
      <c r="A6850" s="58" t="s">
        <v>13715</v>
      </c>
      <c r="B6850" s="58" t="s">
        <v>13716</v>
      </c>
      <c r="C6850" s="58" t="s">
        <v>102</v>
      </c>
      <c r="D6850" s="110">
        <v>31.492842535787318</v>
      </c>
      <c r="E6850" s="58" t="s">
        <v>14036</v>
      </c>
    </row>
    <row r="6851" spans="1:5">
      <c r="A6851" s="58" t="s">
        <v>13717</v>
      </c>
      <c r="B6851" s="58" t="s">
        <v>13718</v>
      </c>
      <c r="C6851" s="58" t="s">
        <v>102</v>
      </c>
      <c r="D6851" s="110">
        <v>37.104825291181363</v>
      </c>
      <c r="E6851" s="58" t="s">
        <v>14036</v>
      </c>
    </row>
    <row r="6852" spans="1:5">
      <c r="A6852" s="58" t="s">
        <v>13719</v>
      </c>
      <c r="B6852" s="58" t="s">
        <v>13720</v>
      </c>
      <c r="C6852" s="58" t="s">
        <v>102</v>
      </c>
      <c r="D6852" s="110">
        <v>10.433386837881219</v>
      </c>
      <c r="E6852" s="58" t="s">
        <v>14036</v>
      </c>
    </row>
    <row r="6853" spans="1:5">
      <c r="A6853" s="58" t="s">
        <v>13721</v>
      </c>
      <c r="B6853" s="58" t="s">
        <v>13722</v>
      </c>
      <c r="C6853" s="58" t="s">
        <v>102</v>
      </c>
      <c r="D6853" s="110">
        <v>-5.3108808290155443</v>
      </c>
      <c r="E6853" s="58" t="s">
        <v>13981</v>
      </c>
    </row>
    <row r="6854" spans="1:5">
      <c r="A6854" s="58" t="s">
        <v>13723</v>
      </c>
      <c r="B6854" s="58" t="s">
        <v>13724</v>
      </c>
      <c r="C6854" s="58" t="s">
        <v>102</v>
      </c>
      <c r="D6854" s="110">
        <v>-8.1564245810055862</v>
      </c>
      <c r="E6854" s="58" t="s">
        <v>13981</v>
      </c>
    </row>
    <row r="6855" spans="1:5">
      <c r="A6855" s="58" t="s">
        <v>13725</v>
      </c>
      <c r="B6855" s="58" t="s">
        <v>13726</v>
      </c>
      <c r="C6855" s="58" t="s">
        <v>102</v>
      </c>
      <c r="D6855" s="110">
        <v>-2.8657616892911011</v>
      </c>
      <c r="E6855" s="58" t="s">
        <v>13981</v>
      </c>
    </row>
    <row r="6856" spans="1:5">
      <c r="A6856" s="58" t="s">
        <v>13727</v>
      </c>
      <c r="B6856" s="58" t="s">
        <v>13728</v>
      </c>
      <c r="C6856" s="58" t="s">
        <v>102</v>
      </c>
      <c r="D6856" s="110">
        <v>-2.9891304347826089</v>
      </c>
      <c r="E6856" s="58" t="s">
        <v>13981</v>
      </c>
    </row>
    <row r="6857" spans="1:5">
      <c r="A6857" s="58" t="s">
        <v>13729</v>
      </c>
      <c r="B6857" s="58" t="s">
        <v>13730</v>
      </c>
      <c r="C6857" s="58" t="s">
        <v>102</v>
      </c>
      <c r="D6857" s="110">
        <v>-1.557632398753894</v>
      </c>
      <c r="E6857" s="58" t="s">
        <v>13981</v>
      </c>
    </row>
    <row r="6858" spans="1:5">
      <c r="A6858" s="58" t="s">
        <v>13731</v>
      </c>
      <c r="B6858" s="58" t="s">
        <v>13732</v>
      </c>
      <c r="C6858" s="58" t="s">
        <v>102</v>
      </c>
      <c r="D6858" s="110">
        <v>17.750677506775066</v>
      </c>
      <c r="E6858" s="58" t="s">
        <v>14036</v>
      </c>
    </row>
    <row r="6859" spans="1:5">
      <c r="A6859" s="58" t="s">
        <v>13733</v>
      </c>
      <c r="B6859" s="58" t="s">
        <v>1019</v>
      </c>
      <c r="C6859" s="58" t="s">
        <v>102</v>
      </c>
      <c r="D6859" s="110">
        <v>61.954887218045116</v>
      </c>
      <c r="E6859" s="58" t="s">
        <v>14036</v>
      </c>
    </row>
    <row r="6860" spans="1:5">
      <c r="A6860" s="58" t="s">
        <v>13734</v>
      </c>
      <c r="B6860" s="58" t="s">
        <v>1021</v>
      </c>
      <c r="C6860" s="58" t="s">
        <v>102</v>
      </c>
      <c r="D6860" s="110">
        <v>9.6894409937888195</v>
      </c>
      <c r="E6860" s="58" t="s">
        <v>14036</v>
      </c>
    </row>
    <row r="6861" spans="1:5">
      <c r="A6861" s="58" t="s">
        <v>13735</v>
      </c>
      <c r="B6861" s="58" t="s">
        <v>1023</v>
      </c>
      <c r="C6861" s="58" t="s">
        <v>102</v>
      </c>
      <c r="D6861" s="110">
        <v>-4.5523520485584212</v>
      </c>
      <c r="E6861" s="58" t="s">
        <v>13981</v>
      </c>
    </row>
    <row r="6862" spans="1:5">
      <c r="A6862" s="58" t="s">
        <v>13736</v>
      </c>
      <c r="B6862" s="58" t="s">
        <v>1025</v>
      </c>
      <c r="C6862" s="58" t="s">
        <v>102</v>
      </c>
      <c r="D6862" s="110">
        <v>-2.7104136947218258</v>
      </c>
      <c r="E6862" s="58" t="s">
        <v>13981</v>
      </c>
    </row>
    <row r="6863" spans="1:5">
      <c r="A6863" s="58" t="s">
        <v>13737</v>
      </c>
      <c r="B6863" s="58" t="s">
        <v>13738</v>
      </c>
      <c r="C6863" s="58" t="s">
        <v>102</v>
      </c>
      <c r="D6863" s="110">
        <v>-5.3819444444444446</v>
      </c>
      <c r="E6863" s="58" t="s">
        <v>13981</v>
      </c>
    </row>
    <row r="6864" spans="1:5">
      <c r="A6864" s="58" t="s">
        <v>13739</v>
      </c>
      <c r="B6864" s="58" t="s">
        <v>13740</v>
      </c>
      <c r="C6864" s="58" t="s">
        <v>102</v>
      </c>
      <c r="D6864" s="110">
        <v>-0.19880715705765406</v>
      </c>
      <c r="E6864" s="58" t="s">
        <v>13981</v>
      </c>
    </row>
    <row r="6865" spans="1:5">
      <c r="A6865" s="58" t="s">
        <v>13741</v>
      </c>
      <c r="B6865" s="58" t="s">
        <v>13742</v>
      </c>
      <c r="C6865" s="58" t="s">
        <v>102</v>
      </c>
      <c r="D6865" s="110">
        <v>3.443708609271523</v>
      </c>
      <c r="E6865" s="58" t="s">
        <v>14035</v>
      </c>
    </row>
    <row r="6866" spans="1:5">
      <c r="A6866" s="58" t="s">
        <v>13743</v>
      </c>
      <c r="B6866" s="58" t="s">
        <v>13744</v>
      </c>
      <c r="C6866" s="58" t="s">
        <v>102</v>
      </c>
      <c r="D6866" s="110">
        <v>1.8244013683010263</v>
      </c>
      <c r="E6866" s="58" t="s">
        <v>14035</v>
      </c>
    </row>
    <row r="6867" spans="1:5">
      <c r="A6867" s="58" t="s">
        <v>13745</v>
      </c>
      <c r="B6867" s="58" t="s">
        <v>13746</v>
      </c>
      <c r="C6867" s="58" t="s">
        <v>102</v>
      </c>
      <c r="D6867" s="110">
        <v>-6.8019093078758948</v>
      </c>
      <c r="E6867" s="58" t="s">
        <v>13981</v>
      </c>
    </row>
    <row r="6868" spans="1:5">
      <c r="A6868" s="58" t="s">
        <v>13747</v>
      </c>
      <c r="B6868" s="58" t="s">
        <v>13748</v>
      </c>
      <c r="C6868" s="58" t="s">
        <v>102</v>
      </c>
      <c r="D6868" s="110">
        <v>-11.853448275862069</v>
      </c>
      <c r="E6868" s="58" t="s">
        <v>13981</v>
      </c>
    </row>
    <row r="6869" spans="1:5">
      <c r="A6869" s="58" t="s">
        <v>13749</v>
      </c>
      <c r="B6869" s="58" t="s">
        <v>13750</v>
      </c>
      <c r="C6869" s="58" t="s">
        <v>102</v>
      </c>
      <c r="D6869" s="110">
        <v>-10.508474576271185</v>
      </c>
      <c r="E6869" s="58" t="s">
        <v>13981</v>
      </c>
    </row>
    <row r="6870" spans="1:5">
      <c r="A6870" s="58" t="s">
        <v>13751</v>
      </c>
      <c r="B6870" s="58" t="s">
        <v>13752</v>
      </c>
      <c r="C6870" s="58" t="s">
        <v>102</v>
      </c>
      <c r="D6870" s="110">
        <v>4.046997389033943</v>
      </c>
      <c r="E6870" s="58" t="s">
        <v>14035</v>
      </c>
    </row>
    <row r="6871" spans="1:5">
      <c r="A6871" s="58" t="s">
        <v>13753</v>
      </c>
      <c r="B6871" s="58" t="s">
        <v>13754</v>
      </c>
      <c r="C6871" s="58" t="s">
        <v>102</v>
      </c>
      <c r="D6871" s="110">
        <v>-6.2146892655367232</v>
      </c>
      <c r="E6871" s="58" t="s">
        <v>13981</v>
      </c>
    </row>
    <row r="6872" spans="1:5">
      <c r="A6872" s="58" t="s">
        <v>13755</v>
      </c>
      <c r="B6872" s="58" t="s">
        <v>13756</v>
      </c>
      <c r="C6872" s="58" t="s">
        <v>102</v>
      </c>
      <c r="D6872" s="110">
        <v>4.4006069802731407</v>
      </c>
      <c r="E6872" s="58" t="s">
        <v>14035</v>
      </c>
    </row>
    <row r="6873" spans="1:5">
      <c r="A6873" s="58" t="s">
        <v>13757</v>
      </c>
      <c r="B6873" s="58" t="s">
        <v>13758</v>
      </c>
      <c r="C6873" s="58" t="s">
        <v>102</v>
      </c>
      <c r="D6873" s="110">
        <v>-4.3609022556390977</v>
      </c>
      <c r="E6873" s="58" t="s">
        <v>13981</v>
      </c>
    </row>
    <row r="6874" spans="1:5">
      <c r="A6874" s="58" t="s">
        <v>13759</v>
      </c>
      <c r="B6874" s="58" t="s">
        <v>13760</v>
      </c>
      <c r="C6874" s="58" t="s">
        <v>102</v>
      </c>
      <c r="D6874" s="110">
        <v>-2.7777777777777777</v>
      </c>
      <c r="E6874" s="58" t="s">
        <v>13981</v>
      </c>
    </row>
    <row r="6875" spans="1:5">
      <c r="A6875" s="58" t="s">
        <v>13761</v>
      </c>
      <c r="B6875" s="58" t="s">
        <v>13762</v>
      </c>
      <c r="C6875" s="58" t="s">
        <v>102</v>
      </c>
      <c r="D6875" s="110">
        <v>1.8805309734513276</v>
      </c>
      <c r="E6875" s="58" t="s">
        <v>14035</v>
      </c>
    </row>
    <row r="6876" spans="1:5">
      <c r="A6876" s="58" t="s">
        <v>13763</v>
      </c>
      <c r="B6876" s="58" t="s">
        <v>13764</v>
      </c>
      <c r="C6876" s="58" t="s">
        <v>102</v>
      </c>
      <c r="D6876" s="110">
        <v>5.0420168067226889</v>
      </c>
      <c r="E6876" s="58" t="s">
        <v>14036</v>
      </c>
    </row>
    <row r="6877" spans="1:5">
      <c r="A6877" s="58" t="s">
        <v>13765</v>
      </c>
      <c r="B6877" s="58" t="s">
        <v>13766</v>
      </c>
      <c r="C6877" s="58" t="s">
        <v>102</v>
      </c>
      <c r="D6877" s="110">
        <v>-3.0249110320284696</v>
      </c>
      <c r="E6877" s="58" t="s">
        <v>13981</v>
      </c>
    </row>
    <row r="6878" spans="1:5">
      <c r="A6878" s="58" t="s">
        <v>13767</v>
      </c>
      <c r="B6878" s="58" t="s">
        <v>13768</v>
      </c>
      <c r="C6878" s="58" t="s">
        <v>102</v>
      </c>
      <c r="D6878" s="110">
        <v>-2.56</v>
      </c>
      <c r="E6878" s="58" t="s">
        <v>13981</v>
      </c>
    </row>
    <row r="6879" spans="1:5">
      <c r="A6879" s="58" t="s">
        <v>13769</v>
      </c>
      <c r="B6879" s="58" t="s">
        <v>13770</v>
      </c>
      <c r="C6879" s="58" t="s">
        <v>102</v>
      </c>
      <c r="D6879" s="110">
        <v>-6.7430025445292623</v>
      </c>
      <c r="E6879" s="58" t="s">
        <v>13981</v>
      </c>
    </row>
    <row r="6880" spans="1:5">
      <c r="A6880" s="58" t="s">
        <v>13771</v>
      </c>
      <c r="B6880" s="58" t="s">
        <v>13772</v>
      </c>
      <c r="C6880" s="58" t="s">
        <v>102</v>
      </c>
      <c r="D6880" s="110">
        <v>-6.8322981366459627</v>
      </c>
      <c r="E6880" s="58" t="s">
        <v>13981</v>
      </c>
    </row>
    <row r="6881" spans="1:5">
      <c r="A6881" s="58" t="s">
        <v>13773</v>
      </c>
      <c r="B6881" s="58" t="s">
        <v>13774</v>
      </c>
      <c r="C6881" s="58" t="s">
        <v>102</v>
      </c>
      <c r="D6881" s="110">
        <v>-13.341067285382829</v>
      </c>
      <c r="E6881" s="58" t="s">
        <v>13981</v>
      </c>
    </row>
    <row r="6882" spans="1:5">
      <c r="A6882" s="58" t="s">
        <v>13775</v>
      </c>
      <c r="B6882" s="58" t="s">
        <v>13776</v>
      </c>
      <c r="C6882" s="58" t="s">
        <v>102</v>
      </c>
      <c r="D6882" s="110">
        <v>1291.4893617021276</v>
      </c>
      <c r="E6882" s="58" t="s">
        <v>14036</v>
      </c>
    </row>
    <row r="6883" spans="1:5">
      <c r="A6883" s="58" t="s">
        <v>13777</v>
      </c>
      <c r="B6883" s="58" t="s">
        <v>13778</v>
      </c>
      <c r="C6883" s="58" t="s">
        <v>102</v>
      </c>
      <c r="D6883" s="110">
        <v>-5.5876685934489405</v>
      </c>
      <c r="E6883" s="58" t="s">
        <v>13981</v>
      </c>
    </row>
    <row r="6884" spans="1:5">
      <c r="A6884" s="58" t="s">
        <v>13779</v>
      </c>
      <c r="B6884" s="58" t="s">
        <v>13780</v>
      </c>
      <c r="C6884" s="58" t="s">
        <v>102</v>
      </c>
      <c r="D6884" s="110">
        <v>6.0998151571164509</v>
      </c>
      <c r="E6884" s="58" t="s">
        <v>14036</v>
      </c>
    </row>
    <row r="6885" spans="1:5">
      <c r="A6885" s="58" t="s">
        <v>13781</v>
      </c>
      <c r="B6885" s="58" t="s">
        <v>13782</v>
      </c>
      <c r="C6885" s="58" t="s">
        <v>102</v>
      </c>
      <c r="D6885" s="110">
        <v>7.2046109510086458</v>
      </c>
      <c r="E6885" s="58" t="s">
        <v>14036</v>
      </c>
    </row>
    <row r="6886" spans="1:5">
      <c r="A6886" s="58" t="s">
        <v>13783</v>
      </c>
      <c r="B6886" s="58" t="s">
        <v>13784</v>
      </c>
      <c r="C6886" s="58" t="s">
        <v>102</v>
      </c>
      <c r="D6886" s="110">
        <v>-6.7173637515842834</v>
      </c>
      <c r="E6886" s="58" t="s">
        <v>13981</v>
      </c>
    </row>
    <row r="6887" spans="1:5">
      <c r="A6887" s="58" t="s">
        <v>13785</v>
      </c>
      <c r="B6887" s="58" t="s">
        <v>13786</v>
      </c>
      <c r="C6887" s="58" t="s">
        <v>102</v>
      </c>
      <c r="D6887" s="110">
        <v>-0.41753653444676403</v>
      </c>
      <c r="E6887" s="58" t="s">
        <v>13981</v>
      </c>
    </row>
    <row r="6888" spans="1:5">
      <c r="A6888" s="58" t="s">
        <v>13787</v>
      </c>
      <c r="B6888" s="58" t="s">
        <v>13788</v>
      </c>
      <c r="C6888" s="58" t="s">
        <v>102</v>
      </c>
      <c r="D6888" s="110">
        <v>-4.3778801843317972</v>
      </c>
      <c r="E6888" s="58" t="s">
        <v>13981</v>
      </c>
    </row>
    <row r="6889" spans="1:5">
      <c r="A6889" s="58" t="s">
        <v>13789</v>
      </c>
      <c r="B6889" s="58" t="s">
        <v>13790</v>
      </c>
      <c r="C6889" s="58" t="s">
        <v>102</v>
      </c>
      <c r="D6889" s="110">
        <v>-6.3725490196078427</v>
      </c>
      <c r="E6889" s="58" t="s">
        <v>13981</v>
      </c>
    </row>
    <row r="6890" spans="1:5">
      <c r="A6890" s="58" t="s">
        <v>13791</v>
      </c>
      <c r="B6890" s="58" t="s">
        <v>13792</v>
      </c>
      <c r="C6890" s="58" t="s">
        <v>102</v>
      </c>
      <c r="D6890" s="110">
        <v>-0.79260237780713338</v>
      </c>
      <c r="E6890" s="58" t="s">
        <v>13981</v>
      </c>
    </row>
    <row r="6891" spans="1:5">
      <c r="A6891" s="58" t="s">
        <v>13793</v>
      </c>
      <c r="B6891" s="58" t="s">
        <v>13794</v>
      </c>
      <c r="C6891" s="58" t="s">
        <v>102</v>
      </c>
      <c r="D6891" s="110">
        <v>-5.0397877984084882</v>
      </c>
      <c r="E6891" s="58" t="s">
        <v>13981</v>
      </c>
    </row>
    <row r="6892" spans="1:5">
      <c r="A6892" s="58" t="s">
        <v>13795</v>
      </c>
      <c r="B6892" s="58" t="s">
        <v>13796</v>
      </c>
      <c r="C6892" s="58" t="s">
        <v>102</v>
      </c>
      <c r="D6892" s="110">
        <v>-10.315789473684211</v>
      </c>
      <c r="E6892" s="58" t="s">
        <v>13981</v>
      </c>
    </row>
    <row r="6893" spans="1:5">
      <c r="A6893" s="58" t="s">
        <v>13797</v>
      </c>
      <c r="B6893" s="58" t="s">
        <v>13798</v>
      </c>
      <c r="C6893" s="58" t="s">
        <v>102</v>
      </c>
      <c r="D6893" s="110">
        <v>-8.908685968819599</v>
      </c>
      <c r="E6893" s="58" t="s">
        <v>13981</v>
      </c>
    </row>
    <row r="6894" spans="1:5">
      <c r="A6894" s="58" t="s">
        <v>13799</v>
      </c>
      <c r="B6894" s="58" t="s">
        <v>13800</v>
      </c>
      <c r="C6894" s="58" t="s">
        <v>102</v>
      </c>
      <c r="D6894" s="110">
        <v>11.297071129707113</v>
      </c>
      <c r="E6894" s="58" t="s">
        <v>14036</v>
      </c>
    </row>
    <row r="6895" spans="1:5">
      <c r="A6895" s="58" t="s">
        <v>13801</v>
      </c>
      <c r="B6895" s="58" t="s">
        <v>13802</v>
      </c>
      <c r="C6895" s="58" t="s">
        <v>102</v>
      </c>
      <c r="D6895" s="110">
        <v>-3.4722222222222223</v>
      </c>
      <c r="E6895" s="58" t="s">
        <v>13981</v>
      </c>
    </row>
    <row r="6896" spans="1:5">
      <c r="A6896" s="58" t="s">
        <v>13803</v>
      </c>
      <c r="B6896" s="58" t="s">
        <v>13804</v>
      </c>
      <c r="C6896" s="58" t="s">
        <v>102</v>
      </c>
      <c r="D6896" s="110">
        <v>-1.5580736543909348</v>
      </c>
      <c r="E6896" s="58" t="s">
        <v>13981</v>
      </c>
    </row>
    <row r="6897" spans="1:5">
      <c r="A6897" s="58" t="s">
        <v>13805</v>
      </c>
      <c r="B6897" s="58" t="s">
        <v>13806</v>
      </c>
      <c r="C6897" s="58" t="s">
        <v>102</v>
      </c>
      <c r="D6897" s="110">
        <v>-4.0575916230366493</v>
      </c>
      <c r="E6897" s="58" t="s">
        <v>13981</v>
      </c>
    </row>
    <row r="6898" spans="1:5">
      <c r="A6898" s="58" t="s">
        <v>13807</v>
      </c>
      <c r="B6898" s="58" t="s">
        <v>13808</v>
      </c>
      <c r="C6898" s="58" t="s">
        <v>102</v>
      </c>
      <c r="D6898" s="110">
        <v>20</v>
      </c>
      <c r="E6898" s="58" t="s">
        <v>14036</v>
      </c>
    </row>
    <row r="6899" spans="1:5">
      <c r="A6899" s="58" t="s">
        <v>13809</v>
      </c>
      <c r="B6899" s="58" t="s">
        <v>13810</v>
      </c>
      <c r="C6899" s="58" t="s">
        <v>102</v>
      </c>
      <c r="D6899" s="110">
        <v>0.95238095238095244</v>
      </c>
      <c r="E6899" s="58" t="s">
        <v>14035</v>
      </c>
    </row>
    <row r="6900" spans="1:5">
      <c r="A6900" s="58" t="s">
        <v>13811</v>
      </c>
      <c r="B6900" s="58" t="s">
        <v>13812</v>
      </c>
      <c r="C6900" s="58" t="s">
        <v>102</v>
      </c>
      <c r="D6900" s="110">
        <v>1.9607843137254901</v>
      </c>
      <c r="E6900" s="58" t="s">
        <v>14035</v>
      </c>
    </row>
    <row r="6901" spans="1:5">
      <c r="A6901" s="58" t="s">
        <v>13813</v>
      </c>
      <c r="B6901" s="58" t="s">
        <v>13814</v>
      </c>
      <c r="C6901" s="58" t="s">
        <v>102</v>
      </c>
      <c r="D6901" s="110">
        <v>24.522613065326635</v>
      </c>
      <c r="E6901" s="58" t="s">
        <v>14036</v>
      </c>
    </row>
    <row r="6902" spans="1:5">
      <c r="A6902" s="58" t="s">
        <v>13815</v>
      </c>
      <c r="B6902" s="58" t="s">
        <v>13816</v>
      </c>
      <c r="C6902" s="58" t="s">
        <v>102</v>
      </c>
      <c r="D6902" s="110">
        <v>28.824476650563607</v>
      </c>
      <c r="E6902" s="58" t="s">
        <v>14036</v>
      </c>
    </row>
    <row r="6903" spans="1:5">
      <c r="A6903" s="58" t="s">
        <v>13817</v>
      </c>
      <c r="B6903" s="58" t="s">
        <v>13818</v>
      </c>
      <c r="C6903" s="58" t="s">
        <v>102</v>
      </c>
      <c r="D6903" s="110">
        <v>819.94680851063833</v>
      </c>
      <c r="E6903" s="58" t="s">
        <v>14036</v>
      </c>
    </row>
    <row r="6904" spans="1:5">
      <c r="A6904" s="58" t="s">
        <v>13819</v>
      </c>
      <c r="B6904" s="58" t="s">
        <v>13820</v>
      </c>
      <c r="C6904" s="58" t="s">
        <v>102</v>
      </c>
      <c r="D6904" s="110">
        <v>62.172284644194754</v>
      </c>
      <c r="E6904" s="58" t="s">
        <v>14036</v>
      </c>
    </row>
    <row r="6905" spans="1:5">
      <c r="A6905" s="58" t="s">
        <v>13821</v>
      </c>
      <c r="B6905" s="58" t="s">
        <v>13822</v>
      </c>
      <c r="C6905" s="58" t="s">
        <v>102</v>
      </c>
      <c r="D6905" s="110">
        <v>27.333333333333332</v>
      </c>
      <c r="E6905" s="58" t="s">
        <v>14036</v>
      </c>
    </row>
    <row r="6906" spans="1:5">
      <c r="A6906" s="58" t="s">
        <v>13823</v>
      </c>
      <c r="B6906" s="58" t="s">
        <v>13824</v>
      </c>
      <c r="C6906" s="58" t="s">
        <v>102</v>
      </c>
      <c r="D6906" s="110">
        <v>32.964601769911503</v>
      </c>
      <c r="E6906" s="58" t="s">
        <v>14036</v>
      </c>
    </row>
    <row r="6907" spans="1:5">
      <c r="A6907" s="58" t="s">
        <v>13825</v>
      </c>
      <c r="B6907" s="58" t="s">
        <v>13826</v>
      </c>
      <c r="C6907" s="58" t="s">
        <v>102</v>
      </c>
      <c r="D6907" s="110">
        <v>1.6717325227963524</v>
      </c>
      <c r="E6907" s="58" t="s">
        <v>14035</v>
      </c>
    </row>
    <row r="6908" spans="1:5">
      <c r="A6908" s="58" t="s">
        <v>13827</v>
      </c>
      <c r="B6908" s="58" t="s">
        <v>13828</v>
      </c>
      <c r="C6908" s="58" t="s">
        <v>102</v>
      </c>
      <c r="D6908" s="110">
        <v>2.3102310231023102</v>
      </c>
      <c r="E6908" s="58" t="s">
        <v>14035</v>
      </c>
    </row>
    <row r="6909" spans="1:5">
      <c r="A6909" s="58" t="s">
        <v>13829</v>
      </c>
      <c r="B6909" s="58" t="s">
        <v>13830</v>
      </c>
      <c r="C6909" s="58" t="s">
        <v>102</v>
      </c>
      <c r="D6909" s="110">
        <v>-8.007117437722421</v>
      </c>
      <c r="E6909" s="58" t="s">
        <v>13981</v>
      </c>
    </row>
    <row r="6910" spans="1:5">
      <c r="A6910" s="58" t="s">
        <v>13831</v>
      </c>
      <c r="B6910" s="58" t="s">
        <v>13832</v>
      </c>
      <c r="C6910" s="58" t="s">
        <v>102</v>
      </c>
      <c r="D6910" s="110">
        <v>-2.2255192878338281</v>
      </c>
      <c r="E6910" s="58" t="s">
        <v>13981</v>
      </c>
    </row>
    <row r="6911" spans="1:5">
      <c r="A6911" s="58" t="s">
        <v>13833</v>
      </c>
      <c r="B6911" s="58" t="s">
        <v>13834</v>
      </c>
      <c r="C6911" s="58" t="s">
        <v>102</v>
      </c>
      <c r="D6911" s="110">
        <v>4.4297832233741747</v>
      </c>
      <c r="E6911" s="58" t="s">
        <v>14036</v>
      </c>
    </row>
    <row r="6912" spans="1:5">
      <c r="A6912" s="58" t="s">
        <v>13835</v>
      </c>
      <c r="B6912" s="58" t="s">
        <v>13836</v>
      </c>
      <c r="C6912" s="58" t="s">
        <v>102</v>
      </c>
      <c r="D6912" s="110">
        <v>44.016227180527387</v>
      </c>
      <c r="E6912" s="58" t="s">
        <v>14036</v>
      </c>
    </row>
    <row r="6913" spans="1:5">
      <c r="A6913" s="58" t="s">
        <v>13837</v>
      </c>
      <c r="B6913" s="58" t="s">
        <v>13838</v>
      </c>
      <c r="C6913" s="58" t="s">
        <v>102</v>
      </c>
      <c r="D6913" s="110">
        <v>8.1570996978851973</v>
      </c>
      <c r="E6913" s="58" t="s">
        <v>14036</v>
      </c>
    </row>
    <row r="6914" spans="1:5">
      <c r="A6914" s="58" t="s">
        <v>13839</v>
      </c>
      <c r="B6914" s="58" t="s">
        <v>13840</v>
      </c>
      <c r="C6914" s="58" t="s">
        <v>102</v>
      </c>
      <c r="D6914" s="110">
        <v>-7.1337579617834397</v>
      </c>
      <c r="E6914" s="58" t="s">
        <v>13981</v>
      </c>
    </row>
    <row r="6915" spans="1:5">
      <c r="A6915" s="58" t="s">
        <v>13841</v>
      </c>
      <c r="B6915" s="58" t="s">
        <v>13842</v>
      </c>
      <c r="C6915" s="58" t="s">
        <v>102</v>
      </c>
      <c r="D6915" s="110">
        <v>-1.806451612903226</v>
      </c>
      <c r="E6915" s="58" t="s">
        <v>13981</v>
      </c>
    </row>
    <row r="6916" spans="1:5">
      <c r="A6916" s="58" t="s">
        <v>13843</v>
      </c>
      <c r="B6916" s="58" t="s">
        <v>13844</v>
      </c>
      <c r="C6916" s="58" t="s">
        <v>102</v>
      </c>
      <c r="D6916" s="110">
        <v>30.144167758846656</v>
      </c>
      <c r="E6916" s="58" t="s">
        <v>14036</v>
      </c>
    </row>
    <row r="6917" spans="1:5">
      <c r="A6917" s="58" t="s">
        <v>13845</v>
      </c>
      <c r="B6917" s="58" t="s">
        <v>13846</v>
      </c>
      <c r="C6917" s="58" t="s">
        <v>102</v>
      </c>
      <c r="D6917" s="110">
        <v>0.92307692307692313</v>
      </c>
      <c r="E6917" s="58" t="s">
        <v>14035</v>
      </c>
    </row>
    <row r="6918" spans="1:5">
      <c r="A6918" s="58" t="s">
        <v>13847</v>
      </c>
      <c r="B6918" s="58" t="s">
        <v>13848</v>
      </c>
      <c r="C6918" s="58" t="s">
        <v>102</v>
      </c>
      <c r="D6918" s="110">
        <v>0.87260034904013961</v>
      </c>
      <c r="E6918" s="58" t="s">
        <v>14035</v>
      </c>
    </row>
    <row r="6919" spans="1:5">
      <c r="A6919" s="58" t="s">
        <v>13849</v>
      </c>
      <c r="B6919" s="58" t="s">
        <v>13850</v>
      </c>
      <c r="C6919" s="58" t="s">
        <v>102</v>
      </c>
      <c r="D6919" s="110">
        <v>-1.3398294762484775</v>
      </c>
      <c r="E6919" s="58" t="s">
        <v>13981</v>
      </c>
    </row>
    <row r="6920" spans="1:5">
      <c r="A6920" s="58" t="s">
        <v>13851</v>
      </c>
      <c r="B6920" s="58" t="s">
        <v>13852</v>
      </c>
      <c r="C6920" s="58" t="s">
        <v>102</v>
      </c>
      <c r="D6920" s="110">
        <v>-1.0719754977029097</v>
      </c>
      <c r="E6920" s="58" t="s">
        <v>13981</v>
      </c>
    </row>
    <row r="6921" spans="1:5">
      <c r="A6921" s="58" t="s">
        <v>13853</v>
      </c>
      <c r="B6921" s="58" t="s">
        <v>13854</v>
      </c>
      <c r="C6921" s="58" t="s">
        <v>102</v>
      </c>
      <c r="D6921" s="110">
        <v>-9.2402464065708418</v>
      </c>
      <c r="E6921" s="58" t="s">
        <v>13981</v>
      </c>
    </row>
    <row r="6922" spans="1:5">
      <c r="A6922" s="58" t="s">
        <v>13855</v>
      </c>
      <c r="B6922" s="58" t="s">
        <v>13856</v>
      </c>
      <c r="C6922" s="58" t="s">
        <v>102</v>
      </c>
      <c r="D6922" s="110">
        <v>-1.4519056261343013</v>
      </c>
      <c r="E6922" s="58" t="s">
        <v>13981</v>
      </c>
    </row>
    <row r="6923" spans="1:5">
      <c r="A6923" s="58" t="s">
        <v>13857</v>
      </c>
      <c r="B6923" s="58" t="s">
        <v>13858</v>
      </c>
      <c r="C6923" s="58" t="s">
        <v>102</v>
      </c>
      <c r="D6923" s="110">
        <v>3.1605562579013902</v>
      </c>
      <c r="E6923" s="58" t="s">
        <v>14035</v>
      </c>
    </row>
    <row r="6924" spans="1:5">
      <c r="A6924" s="58" t="s">
        <v>13859</v>
      </c>
      <c r="B6924" s="58" t="s">
        <v>13860</v>
      </c>
      <c r="C6924" s="58" t="s">
        <v>102</v>
      </c>
      <c r="D6924" s="110">
        <v>-4.2666666666666666</v>
      </c>
      <c r="E6924" s="58" t="s">
        <v>13981</v>
      </c>
    </row>
    <row r="6925" spans="1:5">
      <c r="A6925" s="58" t="s">
        <v>13861</v>
      </c>
      <c r="B6925" s="58" t="s">
        <v>13862</v>
      </c>
      <c r="C6925" s="58" t="s">
        <v>102</v>
      </c>
      <c r="D6925" s="110">
        <v>-1.5700483091787441</v>
      </c>
      <c r="E6925" s="58" t="s">
        <v>13981</v>
      </c>
    </row>
    <row r="6926" spans="1:5">
      <c r="A6926" s="58" t="s">
        <v>13863</v>
      </c>
      <c r="B6926" s="58" t="s">
        <v>13864</v>
      </c>
      <c r="C6926" s="58" t="s">
        <v>102</v>
      </c>
      <c r="D6926" s="110">
        <v>-14.794007490636703</v>
      </c>
      <c r="E6926" s="58" t="s">
        <v>13981</v>
      </c>
    </row>
    <row r="6927" spans="1:5">
      <c r="A6927" s="58" t="s">
        <v>13865</v>
      </c>
      <c r="B6927" s="58" t="s">
        <v>13866</v>
      </c>
      <c r="C6927" s="58" t="s">
        <v>102</v>
      </c>
      <c r="D6927" s="110">
        <v>3.7878787878787881</v>
      </c>
      <c r="E6927" s="58" t="s">
        <v>14035</v>
      </c>
    </row>
    <row r="6928" spans="1:5">
      <c r="A6928" s="58" t="s">
        <v>13867</v>
      </c>
      <c r="B6928" s="58" t="s">
        <v>13868</v>
      </c>
      <c r="C6928" s="58" t="s">
        <v>102</v>
      </c>
      <c r="D6928" s="110">
        <v>-2.1223470661672907</v>
      </c>
      <c r="E6928" s="58" t="s">
        <v>13981</v>
      </c>
    </row>
    <row r="6929" spans="1:5">
      <c r="A6929" s="58" t="s">
        <v>13869</v>
      </c>
      <c r="B6929" s="58" t="s">
        <v>13870</v>
      </c>
      <c r="C6929" s="58" t="s">
        <v>102</v>
      </c>
      <c r="D6929" s="110">
        <v>23.222748815165879</v>
      </c>
      <c r="E6929" s="58" t="s">
        <v>14036</v>
      </c>
    </row>
    <row r="6930" spans="1:5">
      <c r="A6930" s="58" t="s">
        <v>13871</v>
      </c>
      <c r="B6930" s="58" t="s">
        <v>13872</v>
      </c>
      <c r="C6930" s="58" t="s">
        <v>102</v>
      </c>
      <c r="D6930" s="110">
        <v>-0.84656084656084662</v>
      </c>
      <c r="E6930" s="58" t="s">
        <v>13981</v>
      </c>
    </row>
    <row r="6931" spans="1:5">
      <c r="A6931" s="58" t="s">
        <v>13873</v>
      </c>
      <c r="B6931" s="58" t="s">
        <v>13874</v>
      </c>
      <c r="C6931" s="58" t="s">
        <v>102</v>
      </c>
      <c r="D6931" s="110">
        <v>14.652567975830816</v>
      </c>
      <c r="E6931" s="58" t="s">
        <v>14036</v>
      </c>
    </row>
    <row r="6932" spans="1:5">
      <c r="A6932" s="58" t="s">
        <v>13875</v>
      </c>
      <c r="B6932" s="58" t="s">
        <v>13876</v>
      </c>
      <c r="C6932" s="58" t="s">
        <v>102</v>
      </c>
      <c r="D6932" s="110">
        <v>12.210200927357032</v>
      </c>
      <c r="E6932" s="58" t="s">
        <v>14036</v>
      </c>
    </row>
    <row r="6933" spans="1:5">
      <c r="A6933" s="58" t="s">
        <v>13877</v>
      </c>
      <c r="B6933" s="58" t="s">
        <v>13878</v>
      </c>
      <c r="C6933" s="58" t="s">
        <v>102</v>
      </c>
      <c r="D6933" s="110">
        <v>-7.1220930232558137</v>
      </c>
      <c r="E6933" s="58" t="s">
        <v>13981</v>
      </c>
    </row>
    <row r="6934" spans="1:5">
      <c r="A6934" s="58" t="s">
        <v>13879</v>
      </c>
      <c r="B6934" s="58" t="s">
        <v>13880</v>
      </c>
      <c r="C6934" s="58" t="s">
        <v>102</v>
      </c>
      <c r="D6934" s="110">
        <v>7.2010869565217392</v>
      </c>
      <c r="E6934" s="58" t="s">
        <v>14036</v>
      </c>
    </row>
    <row r="6935" spans="1:5">
      <c r="A6935" s="58" t="s">
        <v>13881</v>
      </c>
      <c r="B6935" s="58" t="s">
        <v>13882</v>
      </c>
      <c r="C6935" s="58" t="s">
        <v>102</v>
      </c>
      <c r="D6935" s="110">
        <v>11.111111111111111</v>
      </c>
      <c r="E6935" s="58" t="s">
        <v>14036</v>
      </c>
    </row>
    <row r="6936" spans="1:5">
      <c r="A6936" s="58" t="s">
        <v>13883</v>
      </c>
      <c r="B6936" s="58" t="s">
        <v>13884</v>
      </c>
      <c r="C6936" s="58" t="s">
        <v>102</v>
      </c>
      <c r="D6936" s="110">
        <v>6.9230769230769234</v>
      </c>
      <c r="E6936" s="58" t="s">
        <v>14036</v>
      </c>
    </row>
    <row r="6937" spans="1:5">
      <c r="A6937" s="58" t="s">
        <v>13885</v>
      </c>
      <c r="B6937" s="58" t="s">
        <v>13886</v>
      </c>
      <c r="C6937" s="58" t="s">
        <v>102</v>
      </c>
      <c r="D6937" s="110">
        <v>-14.486638537271448</v>
      </c>
      <c r="E6937" s="58" t="s">
        <v>13981</v>
      </c>
    </row>
    <row r="6938" spans="1:5">
      <c r="A6938" s="58" t="s">
        <v>13887</v>
      </c>
      <c r="B6938" s="58" t="s">
        <v>13888</v>
      </c>
      <c r="C6938" s="58" t="s">
        <v>102</v>
      </c>
      <c r="D6938" s="110">
        <v>-5.6386651323360182</v>
      </c>
      <c r="E6938" s="58" t="s">
        <v>13981</v>
      </c>
    </row>
    <row r="6939" spans="1:5">
      <c r="A6939" s="58" t="s">
        <v>13889</v>
      </c>
      <c r="B6939" s="58" t="s">
        <v>13890</v>
      </c>
      <c r="C6939" s="58" t="s">
        <v>102</v>
      </c>
      <c r="D6939" s="110">
        <v>7.796610169491526</v>
      </c>
      <c r="E6939" s="58" t="s">
        <v>14036</v>
      </c>
    </row>
    <row r="6940" spans="1:5">
      <c r="A6940" s="58" t="s">
        <v>13891</v>
      </c>
      <c r="B6940" s="58" t="s">
        <v>13892</v>
      </c>
      <c r="C6940" s="58" t="s">
        <v>102</v>
      </c>
      <c r="D6940" s="110">
        <v>13.893967093235831</v>
      </c>
      <c r="E6940" s="58" t="s">
        <v>14036</v>
      </c>
    </row>
    <row r="6941" spans="1:5">
      <c r="A6941" s="58" t="s">
        <v>13893</v>
      </c>
      <c r="B6941" s="58" t="s">
        <v>13894</v>
      </c>
      <c r="C6941" s="58" t="s">
        <v>102</v>
      </c>
      <c r="D6941" s="110">
        <v>-2.1276595744680851</v>
      </c>
      <c r="E6941" s="58" t="s">
        <v>13981</v>
      </c>
    </row>
    <row r="6942" spans="1:5">
      <c r="A6942" s="58" t="s">
        <v>13895</v>
      </c>
      <c r="B6942" s="58" t="s">
        <v>13896</v>
      </c>
      <c r="C6942" s="58" t="s">
        <v>102</v>
      </c>
      <c r="D6942" s="110">
        <v>-6.1716489874638381</v>
      </c>
      <c r="E6942" s="58" t="s">
        <v>13981</v>
      </c>
    </row>
    <row r="6943" spans="1:5">
      <c r="A6943" s="58" t="s">
        <v>13897</v>
      </c>
      <c r="B6943" s="58" t="s">
        <v>13898</v>
      </c>
      <c r="C6943" s="58" t="s">
        <v>102</v>
      </c>
      <c r="D6943" s="110">
        <v>-3.2894736842105261</v>
      </c>
      <c r="E6943" s="58" t="s">
        <v>13981</v>
      </c>
    </row>
    <row r="6944" spans="1:5">
      <c r="A6944" s="58" t="s">
        <v>13899</v>
      </c>
      <c r="B6944" s="58" t="s">
        <v>13900</v>
      </c>
      <c r="C6944" s="58" t="s">
        <v>102</v>
      </c>
      <c r="D6944" s="110">
        <v>-7.7905491698595144</v>
      </c>
      <c r="E6944" s="58" t="s">
        <v>13981</v>
      </c>
    </row>
    <row r="6945" spans="1:5">
      <c r="A6945" s="58" t="s">
        <v>13901</v>
      </c>
      <c r="B6945" s="58" t="s">
        <v>13902</v>
      </c>
      <c r="C6945" s="58" t="s">
        <v>102</v>
      </c>
      <c r="D6945" s="110">
        <v>14.795918367346939</v>
      </c>
      <c r="E6945" s="58" t="s">
        <v>14036</v>
      </c>
    </row>
    <row r="6946" spans="1:5">
      <c r="A6946" s="58" t="s">
        <v>13903</v>
      </c>
      <c r="B6946" s="58" t="s">
        <v>13904</v>
      </c>
      <c r="C6946" s="58" t="s">
        <v>102</v>
      </c>
      <c r="D6946" s="110">
        <v>-9.0137857900318128</v>
      </c>
      <c r="E6946" s="58" t="s">
        <v>13981</v>
      </c>
    </row>
    <row r="6947" spans="1:5">
      <c r="A6947" s="58" t="s">
        <v>13905</v>
      </c>
      <c r="B6947" s="58" t="s">
        <v>13906</v>
      </c>
      <c r="C6947" s="58" t="s">
        <v>102</v>
      </c>
      <c r="D6947" s="110">
        <v>-1.7808219178082192</v>
      </c>
      <c r="E6947" s="58" t="s">
        <v>13981</v>
      </c>
    </row>
    <row r="6948" spans="1:5">
      <c r="A6948" s="58" t="s">
        <v>13907</v>
      </c>
      <c r="B6948" s="58" t="s">
        <v>13908</v>
      </c>
      <c r="C6948" s="58" t="s">
        <v>102</v>
      </c>
      <c r="D6948" s="110">
        <v>-4.438280166435506</v>
      </c>
      <c r="E6948" s="58" t="s">
        <v>13981</v>
      </c>
    </row>
    <row r="6949" spans="1:5">
      <c r="A6949" s="58" t="s">
        <v>13909</v>
      </c>
      <c r="B6949" s="58" t="s">
        <v>13910</v>
      </c>
      <c r="C6949" s="58" t="s">
        <v>102</v>
      </c>
      <c r="D6949" s="110">
        <v>0.61919504643962853</v>
      </c>
      <c r="E6949" s="58" t="s">
        <v>14035</v>
      </c>
    </row>
    <row r="6950" spans="1:5">
      <c r="A6950" s="58" t="s">
        <v>13911</v>
      </c>
      <c r="B6950" s="58" t="s">
        <v>13912</v>
      </c>
      <c r="C6950" s="58" t="s">
        <v>102</v>
      </c>
      <c r="D6950" s="110">
        <v>-1.9305019305019304</v>
      </c>
      <c r="E6950" s="58" t="s">
        <v>13981</v>
      </c>
    </row>
    <row r="6951" spans="1:5">
      <c r="A6951" s="58" t="s">
        <v>13913</v>
      </c>
      <c r="B6951" s="58" t="s">
        <v>13914</v>
      </c>
      <c r="C6951" s="58" t="s">
        <v>102</v>
      </c>
      <c r="D6951" s="110">
        <v>-7.9268292682926829</v>
      </c>
      <c r="E6951" s="58" t="s">
        <v>13981</v>
      </c>
    </row>
    <row r="6952" spans="1:5">
      <c r="A6952" s="58" t="s">
        <v>13915</v>
      </c>
      <c r="B6952" s="58" t="s">
        <v>13916</v>
      </c>
      <c r="C6952" s="58" t="s">
        <v>102</v>
      </c>
      <c r="D6952" s="110">
        <v>-7.5125208681135227</v>
      </c>
      <c r="E6952" s="58" t="s">
        <v>13981</v>
      </c>
    </row>
    <row r="6953" spans="1:5">
      <c r="A6953" s="58" t="s">
        <v>13917</v>
      </c>
      <c r="B6953" s="58" t="s">
        <v>13918</v>
      </c>
      <c r="C6953" s="58" t="s">
        <v>102</v>
      </c>
      <c r="D6953" s="110">
        <v>-17.513513513513512</v>
      </c>
      <c r="E6953" s="58" t="s">
        <v>13981</v>
      </c>
    </row>
    <row r="6954" spans="1:5">
      <c r="A6954" s="58" t="s">
        <v>13919</v>
      </c>
      <c r="B6954" s="58" t="s">
        <v>13920</v>
      </c>
      <c r="C6954" s="58" t="s">
        <v>102</v>
      </c>
      <c r="D6954" s="110">
        <v>-6.0682680151706698</v>
      </c>
      <c r="E6954" s="58" t="s">
        <v>13981</v>
      </c>
    </row>
    <row r="6955" spans="1:5">
      <c r="A6955" s="58" t="s">
        <v>13921</v>
      </c>
      <c r="B6955" s="58" t="s">
        <v>13922</v>
      </c>
      <c r="C6955" s="58" t="s">
        <v>102</v>
      </c>
      <c r="D6955" s="110">
        <v>-4.3478260869565215</v>
      </c>
      <c r="E6955" s="58" t="s">
        <v>13981</v>
      </c>
    </row>
    <row r="6956" spans="1:5">
      <c r="A6956" s="58" t="s">
        <v>13923</v>
      </c>
      <c r="B6956" s="58" t="s">
        <v>13924</v>
      </c>
      <c r="C6956" s="58" t="s">
        <v>102</v>
      </c>
      <c r="D6956" s="110">
        <v>3.2831737346101231</v>
      </c>
      <c r="E6956" s="58" t="s">
        <v>14035</v>
      </c>
    </row>
    <row r="6957" spans="1:5">
      <c r="A6957" s="58" t="s">
        <v>13925</v>
      </c>
      <c r="B6957" s="58" t="s">
        <v>13926</v>
      </c>
      <c r="C6957" s="58" t="s">
        <v>102</v>
      </c>
      <c r="D6957" s="110">
        <v>145.96912521440822</v>
      </c>
      <c r="E6957" s="58" t="s">
        <v>14036</v>
      </c>
    </row>
    <row r="6958" spans="1:5">
      <c r="A6958" s="58" t="s">
        <v>13927</v>
      </c>
      <c r="B6958" s="58" t="s">
        <v>13928</v>
      </c>
      <c r="C6958" s="58" t="s">
        <v>102</v>
      </c>
      <c r="D6958" s="110">
        <v>-6.5976714100905571</v>
      </c>
      <c r="E6958" s="58" t="s">
        <v>13981</v>
      </c>
    </row>
    <row r="6959" spans="1:5">
      <c r="A6959" s="58" t="s">
        <v>13929</v>
      </c>
      <c r="B6959" s="58" t="s">
        <v>13930</v>
      </c>
      <c r="C6959" s="58" t="s">
        <v>102</v>
      </c>
      <c r="D6959" s="110">
        <v>-0.22002200220022</v>
      </c>
      <c r="E6959" s="58" t="s">
        <v>13981</v>
      </c>
    </row>
    <row r="6960" spans="1:5">
      <c r="A6960" s="58" t="s">
        <v>13931</v>
      </c>
      <c r="B6960" s="58" t="s">
        <v>13932</v>
      </c>
      <c r="C6960" s="58" t="s">
        <v>102</v>
      </c>
      <c r="D6960" s="110">
        <v>58.856345885634589</v>
      </c>
      <c r="E6960" s="58" t="s">
        <v>14036</v>
      </c>
    </row>
    <row r="6961" spans="1:5">
      <c r="A6961" s="58" t="s">
        <v>13933</v>
      </c>
      <c r="B6961" s="58" t="s">
        <v>13934</v>
      </c>
      <c r="C6961" s="58" t="s">
        <v>102</v>
      </c>
      <c r="D6961" s="110">
        <v>-5.3837342497136316</v>
      </c>
      <c r="E6961" s="58" t="s">
        <v>13981</v>
      </c>
    </row>
    <row r="6962" spans="1:5">
      <c r="A6962" s="58" t="s">
        <v>13935</v>
      </c>
      <c r="B6962" s="58" t="s">
        <v>13936</v>
      </c>
      <c r="C6962" s="58" t="s">
        <v>102</v>
      </c>
      <c r="D6962" s="110">
        <v>-5.1787916152897653</v>
      </c>
      <c r="E6962" s="58" t="s">
        <v>13981</v>
      </c>
    </row>
    <row r="6963" spans="1:5">
      <c r="A6963" s="58" t="s">
        <v>13937</v>
      </c>
      <c r="B6963" s="58" t="s">
        <v>13938</v>
      </c>
      <c r="C6963" s="58" t="s">
        <v>102</v>
      </c>
      <c r="D6963" s="110">
        <v>2.5</v>
      </c>
      <c r="E6963" s="58" t="s">
        <v>14035</v>
      </c>
    </row>
    <row r="6964" spans="1:5">
      <c r="A6964" s="58" t="s">
        <v>13939</v>
      </c>
      <c r="B6964" s="58" t="s">
        <v>13940</v>
      </c>
      <c r="C6964" s="58" t="s">
        <v>102</v>
      </c>
      <c r="D6964" s="110">
        <v>-2.0531400966183577</v>
      </c>
      <c r="E6964" s="58" t="s">
        <v>13981</v>
      </c>
    </row>
    <row r="6965" spans="1:5">
      <c r="A6965" s="58" t="s">
        <v>13941</v>
      </c>
      <c r="B6965" s="58" t="s">
        <v>13942</v>
      </c>
      <c r="C6965" s="58" t="s">
        <v>102</v>
      </c>
      <c r="D6965" s="110">
        <v>73.251748251748253</v>
      </c>
      <c r="E6965" s="58" t="s">
        <v>14036</v>
      </c>
    </row>
    <row r="6966" spans="1:5">
      <c r="A6966" s="58" t="s">
        <v>13943</v>
      </c>
      <c r="B6966" s="58" t="s">
        <v>13944</v>
      </c>
      <c r="C6966" s="58" t="s">
        <v>102</v>
      </c>
      <c r="D6966" s="110">
        <v>-11.914893617021278</v>
      </c>
      <c r="E6966" s="58" t="s">
        <v>13981</v>
      </c>
    </row>
    <row r="6967" spans="1:5">
      <c r="A6967" s="58" t="s">
        <v>13945</v>
      </c>
      <c r="B6967" s="58" t="s">
        <v>13946</v>
      </c>
      <c r="C6967" s="58" t="s">
        <v>102</v>
      </c>
      <c r="D6967" s="110">
        <v>-2.5335320417287628</v>
      </c>
      <c r="E6967" s="58" t="s">
        <v>13981</v>
      </c>
    </row>
    <row r="6968" spans="1:5">
      <c r="A6968" s="58" t="s">
        <v>13947</v>
      </c>
      <c r="B6968" s="58" t="s">
        <v>13948</v>
      </c>
      <c r="C6968" s="58" t="s">
        <v>102</v>
      </c>
      <c r="D6968" s="110">
        <v>-29.496402877697843</v>
      </c>
      <c r="E6968" s="58" t="s">
        <v>13981</v>
      </c>
    </row>
    <row r="6969" spans="1:5">
      <c r="A6969" s="58" t="s">
        <v>13949</v>
      </c>
      <c r="B6969" s="58" t="s">
        <v>13950</v>
      </c>
      <c r="C6969" s="58" t="s">
        <v>102</v>
      </c>
      <c r="D6969" s="110">
        <v>-0.65717415115005473</v>
      </c>
      <c r="E6969" s="58" t="s">
        <v>13981</v>
      </c>
    </row>
    <row r="6970" spans="1:5">
      <c r="A6970" s="58" t="s">
        <v>13951</v>
      </c>
      <c r="B6970" s="58" t="s">
        <v>13952</v>
      </c>
      <c r="C6970" s="58" t="s">
        <v>102</v>
      </c>
      <c r="D6970" s="110">
        <v>6.8965517241379306</v>
      </c>
      <c r="E6970" s="58" t="s">
        <v>14036</v>
      </c>
    </row>
    <row r="6971" spans="1:5">
      <c r="A6971" s="58" t="s">
        <v>13953</v>
      </c>
      <c r="B6971" s="58" t="s">
        <v>13954</v>
      </c>
      <c r="C6971" s="58" t="s">
        <v>102</v>
      </c>
      <c r="D6971" s="110">
        <v>2.1333333333333333</v>
      </c>
      <c r="E6971" s="58" t="s">
        <v>14035</v>
      </c>
    </row>
    <row r="6972" spans="1:5">
      <c r="A6972" s="58" t="s">
        <v>13955</v>
      </c>
      <c r="B6972" s="58" t="s">
        <v>13956</v>
      </c>
      <c r="C6972" s="58" t="s">
        <v>102</v>
      </c>
      <c r="D6972" s="110">
        <v>-13.384813384813384</v>
      </c>
      <c r="E6972" s="58" t="s">
        <v>13981</v>
      </c>
    </row>
    <row r="6973" spans="1:5">
      <c r="A6973" s="58" t="s">
        <v>13957</v>
      </c>
      <c r="B6973" s="58" t="s">
        <v>13958</v>
      </c>
      <c r="C6973" s="58" t="s">
        <v>102</v>
      </c>
      <c r="D6973" s="110">
        <v>-0.96051227321237997</v>
      </c>
      <c r="E6973" s="58" t="s">
        <v>13981</v>
      </c>
    </row>
    <row r="6974" spans="1:5">
      <c r="A6974" s="58" t="s">
        <v>13959</v>
      </c>
      <c r="B6974" s="58" t="s">
        <v>13960</v>
      </c>
      <c r="C6974" s="58" t="s">
        <v>102</v>
      </c>
      <c r="D6974" s="110">
        <v>28.694158075601372</v>
      </c>
      <c r="E6974" s="58" t="s">
        <v>14036</v>
      </c>
    </row>
    <row r="6975" spans="1:5">
      <c r="A6975" s="58" t="s">
        <v>13961</v>
      </c>
      <c r="B6975" s="58" t="s">
        <v>13962</v>
      </c>
      <c r="C6975" s="58" t="s">
        <v>102</v>
      </c>
      <c r="D6975" s="110">
        <v>9.8130841121495322</v>
      </c>
      <c r="E6975" s="58" t="s">
        <v>14036</v>
      </c>
    </row>
    <row r="6976" spans="1:5">
      <c r="A6976" s="58" t="s">
        <v>13963</v>
      </c>
      <c r="B6976" s="58" t="s">
        <v>13964</v>
      </c>
      <c r="C6976" s="58" t="s">
        <v>102</v>
      </c>
      <c r="D6976" s="110">
        <v>0.78740157480314954</v>
      </c>
      <c r="E6976" s="58" t="s">
        <v>14035</v>
      </c>
    </row>
    <row r="6977" spans="1:5">
      <c r="A6977" s="58" t="s">
        <v>13965</v>
      </c>
      <c r="B6977" s="58" t="s">
        <v>13966</v>
      </c>
      <c r="C6977" s="58" t="s">
        <v>102</v>
      </c>
      <c r="D6977" s="110">
        <v>-4.455445544554455</v>
      </c>
      <c r="E6977" s="58" t="s">
        <v>13981</v>
      </c>
    </row>
    <row r="6978" spans="1:5">
      <c r="A6978" s="58" t="s">
        <v>13967</v>
      </c>
      <c r="B6978" s="58" t="s">
        <v>13968</v>
      </c>
      <c r="C6978" s="58" t="s">
        <v>102</v>
      </c>
      <c r="D6978" s="110">
        <v>-8.7719298245614024</v>
      </c>
      <c r="E6978" s="58" t="s">
        <v>13981</v>
      </c>
    </row>
    <row r="6979" spans="1:5">
      <c r="A6979" s="58" t="s">
        <v>13969</v>
      </c>
      <c r="B6979" s="58" t="s">
        <v>13970</v>
      </c>
      <c r="C6979" s="58" t="s">
        <v>102</v>
      </c>
      <c r="D6979" s="110">
        <v>7.4074074074074066</v>
      </c>
      <c r="E6979" s="58" t="s">
        <v>14036</v>
      </c>
    </row>
    <row r="6980" spans="1:5">
      <c r="A6980" s="99" t="s">
        <v>13971</v>
      </c>
      <c r="B6980" s="99" t="s">
        <v>13972</v>
      </c>
      <c r="C6980" s="99" t="s">
        <v>102</v>
      </c>
      <c r="D6980" s="107">
        <v>-5.490654205607477</v>
      </c>
      <c r="E6980" s="58" t="s">
        <v>13981</v>
      </c>
    </row>
    <row r="6981" spans="1:5">
      <c r="A6981" s="58" t="s">
        <v>13973</v>
      </c>
      <c r="B6981" s="58" t="s">
        <v>13974</v>
      </c>
      <c r="C6981" s="58" t="s">
        <v>102</v>
      </c>
      <c r="D6981" s="110">
        <v>2.8493894165535956</v>
      </c>
      <c r="E6981" s="58" t="s">
        <v>14035</v>
      </c>
    </row>
    <row r="6982" spans="1:5">
      <c r="A6982" s="58" t="s">
        <v>13975</v>
      </c>
      <c r="B6982" s="58" t="s">
        <v>13976</v>
      </c>
      <c r="C6982" s="58" t="s">
        <v>102</v>
      </c>
      <c r="D6982" s="110">
        <v>6.8389057750759878</v>
      </c>
      <c r="E6982" s="58" t="s">
        <v>14036</v>
      </c>
    </row>
    <row r="6983" spans="1:5">
      <c r="A6983" s="101" t="s">
        <v>13977</v>
      </c>
      <c r="B6983" s="101" t="s">
        <v>13978</v>
      </c>
      <c r="C6983" s="101" t="s">
        <v>102</v>
      </c>
      <c r="D6983" s="111">
        <v>53.603603603603602</v>
      </c>
      <c r="E6983" s="58" t="s">
        <v>14036</v>
      </c>
    </row>
    <row r="6985" spans="1:5">
      <c r="A6985" s="32" t="s">
        <v>65</v>
      </c>
    </row>
  </sheetData>
  <sortState ref="A9:E6984">
    <sortCondition ref="A9:A6984"/>
  </sortState>
  <mergeCells count="10">
    <mergeCell ref="F8:F9"/>
    <mergeCell ref="G8:G9"/>
    <mergeCell ref="H8:H9"/>
    <mergeCell ref="D6:D7"/>
    <mergeCell ref="E6:E7"/>
    <mergeCell ref="A1:B1"/>
    <mergeCell ref="A6:A7"/>
    <mergeCell ref="B6:B7"/>
    <mergeCell ref="C6:C7"/>
    <mergeCell ref="F7:H7"/>
  </mergeCells>
  <hyperlinks>
    <hyperlink ref="D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9"/>
  <sheetViews>
    <sheetView zoomScaleNormal="100" workbookViewId="0">
      <selection sqref="A1:G1"/>
    </sheetView>
  </sheetViews>
  <sheetFormatPr defaultColWidth="8.7109375" defaultRowHeight="12.75"/>
  <cols>
    <col min="1" max="3" width="16.7109375" style="43" customWidth="1"/>
    <col min="4" max="4" width="18.5703125" style="43" customWidth="1"/>
    <col min="5" max="6" width="9.140625" style="43"/>
    <col min="7" max="7" width="11.7109375" style="43" customWidth="1"/>
    <col min="8" max="10" width="16.7109375" style="43" customWidth="1"/>
    <col min="11" max="11" width="18.5703125" style="43" customWidth="1"/>
    <col min="12" max="16384" width="8.7109375" style="43"/>
  </cols>
  <sheetData>
    <row r="1" spans="1:12" ht="18" customHeight="1">
      <c r="A1" s="209" t="s">
        <v>14027</v>
      </c>
      <c r="B1" s="209"/>
      <c r="C1" s="209"/>
      <c r="D1" s="209"/>
      <c r="E1" s="209"/>
      <c r="F1" s="209"/>
      <c r="G1" s="209"/>
      <c r="I1" s="187" t="s">
        <v>0</v>
      </c>
    </row>
    <row r="2" spans="1:12" ht="15" customHeight="1">
      <c r="I2" s="38"/>
      <c r="J2" s="38"/>
      <c r="K2" s="38"/>
      <c r="L2" s="38"/>
    </row>
    <row r="3" spans="1:12" ht="15" customHeight="1">
      <c r="A3" s="228" t="s">
        <v>1</v>
      </c>
      <c r="B3" s="230" t="s">
        <v>2</v>
      </c>
      <c r="C3" s="230" t="s">
        <v>14037</v>
      </c>
      <c r="D3" s="232" t="s">
        <v>14038</v>
      </c>
      <c r="E3" s="5"/>
      <c r="F3" s="5"/>
    </row>
    <row r="4" spans="1:12">
      <c r="A4" s="229"/>
      <c r="B4" s="231"/>
      <c r="C4" s="231"/>
      <c r="D4" s="233"/>
      <c r="E4" s="6"/>
      <c r="F4" s="7"/>
    </row>
    <row r="5" spans="1:12">
      <c r="A5" s="112">
        <v>1959</v>
      </c>
      <c r="B5" s="112" t="s">
        <v>4</v>
      </c>
      <c r="C5" s="9">
        <v>36.4</v>
      </c>
      <c r="D5" s="113">
        <v>-20.3</v>
      </c>
      <c r="E5" s="10"/>
      <c r="F5" s="11"/>
    </row>
    <row r="6" spans="1:12">
      <c r="A6" s="112">
        <v>1960</v>
      </c>
      <c r="B6" s="112" t="s">
        <v>5</v>
      </c>
      <c r="C6" s="9">
        <v>39.700000000000003</v>
      </c>
      <c r="D6" s="113">
        <v>-28.5</v>
      </c>
      <c r="E6" s="10"/>
      <c r="F6" s="11"/>
    </row>
    <row r="7" spans="1:12">
      <c r="A7" s="112">
        <v>1961</v>
      </c>
      <c r="B7" s="112" t="s">
        <v>6</v>
      </c>
      <c r="C7" s="9">
        <v>37.6</v>
      </c>
      <c r="D7" s="113">
        <v>-34.6</v>
      </c>
      <c r="E7" s="10"/>
      <c r="F7" s="11"/>
    </row>
    <row r="8" spans="1:12">
      <c r="A8" s="112">
        <v>1962</v>
      </c>
      <c r="B8" s="112" t="s">
        <v>7</v>
      </c>
      <c r="C8" s="9">
        <v>39.1</v>
      </c>
      <c r="D8" s="113">
        <v>-29</v>
      </c>
      <c r="E8" s="10"/>
      <c r="F8" s="11"/>
    </row>
    <row r="9" spans="1:12">
      <c r="A9" s="112">
        <v>1963</v>
      </c>
      <c r="B9" s="112" t="s">
        <v>8</v>
      </c>
      <c r="C9" s="9">
        <v>38.200000000000003</v>
      </c>
      <c r="D9" s="113">
        <v>-33.9</v>
      </c>
      <c r="E9" s="10"/>
      <c r="F9" s="11"/>
    </row>
    <row r="10" spans="1:12">
      <c r="A10" s="112">
        <v>1964</v>
      </c>
      <c r="B10" s="112" t="s">
        <v>9</v>
      </c>
      <c r="C10" s="9">
        <v>42.3</v>
      </c>
      <c r="D10" s="113">
        <v>-39.1</v>
      </c>
      <c r="E10" s="10"/>
      <c r="F10" s="11"/>
    </row>
    <row r="11" spans="1:12">
      <c r="A11" s="112">
        <v>1965</v>
      </c>
      <c r="B11" s="112" t="s">
        <v>10</v>
      </c>
      <c r="C11" s="9">
        <v>40.6</v>
      </c>
      <c r="D11" s="113">
        <v>-39.1</v>
      </c>
      <c r="E11" s="10"/>
      <c r="F11" s="11"/>
    </row>
    <row r="12" spans="1:12">
      <c r="A12" s="112">
        <v>1966</v>
      </c>
      <c r="B12" s="112" t="s">
        <v>11</v>
      </c>
      <c r="C12" s="9">
        <v>33.200000000000003</v>
      </c>
      <c r="D12" s="113">
        <v>-43.2</v>
      </c>
      <c r="E12" s="10"/>
      <c r="F12" s="11"/>
    </row>
    <row r="13" spans="1:12">
      <c r="A13" s="112">
        <v>1967</v>
      </c>
      <c r="B13" s="112" t="s">
        <v>12</v>
      </c>
      <c r="C13" s="9">
        <v>38.1</v>
      </c>
      <c r="D13" s="113">
        <v>-43.1</v>
      </c>
      <c r="E13" s="10"/>
      <c r="F13" s="11"/>
    </row>
    <row r="14" spans="1:12">
      <c r="A14" s="112">
        <v>1968</v>
      </c>
      <c r="B14" s="112" t="s">
        <v>13</v>
      </c>
      <c r="C14" s="9">
        <v>31.9</v>
      </c>
      <c r="D14" s="113">
        <v>-32</v>
      </c>
      <c r="E14" s="10"/>
      <c r="F14" s="11"/>
    </row>
    <row r="15" spans="1:12">
      <c r="A15" s="112">
        <v>1969</v>
      </c>
      <c r="B15" s="112" t="s">
        <v>14</v>
      </c>
      <c r="C15" s="9">
        <v>30.3</v>
      </c>
      <c r="D15" s="113">
        <v>-23.9</v>
      </c>
      <c r="E15" s="10"/>
      <c r="F15" s="11"/>
    </row>
    <row r="16" spans="1:12">
      <c r="A16" s="112">
        <v>1970</v>
      </c>
      <c r="B16" s="112" t="s">
        <v>15</v>
      </c>
      <c r="C16" s="9">
        <v>23.3</v>
      </c>
      <c r="D16" s="113">
        <v>-20.100000000000001</v>
      </c>
      <c r="E16" s="10"/>
      <c r="F16" s="11"/>
    </row>
    <row r="17" spans="1:6">
      <c r="A17" s="112">
        <v>1971</v>
      </c>
      <c r="B17" s="112" t="s">
        <v>16</v>
      </c>
      <c r="C17" s="9">
        <v>26.1</v>
      </c>
      <c r="D17" s="113">
        <v>-21.7</v>
      </c>
      <c r="E17" s="10"/>
      <c r="F17" s="11"/>
    </row>
    <row r="18" spans="1:6">
      <c r="A18" s="112">
        <v>1972</v>
      </c>
      <c r="B18" s="112" t="s">
        <v>17</v>
      </c>
      <c r="C18" s="9">
        <v>18.8</v>
      </c>
      <c r="D18" s="113">
        <v>-28.6</v>
      </c>
      <c r="E18" s="12"/>
      <c r="F18" s="11"/>
    </row>
    <row r="19" spans="1:6">
      <c r="A19" s="112">
        <v>1973</v>
      </c>
      <c r="B19" s="112" t="s">
        <v>18</v>
      </c>
      <c r="C19" s="9">
        <v>12.4</v>
      </c>
      <c r="D19" s="113">
        <v>-11.7</v>
      </c>
      <c r="E19" s="12"/>
      <c r="F19" s="11"/>
    </row>
    <row r="20" spans="1:6">
      <c r="A20" s="112">
        <v>1974</v>
      </c>
      <c r="B20" s="112" t="s">
        <v>19</v>
      </c>
      <c r="C20" s="9">
        <v>6.8</v>
      </c>
      <c r="D20" s="113">
        <v>-3</v>
      </c>
      <c r="E20" s="10"/>
      <c r="F20" s="11"/>
    </row>
    <row r="21" spans="1:6">
      <c r="A21" s="112">
        <v>1975</v>
      </c>
      <c r="B21" s="112" t="s">
        <v>20</v>
      </c>
      <c r="C21" s="9">
        <v>4.5999999999999996</v>
      </c>
      <c r="D21" s="113">
        <v>-20</v>
      </c>
      <c r="E21" s="10"/>
      <c r="F21" s="11"/>
    </row>
    <row r="22" spans="1:6">
      <c r="A22" s="112">
        <v>1976</v>
      </c>
      <c r="B22" s="112" t="s">
        <v>21</v>
      </c>
      <c r="C22" s="9">
        <v>2.7</v>
      </c>
      <c r="D22" s="113">
        <v>-5.8</v>
      </c>
      <c r="E22" s="10"/>
      <c r="F22" s="11"/>
    </row>
    <row r="23" spans="1:6">
      <c r="A23" s="112">
        <v>1977</v>
      </c>
      <c r="B23" s="112" t="s">
        <v>22</v>
      </c>
      <c r="C23" s="9">
        <v>-1.1000000000000001</v>
      </c>
      <c r="D23" s="113">
        <v>-10.8</v>
      </c>
      <c r="E23" s="10"/>
      <c r="F23" s="11"/>
    </row>
    <row r="24" spans="1:6">
      <c r="A24" s="112">
        <v>1978</v>
      </c>
      <c r="B24" s="112" t="s">
        <v>23</v>
      </c>
      <c r="C24" s="9">
        <v>-1</v>
      </c>
      <c r="D24" s="113">
        <v>-17.3</v>
      </c>
      <c r="E24" s="10"/>
      <c r="F24" s="11"/>
    </row>
    <row r="25" spans="1:6">
      <c r="A25" s="112">
        <v>1979</v>
      </c>
      <c r="B25" s="112" t="s">
        <v>24</v>
      </c>
      <c r="C25" s="9">
        <v>1.8</v>
      </c>
      <c r="D25" s="113">
        <v>-14.6</v>
      </c>
      <c r="E25" s="10"/>
      <c r="F25" s="11"/>
    </row>
    <row r="26" spans="1:6">
      <c r="A26" s="112">
        <v>1980</v>
      </c>
      <c r="B26" s="112" t="s">
        <v>25</v>
      </c>
      <c r="C26" s="9">
        <v>4.3</v>
      </c>
      <c r="D26" s="113">
        <v>-16.3</v>
      </c>
      <c r="E26" s="10"/>
      <c r="F26" s="11"/>
    </row>
    <row r="27" spans="1:6">
      <c r="A27" s="112">
        <v>1981</v>
      </c>
      <c r="B27" s="112" t="s">
        <v>26</v>
      </c>
      <c r="C27" s="9">
        <v>6.6</v>
      </c>
      <c r="D27" s="113">
        <v>-23.1</v>
      </c>
      <c r="E27" s="10"/>
      <c r="F27" s="11"/>
    </row>
    <row r="28" spans="1:6">
      <c r="A28" s="112">
        <v>1982</v>
      </c>
      <c r="B28" s="112" t="s">
        <v>27</v>
      </c>
      <c r="C28" s="9">
        <v>1.5</v>
      </c>
      <c r="D28" s="113">
        <v>-16.850000000000001</v>
      </c>
      <c r="E28" s="10"/>
      <c r="F28" s="11"/>
    </row>
    <row r="29" spans="1:6">
      <c r="A29" s="112">
        <v>1983</v>
      </c>
      <c r="B29" s="112" t="s">
        <v>28</v>
      </c>
      <c r="C29" s="9">
        <v>1.8</v>
      </c>
      <c r="D29" s="113">
        <v>-19.72</v>
      </c>
      <c r="E29" s="10"/>
      <c r="F29" s="11"/>
    </row>
    <row r="30" spans="1:6">
      <c r="A30" s="112">
        <v>1984</v>
      </c>
      <c r="B30" s="112" t="s">
        <v>29</v>
      </c>
      <c r="C30" s="9">
        <v>1.4</v>
      </c>
      <c r="D30" s="113">
        <v>-12.04</v>
      </c>
      <c r="E30" s="10"/>
      <c r="F30" s="11"/>
    </row>
    <row r="31" spans="1:6">
      <c r="A31" s="112">
        <v>1985</v>
      </c>
      <c r="B31" s="112" t="s">
        <v>30</v>
      </c>
      <c r="C31" s="9">
        <v>3.7</v>
      </c>
      <c r="D31" s="113">
        <v>-14.99</v>
      </c>
      <c r="E31" s="10"/>
      <c r="F31" s="11"/>
    </row>
    <row r="32" spans="1:6">
      <c r="A32" s="112">
        <v>1986</v>
      </c>
      <c r="B32" s="112" t="s">
        <v>31</v>
      </c>
      <c r="C32" s="9">
        <v>1.6</v>
      </c>
      <c r="D32" s="113">
        <v>-17.63</v>
      </c>
      <c r="E32" s="10"/>
      <c r="F32" s="11"/>
    </row>
    <row r="33" spans="1:6">
      <c r="A33" s="112">
        <v>1987</v>
      </c>
      <c r="B33" s="112" t="s">
        <v>32</v>
      </c>
      <c r="C33" s="9">
        <v>4.7</v>
      </c>
      <c r="D33" s="113">
        <v>-18.039000000000001</v>
      </c>
      <c r="E33" s="10"/>
      <c r="F33" s="11"/>
    </row>
    <row r="34" spans="1:6">
      <c r="A34" s="112">
        <v>1988</v>
      </c>
      <c r="B34" s="112" t="s">
        <v>33</v>
      </c>
      <c r="C34" s="9">
        <v>4.9000000000000004</v>
      </c>
      <c r="D34" s="113">
        <v>-27.23</v>
      </c>
      <c r="E34" s="10"/>
      <c r="F34" s="11"/>
    </row>
    <row r="35" spans="1:6">
      <c r="A35" s="112">
        <v>1989</v>
      </c>
      <c r="B35" s="112" t="s">
        <v>34</v>
      </c>
      <c r="C35" s="9">
        <v>3.1</v>
      </c>
      <c r="D35" s="113">
        <v>-2.907</v>
      </c>
      <c r="E35" s="10"/>
      <c r="F35" s="11"/>
    </row>
    <row r="36" spans="1:6">
      <c r="A36" s="112">
        <v>1990</v>
      </c>
      <c r="B36" s="112" t="s">
        <v>35</v>
      </c>
      <c r="C36" s="9">
        <v>-1.4</v>
      </c>
      <c r="D36" s="113">
        <v>4.9850000000000003</v>
      </c>
      <c r="E36" s="10"/>
      <c r="F36" s="11"/>
    </row>
    <row r="37" spans="1:6">
      <c r="A37" s="112">
        <v>1991</v>
      </c>
      <c r="B37" s="112" t="s">
        <v>36</v>
      </c>
      <c r="C37" s="9">
        <v>5.8</v>
      </c>
      <c r="D37" s="113">
        <v>-1.9159999999999999</v>
      </c>
      <c r="E37" s="10"/>
      <c r="F37" s="11"/>
    </row>
    <row r="38" spans="1:6">
      <c r="A38" s="112">
        <v>1992</v>
      </c>
      <c r="B38" s="112" t="s">
        <v>37</v>
      </c>
      <c r="C38" s="9">
        <v>5.9</v>
      </c>
      <c r="D38" s="113">
        <v>-1.9</v>
      </c>
      <c r="E38" s="10"/>
      <c r="F38" s="11"/>
    </row>
    <row r="39" spans="1:6">
      <c r="A39" s="112">
        <v>1993</v>
      </c>
      <c r="B39" s="112" t="s">
        <v>38</v>
      </c>
      <c r="C39" s="9">
        <v>2.4</v>
      </c>
      <c r="D39" s="113">
        <v>4.7</v>
      </c>
      <c r="E39" s="10"/>
      <c r="F39" s="11"/>
    </row>
    <row r="40" spans="1:6">
      <c r="A40" s="112">
        <v>1994</v>
      </c>
      <c r="B40" s="112" t="s">
        <v>39</v>
      </c>
      <c r="C40" s="9">
        <v>0.5</v>
      </c>
      <c r="D40" s="113">
        <v>9.4</v>
      </c>
      <c r="E40" s="10"/>
      <c r="F40" s="11"/>
    </row>
    <row r="41" spans="1:6">
      <c r="A41" s="112">
        <v>1995</v>
      </c>
      <c r="B41" s="112" t="s">
        <v>40</v>
      </c>
      <c r="C41" s="9">
        <v>0.9</v>
      </c>
      <c r="D41" s="113">
        <v>2.4</v>
      </c>
      <c r="E41" s="10"/>
      <c r="F41" s="11"/>
    </row>
    <row r="42" spans="1:6">
      <c r="A42" s="112">
        <v>1996</v>
      </c>
      <c r="B42" s="112" t="s">
        <v>41</v>
      </c>
      <c r="C42" s="9">
        <v>-2.2999999999999998</v>
      </c>
      <c r="D42" s="113">
        <v>-7.2</v>
      </c>
      <c r="E42" s="10"/>
      <c r="F42" s="11"/>
    </row>
    <row r="43" spans="1:6">
      <c r="A43" s="112">
        <v>1997</v>
      </c>
      <c r="B43" s="112" t="s">
        <v>42</v>
      </c>
      <c r="C43" s="9">
        <v>0.1</v>
      </c>
      <c r="D43" s="113">
        <v>-7.5</v>
      </c>
      <c r="E43" s="10"/>
      <c r="F43" s="11"/>
    </row>
    <row r="44" spans="1:6">
      <c r="A44" s="112">
        <v>1998</v>
      </c>
      <c r="B44" s="112" t="s">
        <v>43</v>
      </c>
      <c r="C44" s="9">
        <v>-0.5</v>
      </c>
      <c r="D44" s="113">
        <v>-5.7</v>
      </c>
      <c r="E44" s="10"/>
      <c r="F44" s="11"/>
    </row>
    <row r="45" spans="1:6">
      <c r="A45" s="112">
        <v>1999</v>
      </c>
      <c r="B45" s="112" t="s">
        <v>44</v>
      </c>
      <c r="C45" s="9">
        <v>-3.7</v>
      </c>
      <c r="D45" s="113">
        <v>-2.2000000000000002</v>
      </c>
      <c r="E45" s="10"/>
      <c r="F45" s="11"/>
    </row>
    <row r="46" spans="1:6">
      <c r="A46" s="112">
        <v>2000</v>
      </c>
      <c r="B46" s="112" t="s">
        <v>45</v>
      </c>
      <c r="C46" s="9">
        <v>-5.7</v>
      </c>
      <c r="D46" s="113">
        <v>-3.6</v>
      </c>
      <c r="E46" s="10"/>
      <c r="F46" s="11"/>
    </row>
    <row r="47" spans="1:6">
      <c r="A47" s="112">
        <v>2001</v>
      </c>
      <c r="B47" s="112" t="s">
        <v>46</v>
      </c>
      <c r="C47" s="9">
        <v>-3.9</v>
      </c>
      <c r="D47" s="113">
        <v>5.2</v>
      </c>
      <c r="E47" s="10"/>
      <c r="F47" s="11"/>
    </row>
    <row r="48" spans="1:6">
      <c r="A48" s="112">
        <v>2002</v>
      </c>
      <c r="B48" s="112" t="s">
        <v>47</v>
      </c>
      <c r="C48" s="9">
        <v>-6.1</v>
      </c>
      <c r="D48" s="113">
        <v>6.3</v>
      </c>
      <c r="E48" s="10"/>
      <c r="F48" s="11"/>
    </row>
    <row r="49" spans="1:18">
      <c r="A49" s="112">
        <v>2003</v>
      </c>
      <c r="B49" s="112" t="s">
        <v>48</v>
      </c>
      <c r="C49" s="9">
        <v>-6.5</v>
      </c>
      <c r="D49" s="113">
        <v>5.6</v>
      </c>
      <c r="E49" s="10"/>
      <c r="F49" s="11"/>
    </row>
    <row r="50" spans="1:18">
      <c r="A50" s="112">
        <v>2004</v>
      </c>
      <c r="B50" s="112" t="s">
        <v>49</v>
      </c>
      <c r="C50" s="9">
        <v>-4</v>
      </c>
      <c r="D50" s="113">
        <v>18.600000000000001</v>
      </c>
      <c r="E50" s="10"/>
      <c r="F50" s="11"/>
    </row>
    <row r="51" spans="1:18">
      <c r="A51" s="112">
        <v>2005</v>
      </c>
      <c r="B51" s="112" t="s">
        <v>50</v>
      </c>
      <c r="C51" s="9">
        <v>-2.2999999999999998</v>
      </c>
      <c r="D51" s="113">
        <v>25.3</v>
      </c>
      <c r="E51" s="10"/>
      <c r="F51" s="11"/>
    </row>
    <row r="52" spans="1:18">
      <c r="A52" s="112">
        <v>2006</v>
      </c>
      <c r="B52" s="112" t="s">
        <v>51</v>
      </c>
      <c r="C52" s="9">
        <v>-0.3</v>
      </c>
      <c r="D52" s="113">
        <v>18.8</v>
      </c>
      <c r="E52" s="10"/>
      <c r="F52" s="11"/>
    </row>
    <row r="53" spans="1:18">
      <c r="A53" s="112">
        <v>2007</v>
      </c>
      <c r="B53" s="112" t="s">
        <v>52</v>
      </c>
      <c r="C53" s="9">
        <v>1.1000000000000001</v>
      </c>
      <c r="D53" s="113">
        <v>33</v>
      </c>
      <c r="E53" s="10"/>
      <c r="F53" s="11"/>
    </row>
    <row r="54" spans="1:18">
      <c r="A54" s="112">
        <v>2008</v>
      </c>
      <c r="B54" s="112" t="s">
        <v>53</v>
      </c>
      <c r="C54" s="9">
        <v>3.9</v>
      </c>
      <c r="D54" s="113">
        <v>26.4</v>
      </c>
      <c r="E54" s="10"/>
      <c r="F54" s="11"/>
    </row>
    <row r="55" spans="1:18">
      <c r="A55" s="112">
        <v>2009</v>
      </c>
      <c r="B55" s="112" t="s">
        <v>54</v>
      </c>
      <c r="C55" s="9">
        <v>4.5999999999999996</v>
      </c>
      <c r="D55" s="113">
        <v>24.4</v>
      </c>
      <c r="E55" s="10"/>
      <c r="F55" s="11"/>
    </row>
    <row r="56" spans="1:18">
      <c r="A56" s="112">
        <v>2010</v>
      </c>
      <c r="B56" s="112" t="s">
        <v>55</v>
      </c>
      <c r="C56" s="9">
        <v>5.2</v>
      </c>
      <c r="D56" s="113">
        <v>26.1</v>
      </c>
      <c r="E56" s="10"/>
      <c r="F56" s="11"/>
    </row>
    <row r="57" spans="1:18">
      <c r="A57" s="112">
        <v>2011</v>
      </c>
      <c r="B57" s="112" t="s">
        <v>56</v>
      </c>
      <c r="C57" s="9">
        <v>4.8</v>
      </c>
      <c r="D57" s="113">
        <v>30.2</v>
      </c>
      <c r="E57" s="10"/>
      <c r="F57" s="11"/>
    </row>
    <row r="58" spans="1:18">
      <c r="A58" s="112">
        <v>2012</v>
      </c>
      <c r="B58" s="114" t="s">
        <v>57</v>
      </c>
      <c r="C58" s="9">
        <v>4.2</v>
      </c>
      <c r="D58" s="113">
        <v>12.7</v>
      </c>
      <c r="E58" s="10"/>
      <c r="F58" s="11"/>
    </row>
    <row r="59" spans="1:18">
      <c r="A59" s="112">
        <v>2013</v>
      </c>
      <c r="B59" s="112" t="s">
        <v>58</v>
      </c>
      <c r="C59" s="9">
        <v>0.9</v>
      </c>
      <c r="D59" s="113">
        <v>10</v>
      </c>
      <c r="E59" s="10"/>
      <c r="F59" s="11"/>
    </row>
    <row r="60" spans="1:18">
      <c r="A60" s="112">
        <v>2014</v>
      </c>
      <c r="B60" s="114" t="s">
        <v>59</v>
      </c>
      <c r="C60" s="9">
        <v>3.5169999999999999</v>
      </c>
      <c r="D60" s="113">
        <v>17.585000000000001</v>
      </c>
      <c r="E60" s="10"/>
      <c r="F60" s="11"/>
    </row>
    <row r="61" spans="1:18">
      <c r="A61" s="112">
        <v>2015</v>
      </c>
      <c r="B61" s="112" t="s">
        <v>60</v>
      </c>
      <c r="C61" s="9">
        <v>-2.032</v>
      </c>
      <c r="D61" s="113">
        <v>27.968</v>
      </c>
      <c r="E61" s="13"/>
      <c r="F61" s="11"/>
      <c r="I61" s="15"/>
    </row>
    <row r="62" spans="1:18">
      <c r="A62" s="115">
        <v>2016</v>
      </c>
      <c r="B62" s="114" t="s">
        <v>61</v>
      </c>
      <c r="C62" s="9">
        <v>-0.8</v>
      </c>
      <c r="D62" s="113">
        <v>31.693000000000001</v>
      </c>
      <c r="E62" s="13"/>
      <c r="F62" s="11"/>
      <c r="I62" s="15"/>
    </row>
    <row r="63" spans="1:18">
      <c r="A63" s="116">
        <v>2017</v>
      </c>
      <c r="B63" s="112" t="s">
        <v>62</v>
      </c>
      <c r="C63" s="9">
        <v>-3.8</v>
      </c>
      <c r="D63" s="113">
        <v>23.855</v>
      </c>
      <c r="E63" s="10"/>
      <c r="F63" s="11"/>
      <c r="I63" s="15"/>
    </row>
    <row r="64" spans="1:18">
      <c r="A64" s="116">
        <v>2018</v>
      </c>
      <c r="B64" s="112" t="s">
        <v>63</v>
      </c>
      <c r="C64" s="9">
        <v>-7.7</v>
      </c>
      <c r="D64" s="9">
        <v>20.9</v>
      </c>
      <c r="E64" s="13"/>
      <c r="F64" s="11"/>
      <c r="I64" s="15"/>
      <c r="J64" s="15"/>
      <c r="K64" s="15"/>
      <c r="L64" s="15"/>
      <c r="M64" s="15"/>
      <c r="N64" s="15"/>
      <c r="O64" s="15"/>
      <c r="P64" s="15"/>
      <c r="Q64" s="16"/>
      <c r="R64" s="15"/>
    </row>
    <row r="65" spans="1:12">
      <c r="A65" s="117">
        <v>2019</v>
      </c>
      <c r="B65" s="118" t="s">
        <v>64</v>
      </c>
      <c r="C65" s="119">
        <v>-5.6</v>
      </c>
      <c r="D65" s="119">
        <v>30.2</v>
      </c>
      <c r="E65" s="13"/>
      <c r="F65" s="11"/>
      <c r="I65" s="15"/>
    </row>
    <row r="66" spans="1:12">
      <c r="A66" s="120"/>
      <c r="B66" s="8"/>
      <c r="C66" s="9"/>
      <c r="D66" s="14"/>
      <c r="E66" s="13"/>
      <c r="F66" s="11"/>
      <c r="H66" s="73"/>
      <c r="I66" s="17"/>
      <c r="J66" s="73"/>
      <c r="K66" s="73"/>
      <c r="L66" s="73"/>
    </row>
    <row r="67" spans="1:12">
      <c r="A67" s="3" t="s">
        <v>66</v>
      </c>
      <c r="B67" s="4"/>
      <c r="C67" s="4"/>
      <c r="D67" s="4"/>
      <c r="E67" s="5"/>
      <c r="F67" s="5"/>
    </row>
    <row r="68" spans="1:12" ht="11.45" customHeight="1">
      <c r="A68" s="235" t="s">
        <v>67</v>
      </c>
      <c r="B68" s="235"/>
      <c r="C68" s="235"/>
      <c r="D68" s="235"/>
      <c r="E68" s="5"/>
      <c r="F68" s="5"/>
    </row>
    <row r="69" spans="1:12" ht="11.45" customHeight="1">
      <c r="A69" s="227" t="s">
        <v>68</v>
      </c>
      <c r="B69" s="227"/>
      <c r="C69" s="227"/>
      <c r="D69" s="227"/>
      <c r="E69" s="5"/>
      <c r="F69" s="5"/>
    </row>
    <row r="70" spans="1:12" ht="11.45" customHeight="1">
      <c r="A70" s="234" t="s">
        <v>69</v>
      </c>
      <c r="B70" s="234"/>
      <c r="C70" s="234"/>
      <c r="D70" s="234"/>
      <c r="E70" s="39"/>
      <c r="F70" s="5"/>
    </row>
    <row r="71" spans="1:12" ht="11.45" customHeight="1">
      <c r="A71" s="234"/>
      <c r="B71" s="234"/>
      <c r="C71" s="234"/>
      <c r="D71" s="234"/>
      <c r="E71" s="39"/>
      <c r="F71" s="5"/>
    </row>
    <row r="72" spans="1:12" ht="11.45" customHeight="1">
      <c r="A72" s="234"/>
      <c r="B72" s="234"/>
      <c r="C72" s="234"/>
      <c r="D72" s="234"/>
      <c r="E72" s="39"/>
      <c r="F72" s="5"/>
    </row>
    <row r="73" spans="1:12" ht="11.45" customHeight="1">
      <c r="A73" s="234"/>
      <c r="B73" s="234"/>
      <c r="C73" s="234"/>
      <c r="D73" s="234"/>
      <c r="E73" s="39"/>
      <c r="F73" s="5"/>
    </row>
    <row r="74" spans="1:12" ht="11.45" customHeight="1">
      <c r="A74" s="234"/>
      <c r="B74" s="234"/>
      <c r="C74" s="234"/>
      <c r="D74" s="234"/>
      <c r="E74" s="39"/>
      <c r="F74" s="5"/>
    </row>
    <row r="75" spans="1:12" ht="11.45" customHeight="1">
      <c r="A75" s="39"/>
      <c r="B75" s="39"/>
      <c r="C75" s="39"/>
      <c r="D75" s="39"/>
      <c r="E75" s="39"/>
      <c r="F75" s="5"/>
    </row>
    <row r="76" spans="1:12" ht="11.45" customHeight="1">
      <c r="A76" s="194" t="s">
        <v>65</v>
      </c>
      <c r="B76" s="194"/>
      <c r="C76" s="32"/>
      <c r="D76" s="121"/>
      <c r="E76" s="5"/>
      <c r="F76" s="5"/>
    </row>
    <row r="77" spans="1:12" ht="11.45" customHeight="1"/>
    <row r="78" spans="1:12" ht="11.45" customHeight="1"/>
    <row r="79" spans="1:12" ht="11.45" customHeight="1"/>
  </sheetData>
  <mergeCells count="9">
    <mergeCell ref="A69:D69"/>
    <mergeCell ref="A76:B76"/>
    <mergeCell ref="A1:G1"/>
    <mergeCell ref="A3:A4"/>
    <mergeCell ref="B3:B4"/>
    <mergeCell ref="C3:C4"/>
    <mergeCell ref="D3:D4"/>
    <mergeCell ref="A70:D74"/>
    <mergeCell ref="A68:D68"/>
  </mergeCells>
  <hyperlinks>
    <hyperlink ref="H2:L2" location="Contents!A1" display="back to contents"/>
    <hyperlink ref="I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40"/>
  <sheetViews>
    <sheetView zoomScaleNormal="100" workbookViewId="0">
      <selection sqref="A1:E1"/>
    </sheetView>
  </sheetViews>
  <sheetFormatPr defaultColWidth="8.7109375" defaultRowHeight="12.75"/>
  <cols>
    <col min="1" max="1" width="21.5703125" style="42" customWidth="1"/>
    <col min="2" max="2" width="16.5703125" style="42" customWidth="1"/>
    <col min="3" max="3" width="15.42578125" style="42" customWidth="1"/>
    <col min="4" max="4" width="16.28515625" style="42" customWidth="1"/>
    <col min="5" max="5" width="15.42578125" style="42" customWidth="1"/>
    <col min="6" max="6" width="17.7109375" style="42" customWidth="1"/>
    <col min="7" max="16384" width="8.7109375" style="42"/>
  </cols>
  <sheetData>
    <row r="1" spans="1:18" ht="18" customHeight="1">
      <c r="A1" s="209" t="s">
        <v>14007</v>
      </c>
      <c r="B1" s="209"/>
      <c r="C1" s="209"/>
      <c r="D1" s="209"/>
      <c r="E1" s="209"/>
      <c r="G1" s="237" t="s">
        <v>0</v>
      </c>
      <c r="H1" s="237"/>
      <c r="I1" s="38"/>
      <c r="J1" s="38"/>
      <c r="K1" s="38"/>
    </row>
    <row r="2" spans="1:18" ht="15" customHeight="1">
      <c r="A2" s="21"/>
      <c r="B2" s="21"/>
      <c r="C2" s="122"/>
      <c r="D2" s="122"/>
      <c r="E2" s="122"/>
      <c r="F2" s="122"/>
      <c r="G2" s="122"/>
    </row>
    <row r="3" spans="1:18" ht="14.25">
      <c r="A3" s="123"/>
      <c r="B3" s="123"/>
      <c r="C3" s="236" t="s">
        <v>180</v>
      </c>
      <c r="D3" s="236"/>
      <c r="E3" s="236"/>
      <c r="F3" s="236"/>
      <c r="G3" s="122"/>
    </row>
    <row r="4" spans="1:18" ht="15" customHeight="1">
      <c r="A4" s="228" t="s">
        <v>70</v>
      </c>
      <c r="B4" s="228" t="s">
        <v>14009</v>
      </c>
      <c r="C4" s="230" t="s">
        <v>14039</v>
      </c>
      <c r="D4" s="232" t="s">
        <v>14013</v>
      </c>
      <c r="E4" s="232" t="s">
        <v>14040</v>
      </c>
      <c r="F4" s="232" t="s">
        <v>14015</v>
      </c>
      <c r="G4" s="122"/>
    </row>
    <row r="5" spans="1:18">
      <c r="A5" s="229"/>
      <c r="B5" s="229"/>
      <c r="C5" s="231"/>
      <c r="D5" s="233"/>
      <c r="E5" s="233"/>
      <c r="F5" s="233"/>
      <c r="G5" s="43"/>
    </row>
    <row r="6" spans="1:18">
      <c r="A6" s="112" t="s">
        <v>87</v>
      </c>
      <c r="B6" s="124" t="s">
        <v>118</v>
      </c>
      <c r="C6" s="9">
        <v>-3.3965960573037837</v>
      </c>
      <c r="D6" s="9">
        <v>-1.8733929227378474</v>
      </c>
      <c r="E6" s="9">
        <v>0.5314068813517816</v>
      </c>
      <c r="F6" s="9">
        <v>-4.7</v>
      </c>
      <c r="G6" s="24">
        <f>C6/100</f>
        <v>-3.3965960573037836E-2</v>
      </c>
      <c r="H6" s="125"/>
      <c r="I6" s="125"/>
      <c r="J6" s="125"/>
      <c r="K6" s="125"/>
      <c r="L6" s="125"/>
      <c r="M6" s="125"/>
      <c r="N6" s="125"/>
      <c r="O6" s="125"/>
      <c r="P6" s="125"/>
      <c r="Q6" s="125"/>
      <c r="R6" s="125"/>
    </row>
    <row r="7" spans="1:18">
      <c r="A7" s="112" t="s">
        <v>74</v>
      </c>
      <c r="B7" s="124" t="s">
        <v>119</v>
      </c>
      <c r="C7" s="9">
        <v>-4.1095584125209612</v>
      </c>
      <c r="D7" s="9">
        <v>6.7076579094466182E-2</v>
      </c>
      <c r="E7" s="9">
        <v>4.0245947456679705E-2</v>
      </c>
      <c r="F7" s="113">
        <v>-4</v>
      </c>
      <c r="G7" s="24">
        <v>2</v>
      </c>
      <c r="H7" s="125"/>
      <c r="I7" s="125"/>
      <c r="J7" s="125"/>
      <c r="K7" s="125"/>
      <c r="L7" s="125"/>
      <c r="M7" s="125"/>
      <c r="N7" s="125"/>
      <c r="O7" s="125"/>
      <c r="P7" s="125"/>
      <c r="Q7" s="125"/>
      <c r="R7" s="125"/>
    </row>
    <row r="8" spans="1:18">
      <c r="A8" s="112" t="s">
        <v>90</v>
      </c>
      <c r="B8" s="124" t="s">
        <v>117</v>
      </c>
      <c r="C8" s="9">
        <v>-4.7118891320204224</v>
      </c>
      <c r="D8" s="9">
        <v>0.9117432530999271</v>
      </c>
      <c r="E8" s="9">
        <v>1.2472647702407003</v>
      </c>
      <c r="F8" s="9">
        <v>-2.6</v>
      </c>
      <c r="G8" s="24">
        <v>3</v>
      </c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</row>
    <row r="9" spans="1:18">
      <c r="A9" s="112" t="s">
        <v>101</v>
      </c>
      <c r="B9" s="126" t="s">
        <v>122</v>
      </c>
      <c r="C9" s="9">
        <v>-0.97606499780412825</v>
      </c>
      <c r="D9" s="9">
        <v>-1.3943785682916119</v>
      </c>
      <c r="E9" s="9">
        <v>9.881422924901186E-3</v>
      </c>
      <c r="F9" s="9">
        <v>-2.4</v>
      </c>
      <c r="G9" s="24">
        <v>4</v>
      </c>
      <c r="H9" s="125"/>
      <c r="I9" s="125"/>
      <c r="J9" s="125"/>
      <c r="K9" s="125"/>
      <c r="L9" s="125"/>
      <c r="M9" s="125"/>
      <c r="N9" s="125"/>
      <c r="O9" s="125"/>
      <c r="P9" s="125"/>
      <c r="Q9" s="125"/>
      <c r="R9" s="125"/>
    </row>
    <row r="10" spans="1:18">
      <c r="A10" s="112" t="s">
        <v>91</v>
      </c>
      <c r="B10" s="124" t="s">
        <v>120</v>
      </c>
      <c r="C10" s="9">
        <v>-2.3042878908800697</v>
      </c>
      <c r="D10" s="9">
        <v>-0.18138286294710876</v>
      </c>
      <c r="E10" s="9">
        <v>0.24377856780091414</v>
      </c>
      <c r="F10" s="113">
        <v>-2.2000000000000002</v>
      </c>
      <c r="G10" s="24">
        <f t="shared" ref="G10:G37" si="0">G9+1</f>
        <v>5</v>
      </c>
      <c r="H10" s="125"/>
      <c r="I10" s="125"/>
      <c r="J10" s="125"/>
      <c r="K10" s="125"/>
      <c r="L10" s="125"/>
      <c r="M10" s="125"/>
      <c r="N10" s="125"/>
      <c r="O10" s="125"/>
      <c r="P10" s="125"/>
      <c r="Q10" s="125"/>
      <c r="R10" s="125"/>
    </row>
    <row r="11" spans="1:18">
      <c r="A11" s="112" t="s">
        <v>77</v>
      </c>
      <c r="B11" s="124" t="s">
        <v>121</v>
      </c>
      <c r="C11" s="9">
        <v>-3.6365440592749403</v>
      </c>
      <c r="D11" s="9">
        <v>1.8854194231278116</v>
      </c>
      <c r="E11" s="9">
        <v>0.22955808414924583</v>
      </c>
      <c r="F11" s="113">
        <v>-1.5</v>
      </c>
      <c r="G11" s="24">
        <f t="shared" si="0"/>
        <v>6</v>
      </c>
      <c r="H11" s="125"/>
      <c r="I11" s="125"/>
      <c r="J11" s="125"/>
      <c r="K11" s="125"/>
      <c r="L11" s="125"/>
      <c r="M11" s="125"/>
      <c r="N11" s="125"/>
      <c r="O11" s="125"/>
      <c r="P11" s="125"/>
      <c r="Q11" s="125"/>
      <c r="R11" s="125"/>
    </row>
    <row r="12" spans="1:18">
      <c r="A12" s="112" t="s">
        <v>79</v>
      </c>
      <c r="B12" s="124" t="s">
        <v>123</v>
      </c>
      <c r="C12" s="9">
        <v>-0.91147326181311927</v>
      </c>
      <c r="D12" s="9">
        <v>0.54868561133404303</v>
      </c>
      <c r="E12" s="9">
        <v>0.28089427565309966</v>
      </c>
      <c r="F12" s="113">
        <v>-0.1</v>
      </c>
      <c r="G12" s="24">
        <f t="shared" si="0"/>
        <v>7</v>
      </c>
      <c r="H12" s="125"/>
      <c r="I12" s="125"/>
      <c r="J12" s="125"/>
      <c r="K12" s="125"/>
      <c r="L12" s="125"/>
      <c r="M12" s="125"/>
      <c r="N12" s="125"/>
      <c r="O12" s="125"/>
      <c r="P12" s="125"/>
      <c r="Q12" s="125"/>
      <c r="R12" s="125"/>
    </row>
    <row r="13" spans="1:18">
      <c r="A13" s="112" t="s">
        <v>98</v>
      </c>
      <c r="B13" s="124" t="s">
        <v>124</v>
      </c>
      <c r="C13" s="9">
        <v>-3.914125700062228</v>
      </c>
      <c r="D13" s="9">
        <v>4.0092452662458884</v>
      </c>
      <c r="E13" s="9">
        <v>1.1556582807360655E-2</v>
      </c>
      <c r="F13" s="113">
        <v>0.1</v>
      </c>
      <c r="G13" s="24">
        <f t="shared" si="0"/>
        <v>8</v>
      </c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</row>
    <row r="14" spans="1:18">
      <c r="A14" s="112" t="s">
        <v>76</v>
      </c>
      <c r="B14" s="124" t="s">
        <v>127</v>
      </c>
      <c r="C14" s="9">
        <v>0.60635601481770318</v>
      </c>
      <c r="D14" s="9">
        <v>-0.15597582374731916</v>
      </c>
      <c r="E14" s="9">
        <v>3.7044258139988302E-2</v>
      </c>
      <c r="F14" s="113">
        <v>0.5</v>
      </c>
      <c r="G14" s="24">
        <f t="shared" si="0"/>
        <v>9</v>
      </c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</row>
    <row r="15" spans="1:18">
      <c r="A15" s="112" t="s">
        <v>97</v>
      </c>
      <c r="B15" s="124" t="s">
        <v>126</v>
      </c>
      <c r="C15" s="9">
        <v>1.2675438596491229</v>
      </c>
      <c r="D15" s="9">
        <v>-1.3157894736842104</v>
      </c>
      <c r="E15" s="9">
        <v>0.57456140350877194</v>
      </c>
      <c r="F15" s="113">
        <v>0.5</v>
      </c>
      <c r="G15" s="24">
        <f t="shared" si="0"/>
        <v>10</v>
      </c>
      <c r="H15" s="125"/>
      <c r="I15" s="125"/>
      <c r="J15" s="125"/>
      <c r="K15" s="125"/>
      <c r="L15" s="125"/>
      <c r="M15" s="125"/>
      <c r="N15" s="125"/>
      <c r="O15" s="125"/>
      <c r="P15" s="125"/>
      <c r="Q15" s="125"/>
      <c r="R15" s="125"/>
    </row>
    <row r="16" spans="1:18">
      <c r="A16" s="112" t="s">
        <v>73</v>
      </c>
      <c r="B16" s="124" t="s">
        <v>125</v>
      </c>
      <c r="C16" s="9">
        <v>-2.0987546808325352</v>
      </c>
      <c r="D16" s="9">
        <v>2.5515980144561525</v>
      </c>
      <c r="E16" s="9">
        <v>0.7402246799616824</v>
      </c>
      <c r="F16" s="113">
        <v>1.2</v>
      </c>
      <c r="G16" s="24">
        <f t="shared" si="0"/>
        <v>11</v>
      </c>
      <c r="H16" s="125"/>
      <c r="I16" s="125"/>
      <c r="J16" s="125"/>
      <c r="K16" s="125"/>
      <c r="L16" s="125"/>
      <c r="M16" s="125"/>
      <c r="N16" s="125"/>
      <c r="O16" s="125"/>
      <c r="P16" s="125"/>
      <c r="Q16" s="125"/>
      <c r="R16" s="125"/>
    </row>
    <row r="17" spans="1:18">
      <c r="A17" s="112" t="s">
        <v>96</v>
      </c>
      <c r="B17" s="124" t="s">
        <v>135</v>
      </c>
      <c r="C17" s="9">
        <v>-2.0723655251342548</v>
      </c>
      <c r="D17" s="9">
        <v>4.0672594418522756</v>
      </c>
      <c r="E17" s="9">
        <v>-0.30460427854564659</v>
      </c>
      <c r="F17" s="113">
        <v>1.7</v>
      </c>
      <c r="G17" s="24">
        <f t="shared" si="0"/>
        <v>12</v>
      </c>
      <c r="H17" s="125"/>
      <c r="I17" s="125"/>
      <c r="J17" s="125"/>
      <c r="K17" s="125"/>
      <c r="L17" s="125"/>
      <c r="M17" s="125"/>
      <c r="N17" s="125"/>
      <c r="O17" s="125"/>
      <c r="P17" s="125"/>
      <c r="Q17" s="125"/>
      <c r="R17" s="125"/>
    </row>
    <row r="18" spans="1:18">
      <c r="A18" s="112" t="s">
        <v>92</v>
      </c>
      <c r="B18" s="124" t="s">
        <v>131</v>
      </c>
      <c r="C18" s="9">
        <v>0.62358276643990929</v>
      </c>
      <c r="D18" s="9">
        <v>0.71607590404582888</v>
      </c>
      <c r="E18" s="9">
        <v>0.513187731232844</v>
      </c>
      <c r="F18" s="113">
        <v>1.9</v>
      </c>
      <c r="G18" s="24">
        <f t="shared" si="0"/>
        <v>13</v>
      </c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</row>
    <row r="19" spans="1:18">
      <c r="A19" s="112" t="s">
        <v>99</v>
      </c>
      <c r="B19" s="124" t="s">
        <v>137</v>
      </c>
      <c r="C19" s="9">
        <v>-0.28316996604523031</v>
      </c>
      <c r="D19" s="9">
        <v>3.0238964699852646</v>
      </c>
      <c r="E19" s="9">
        <v>-6.5987571272983533E-2</v>
      </c>
      <c r="F19" s="113">
        <v>2.7</v>
      </c>
      <c r="G19" s="24">
        <f t="shared" si="0"/>
        <v>14</v>
      </c>
      <c r="H19" s="125"/>
      <c r="I19" s="125"/>
      <c r="J19" s="125"/>
      <c r="K19" s="125"/>
      <c r="L19" s="125"/>
      <c r="M19" s="125"/>
      <c r="N19" s="125"/>
      <c r="O19" s="125"/>
      <c r="P19" s="125"/>
      <c r="Q19" s="125"/>
      <c r="R19" s="125"/>
    </row>
    <row r="20" spans="1:18">
      <c r="A20" s="112" t="s">
        <v>78</v>
      </c>
      <c r="B20" s="124" t="s">
        <v>128</v>
      </c>
      <c r="C20" s="9">
        <v>-0.46152786388372258</v>
      </c>
      <c r="D20" s="9">
        <v>3.6853344354894264</v>
      </c>
      <c r="E20" s="9">
        <v>-0.36508920575876558</v>
      </c>
      <c r="F20" s="113">
        <v>2.9</v>
      </c>
      <c r="G20" s="24">
        <f t="shared" si="0"/>
        <v>15</v>
      </c>
      <c r="H20" s="125"/>
      <c r="I20" s="125"/>
      <c r="J20" s="125"/>
      <c r="K20" s="125"/>
      <c r="L20" s="125"/>
      <c r="M20" s="125"/>
      <c r="N20" s="125"/>
      <c r="O20" s="125"/>
      <c r="P20" s="125"/>
      <c r="Q20" s="125"/>
      <c r="R20" s="125"/>
    </row>
    <row r="21" spans="1:18">
      <c r="A21" s="112" t="s">
        <v>89</v>
      </c>
      <c r="B21" s="124" t="s">
        <v>130</v>
      </c>
      <c r="C21" s="9">
        <v>-0.86947187634177758</v>
      </c>
      <c r="D21" s="9">
        <v>2.7157578359811079</v>
      </c>
      <c r="E21" s="9">
        <v>1.0090167453842851</v>
      </c>
      <c r="F21" s="113">
        <v>2.9</v>
      </c>
      <c r="G21" s="24">
        <f t="shared" si="0"/>
        <v>16</v>
      </c>
      <c r="H21" s="125"/>
      <c r="I21" s="125"/>
      <c r="J21" s="125"/>
      <c r="K21" s="125"/>
      <c r="L21" s="125"/>
      <c r="M21" s="125"/>
      <c r="N21" s="125"/>
      <c r="O21" s="125"/>
      <c r="P21" s="125"/>
      <c r="Q21" s="125"/>
      <c r="R21" s="125"/>
    </row>
    <row r="22" spans="1:18">
      <c r="A22" s="112" t="s">
        <v>86</v>
      </c>
      <c r="B22" s="124" t="s">
        <v>132</v>
      </c>
      <c r="C22" s="9">
        <v>-0.9162841530054644</v>
      </c>
      <c r="D22" s="9">
        <v>3.2393442622950817</v>
      </c>
      <c r="E22" s="9">
        <v>0.7720218579234972</v>
      </c>
      <c r="F22" s="113">
        <v>3.1</v>
      </c>
      <c r="G22" s="24">
        <f t="shared" si="0"/>
        <v>17</v>
      </c>
      <c r="H22" s="125"/>
      <c r="I22" s="125"/>
      <c r="J22" s="125"/>
      <c r="K22" s="125"/>
      <c r="L22" s="125"/>
      <c r="M22" s="125"/>
      <c r="N22" s="125"/>
      <c r="O22" s="125"/>
      <c r="P22" s="125"/>
      <c r="Q22" s="125"/>
      <c r="R22" s="125"/>
    </row>
    <row r="23" spans="1:18">
      <c r="A23" s="112" t="s">
        <v>84</v>
      </c>
      <c r="B23" s="124" t="s">
        <v>129</v>
      </c>
      <c r="C23" s="9">
        <v>-0.1737590614797189</v>
      </c>
      <c r="D23" s="9">
        <v>3.6992972165347795</v>
      </c>
      <c r="E23" s="9">
        <v>-0.16933207902163688</v>
      </c>
      <c r="F23" s="113">
        <v>3.4</v>
      </c>
      <c r="G23" s="24">
        <f t="shared" si="0"/>
        <v>18</v>
      </c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</row>
    <row r="24" spans="1:18">
      <c r="A24" s="112" t="s">
        <v>80</v>
      </c>
      <c r="B24" s="124" t="s">
        <v>142</v>
      </c>
      <c r="C24" s="9">
        <v>-0.92701981707317072</v>
      </c>
      <c r="D24" s="9">
        <v>3.6394817073170729</v>
      </c>
      <c r="E24" s="9">
        <v>0.79363567073170738</v>
      </c>
      <c r="F24" s="113">
        <v>3.5</v>
      </c>
      <c r="G24" s="24">
        <f t="shared" si="0"/>
        <v>19</v>
      </c>
      <c r="H24" s="125"/>
      <c r="I24" s="125"/>
      <c r="J24" s="125"/>
      <c r="K24" s="125"/>
      <c r="L24" s="125"/>
      <c r="M24" s="125"/>
      <c r="N24" s="125"/>
      <c r="O24" s="125"/>
      <c r="P24" s="125"/>
      <c r="Q24" s="125"/>
      <c r="R24" s="125"/>
    </row>
    <row r="25" spans="1:18">
      <c r="A25" s="112" t="s">
        <v>95</v>
      </c>
      <c r="B25" s="124" t="s">
        <v>139</v>
      </c>
      <c r="C25" s="9">
        <v>-0.81840249682117672</v>
      </c>
      <c r="D25" s="9">
        <v>3.9821985897584096</v>
      </c>
      <c r="E25" s="9">
        <v>0.3502485261819443</v>
      </c>
      <c r="F25" s="113">
        <v>3.5</v>
      </c>
      <c r="G25" s="24">
        <f t="shared" si="0"/>
        <v>20</v>
      </c>
      <c r="H25" s="125"/>
      <c r="I25" s="125"/>
      <c r="J25" s="125"/>
      <c r="K25" s="125"/>
      <c r="L25" s="125"/>
      <c r="M25" s="125"/>
      <c r="N25" s="125"/>
      <c r="O25" s="125"/>
      <c r="P25" s="125"/>
      <c r="Q25" s="125"/>
      <c r="R25" s="125"/>
    </row>
    <row r="26" spans="1:18">
      <c r="A26" s="112" t="s">
        <v>83</v>
      </c>
      <c r="B26" s="124" t="s">
        <v>141</v>
      </c>
      <c r="C26" s="9">
        <v>0.40529148563646972</v>
      </c>
      <c r="D26" s="9">
        <v>4.1242461578367164</v>
      </c>
      <c r="E26" s="9">
        <v>-0.19778224499059724</v>
      </c>
      <c r="F26" s="113">
        <v>4.3</v>
      </c>
      <c r="G26" s="24">
        <f t="shared" si="0"/>
        <v>21</v>
      </c>
      <c r="H26" s="125"/>
      <c r="I26" s="125"/>
      <c r="J26" s="125"/>
      <c r="K26" s="125"/>
      <c r="L26" s="125"/>
      <c r="M26" s="125"/>
      <c r="N26" s="125"/>
      <c r="O26" s="125"/>
      <c r="P26" s="125"/>
      <c r="Q26" s="125"/>
      <c r="R26" s="125"/>
    </row>
    <row r="27" spans="1:18">
      <c r="A27" s="112" t="s">
        <v>72</v>
      </c>
      <c r="B27" s="124" t="s">
        <v>138</v>
      </c>
      <c r="C27" s="9">
        <v>1.6701469761464942</v>
      </c>
      <c r="D27" s="9">
        <v>2.8632238374427756</v>
      </c>
      <c r="E27" s="9">
        <v>0.361818327845153</v>
      </c>
      <c r="F27" s="113">
        <v>4.9000000000000004</v>
      </c>
      <c r="G27" s="24">
        <f t="shared" si="0"/>
        <v>22</v>
      </c>
      <c r="H27" s="125"/>
      <c r="I27" s="125"/>
      <c r="J27" s="125"/>
      <c r="K27" s="125"/>
      <c r="L27" s="125"/>
      <c r="M27" s="125"/>
      <c r="N27" s="125"/>
      <c r="O27" s="125"/>
      <c r="P27" s="125"/>
      <c r="Q27" s="125"/>
      <c r="R27" s="125"/>
    </row>
    <row r="28" spans="1:18">
      <c r="A28" s="112" t="s">
        <v>94</v>
      </c>
      <c r="B28" s="124" t="s">
        <v>134</v>
      </c>
      <c r="C28" s="9">
        <v>-1.8258640991895823</v>
      </c>
      <c r="D28" s="9">
        <v>7.8686707764771073</v>
      </c>
      <c r="E28" s="9">
        <v>-0.79240839509593408</v>
      </c>
      <c r="F28" s="113">
        <v>5.3</v>
      </c>
      <c r="G28" s="24">
        <f t="shared" si="0"/>
        <v>23</v>
      </c>
      <c r="H28" s="125"/>
      <c r="I28" s="125"/>
      <c r="J28" s="125"/>
      <c r="K28" s="125"/>
      <c r="L28" s="125"/>
      <c r="M28" s="125"/>
      <c r="N28" s="125"/>
      <c r="O28" s="125"/>
      <c r="P28" s="125"/>
      <c r="Q28" s="125"/>
      <c r="R28" s="125"/>
    </row>
    <row r="29" spans="1:18">
      <c r="A29" s="112" t="s">
        <v>71</v>
      </c>
      <c r="B29" s="124" t="s">
        <v>136</v>
      </c>
      <c r="C29" s="9">
        <v>1.9712468896875865</v>
      </c>
      <c r="D29" s="9">
        <v>4.1240438669247075</v>
      </c>
      <c r="E29" s="9">
        <v>-0.72712192424661315</v>
      </c>
      <c r="F29" s="113">
        <v>5.4</v>
      </c>
      <c r="G29" s="24">
        <f t="shared" si="0"/>
        <v>24</v>
      </c>
      <c r="H29" s="125"/>
      <c r="I29" s="125"/>
      <c r="J29" s="125"/>
      <c r="K29" s="125"/>
      <c r="L29" s="125"/>
      <c r="M29" s="125"/>
      <c r="N29" s="125"/>
      <c r="O29" s="125"/>
      <c r="P29" s="125"/>
      <c r="Q29" s="125"/>
      <c r="R29" s="125"/>
    </row>
    <row r="30" spans="1:18">
      <c r="A30" s="112" t="s">
        <v>102</v>
      </c>
      <c r="B30" s="124" t="s">
        <v>144</v>
      </c>
      <c r="C30" s="9">
        <v>2.9345815996301434</v>
      </c>
      <c r="D30" s="9">
        <v>2.7276930189551551</v>
      </c>
      <c r="E30" s="9">
        <v>0.15141007859454461</v>
      </c>
      <c r="F30" s="9">
        <v>5.8</v>
      </c>
      <c r="G30" s="24">
        <f t="shared" si="0"/>
        <v>25</v>
      </c>
      <c r="H30" s="125"/>
      <c r="I30" s="125"/>
      <c r="J30" s="125"/>
      <c r="K30" s="125"/>
      <c r="L30" s="125"/>
      <c r="M30" s="125"/>
      <c r="N30" s="125"/>
      <c r="O30" s="125"/>
      <c r="P30" s="125"/>
      <c r="Q30" s="125"/>
      <c r="R30" s="125"/>
    </row>
    <row r="31" spans="1:18">
      <c r="A31" s="112" t="s">
        <v>82</v>
      </c>
      <c r="B31" s="124" t="s">
        <v>145</v>
      </c>
      <c r="C31" s="9">
        <v>-0.20448988664147588</v>
      </c>
      <c r="D31" s="9">
        <v>6.1680373416314733</v>
      </c>
      <c r="E31" s="9">
        <v>0.20448988664147588</v>
      </c>
      <c r="F31" s="113">
        <v>6.2</v>
      </c>
      <c r="G31" s="24">
        <f t="shared" si="0"/>
        <v>26</v>
      </c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</row>
    <row r="32" spans="1:18">
      <c r="A32" s="112" t="s">
        <v>100</v>
      </c>
      <c r="B32" s="124" t="s">
        <v>143</v>
      </c>
      <c r="C32" s="9">
        <v>-0.74303754651031684</v>
      </c>
      <c r="D32" s="9">
        <v>7.746081858157627</v>
      </c>
      <c r="E32" s="9">
        <v>-0.77911827714511217</v>
      </c>
      <c r="F32" s="113">
        <v>6.2</v>
      </c>
      <c r="G32" s="24">
        <f t="shared" si="0"/>
        <v>27</v>
      </c>
      <c r="H32" s="125"/>
      <c r="I32" s="125"/>
      <c r="J32" s="125"/>
      <c r="K32" s="125"/>
      <c r="L32" s="125"/>
      <c r="M32" s="125"/>
      <c r="N32" s="125"/>
      <c r="O32" s="125"/>
      <c r="P32" s="125"/>
      <c r="Q32" s="125"/>
      <c r="R32" s="125"/>
    </row>
    <row r="33" spans="1:18">
      <c r="A33" s="112" t="s">
        <v>93</v>
      </c>
      <c r="B33" s="124" t="s">
        <v>133</v>
      </c>
      <c r="C33" s="9">
        <v>-1.69054441260745</v>
      </c>
      <c r="D33" s="9">
        <v>6.8767908309455592</v>
      </c>
      <c r="E33" s="9">
        <v>1.1652340019102196</v>
      </c>
      <c r="F33" s="113">
        <v>6.4</v>
      </c>
      <c r="G33" s="24">
        <f t="shared" si="0"/>
        <v>28</v>
      </c>
      <c r="H33" s="125"/>
      <c r="I33" s="125"/>
      <c r="J33" s="125"/>
      <c r="K33" s="125"/>
      <c r="L33" s="125"/>
      <c r="M33" s="125"/>
      <c r="N33" s="125"/>
      <c r="O33" s="125"/>
      <c r="P33" s="125"/>
      <c r="Q33" s="125"/>
      <c r="R33" s="125"/>
    </row>
    <row r="34" spans="1:18">
      <c r="A34" s="112" t="s">
        <v>81</v>
      </c>
      <c r="B34" s="124" t="s">
        <v>147</v>
      </c>
      <c r="C34" s="9">
        <v>0.18405531828350619</v>
      </c>
      <c r="D34" s="9">
        <v>8.3485865365059997</v>
      </c>
      <c r="E34" s="9">
        <v>0.36505999593247918</v>
      </c>
      <c r="F34" s="113">
        <v>8.9</v>
      </c>
      <c r="G34" s="24">
        <f t="shared" si="0"/>
        <v>29</v>
      </c>
      <c r="H34" s="125"/>
      <c r="I34" s="125"/>
      <c r="J34" s="125"/>
      <c r="K34" s="125"/>
      <c r="L34" s="125"/>
      <c r="M34" s="125"/>
      <c r="N34" s="125"/>
      <c r="O34" s="125"/>
      <c r="P34" s="125"/>
      <c r="Q34" s="125"/>
      <c r="R34" s="125"/>
    </row>
    <row r="35" spans="1:18">
      <c r="A35" s="112" t="s">
        <v>85</v>
      </c>
      <c r="B35" s="124" t="s">
        <v>140</v>
      </c>
      <c r="C35" s="9">
        <v>1.376328186788625</v>
      </c>
      <c r="D35" s="9">
        <v>7.3707919259997938</v>
      </c>
      <c r="E35" s="9">
        <v>0.10745847804408376</v>
      </c>
      <c r="F35" s="113">
        <v>8.9</v>
      </c>
      <c r="G35" s="24">
        <f t="shared" si="0"/>
        <v>30</v>
      </c>
      <c r="H35" s="125"/>
      <c r="I35" s="125"/>
      <c r="J35" s="125"/>
      <c r="K35" s="125"/>
      <c r="L35" s="125"/>
      <c r="M35" s="125"/>
      <c r="N35" s="125"/>
      <c r="O35" s="125"/>
      <c r="P35" s="125"/>
      <c r="Q35" s="125"/>
      <c r="R35" s="125"/>
    </row>
    <row r="36" spans="1:18">
      <c r="A36" s="112" t="s">
        <v>88</v>
      </c>
      <c r="B36" s="124" t="s">
        <v>148</v>
      </c>
      <c r="C36" s="9">
        <v>2.4761904761904763</v>
      </c>
      <c r="D36" s="9">
        <v>10.024420024420024</v>
      </c>
      <c r="E36" s="9">
        <v>0.39316239316239321</v>
      </c>
      <c r="F36" s="113">
        <v>12.9</v>
      </c>
      <c r="G36" s="24">
        <f t="shared" si="0"/>
        <v>31</v>
      </c>
      <c r="H36" s="125"/>
      <c r="I36" s="125"/>
      <c r="J36" s="125"/>
      <c r="K36" s="125"/>
      <c r="L36" s="125"/>
      <c r="M36" s="125"/>
      <c r="N36" s="125"/>
      <c r="O36" s="125"/>
      <c r="P36" s="125"/>
      <c r="Q36" s="125"/>
      <c r="R36" s="125"/>
    </row>
    <row r="37" spans="1:18">
      <c r="A37" s="118" t="s">
        <v>75</v>
      </c>
      <c r="B37" s="127" t="s">
        <v>146</v>
      </c>
      <c r="C37" s="119">
        <v>2.2878483690607259</v>
      </c>
      <c r="D37" s="119">
        <v>12.069598255726097</v>
      </c>
      <c r="E37" s="119">
        <v>-1.0379293223668589</v>
      </c>
      <c r="F37" s="119">
        <v>13.3</v>
      </c>
      <c r="G37" s="24">
        <f t="shared" si="0"/>
        <v>32</v>
      </c>
      <c r="H37" s="125"/>
      <c r="I37" s="125"/>
      <c r="J37" s="125"/>
      <c r="K37" s="125"/>
      <c r="L37" s="125"/>
      <c r="M37" s="125"/>
      <c r="N37" s="125"/>
      <c r="O37" s="125"/>
      <c r="P37" s="125"/>
      <c r="Q37" s="125"/>
      <c r="R37" s="125"/>
    </row>
    <row r="38" spans="1:18">
      <c r="A38" s="32" t="s">
        <v>109</v>
      </c>
      <c r="B38" s="43"/>
      <c r="C38" s="43"/>
      <c r="D38" s="43"/>
      <c r="E38" s="43"/>
      <c r="F38" s="43"/>
      <c r="G38" s="43"/>
      <c r="H38" s="125"/>
      <c r="I38" s="125"/>
      <c r="J38" s="125"/>
      <c r="K38" s="125"/>
      <c r="L38" s="125"/>
      <c r="M38" s="125"/>
      <c r="N38" s="125"/>
      <c r="O38" s="125"/>
      <c r="P38" s="125"/>
      <c r="Q38" s="125"/>
      <c r="R38" s="125"/>
    </row>
    <row r="40" spans="1:18">
      <c r="A40" s="36" t="s">
        <v>65</v>
      </c>
      <c r="B40" s="36"/>
      <c r="C40" s="36"/>
    </row>
  </sheetData>
  <sortState ref="A6:F37">
    <sortCondition ref="F6:F37"/>
  </sortState>
  <mergeCells count="9">
    <mergeCell ref="C3:F3"/>
    <mergeCell ref="A1:E1"/>
    <mergeCell ref="G1:H1"/>
    <mergeCell ref="A4:A5"/>
    <mergeCell ref="B4:B5"/>
    <mergeCell ref="C4:C5"/>
    <mergeCell ref="D4:D5"/>
    <mergeCell ref="E4:E5"/>
    <mergeCell ref="F4:F5"/>
  </mergeCells>
  <hyperlinks>
    <hyperlink ref="G1:H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8"/>
  <sheetViews>
    <sheetView workbookViewId="0">
      <selection sqref="A1:G1"/>
    </sheetView>
  </sheetViews>
  <sheetFormatPr defaultColWidth="8.7109375" defaultRowHeight="12.75"/>
  <cols>
    <col min="1" max="1" width="8.7109375" style="43"/>
    <col min="2" max="2" width="14.7109375" style="43" customWidth="1"/>
    <col min="3" max="3" width="14.85546875" style="43" customWidth="1"/>
    <col min="4" max="5" width="15.85546875" style="43" customWidth="1"/>
    <col min="6" max="16384" width="8.7109375" style="43"/>
  </cols>
  <sheetData>
    <row r="1" spans="1:10" ht="18" customHeight="1">
      <c r="A1" s="209" t="s">
        <v>14041</v>
      </c>
      <c r="B1" s="209"/>
      <c r="C1" s="209"/>
      <c r="D1" s="209"/>
      <c r="E1" s="209"/>
      <c r="F1" s="209"/>
      <c r="G1" s="209"/>
      <c r="H1" s="22"/>
      <c r="I1" s="239" t="s">
        <v>0</v>
      </c>
      <c r="J1" s="239"/>
    </row>
    <row r="2" spans="1:10" ht="15" customHeight="1">
      <c r="A2" s="21"/>
      <c r="B2" s="21"/>
      <c r="C2" s="21"/>
      <c r="D2" s="21"/>
      <c r="E2" s="21"/>
    </row>
    <row r="3" spans="1:10" ht="14.45" customHeight="1">
      <c r="A3" s="240" t="s">
        <v>149</v>
      </c>
      <c r="B3" s="240" t="s">
        <v>14042</v>
      </c>
      <c r="C3" s="240" t="s">
        <v>14043</v>
      </c>
      <c r="D3" s="240" t="s">
        <v>13980</v>
      </c>
      <c r="E3" s="128"/>
    </row>
    <row r="4" spans="1:10" ht="14.45" customHeight="1">
      <c r="A4" s="241"/>
      <c r="B4" s="241"/>
      <c r="C4" s="241"/>
      <c r="D4" s="241"/>
      <c r="E4" s="128"/>
    </row>
    <row r="5" spans="1:10">
      <c r="A5" s="129">
        <v>1911</v>
      </c>
      <c r="B5" s="130">
        <v>0.41927860560388558</v>
      </c>
      <c r="C5" s="131">
        <v>0.52662607563839525</v>
      </c>
      <c r="D5" s="130">
        <v>5.409531875771921E-2</v>
      </c>
      <c r="E5" s="124"/>
      <c r="G5" s="132"/>
      <c r="H5" s="124"/>
    </row>
    <row r="6" spans="1:10">
      <c r="A6" s="129">
        <v>1912</v>
      </c>
      <c r="B6" s="130">
        <v>0.41571033667357238</v>
      </c>
      <c r="C6" s="131">
        <v>0.52983215989448018</v>
      </c>
      <c r="D6" s="130">
        <v>5.4457503431947468E-2</v>
      </c>
      <c r="E6" s="124"/>
      <c r="G6" s="132"/>
      <c r="H6" s="124"/>
    </row>
    <row r="7" spans="1:10">
      <c r="A7" s="129">
        <v>1913</v>
      </c>
      <c r="B7" s="130">
        <v>0.4131292224121641</v>
      </c>
      <c r="C7" s="131">
        <v>0.53206368795322068</v>
      </c>
      <c r="D7" s="130">
        <v>5.4807089634615176E-2</v>
      </c>
      <c r="E7" s="124"/>
      <c r="G7" s="132"/>
      <c r="H7" s="124"/>
    </row>
    <row r="8" spans="1:10">
      <c r="A8" s="129">
        <v>1914</v>
      </c>
      <c r="B8" s="130">
        <v>0.41088129377083832</v>
      </c>
      <c r="C8" s="131">
        <v>0.53412337855850478</v>
      </c>
      <c r="D8" s="130">
        <v>5.4995327670656909E-2</v>
      </c>
      <c r="E8" s="124"/>
      <c r="G8" s="132"/>
      <c r="H8" s="124"/>
    </row>
    <row r="9" spans="1:10">
      <c r="A9" s="129">
        <v>1915</v>
      </c>
      <c r="B9" s="130">
        <v>0.40955882876852706</v>
      </c>
      <c r="C9" s="131">
        <v>0.53535606494658827</v>
      </c>
      <c r="D9" s="130">
        <v>5.5085106284884652E-2</v>
      </c>
      <c r="E9" s="124"/>
      <c r="G9" s="132"/>
      <c r="H9" s="124"/>
    </row>
    <row r="10" spans="1:10">
      <c r="A10" s="129">
        <v>1916</v>
      </c>
      <c r="B10" s="130">
        <v>0.40689958958525124</v>
      </c>
      <c r="C10" s="131">
        <v>0.53767773411347874</v>
      </c>
      <c r="D10" s="130">
        <v>5.5422676301270041E-2</v>
      </c>
      <c r="E10" s="124"/>
      <c r="G10" s="132"/>
      <c r="H10" s="124"/>
    </row>
    <row r="11" spans="1:10">
      <c r="A11" s="129">
        <v>1917</v>
      </c>
      <c r="B11" s="130">
        <v>0.40352171248968122</v>
      </c>
      <c r="C11" s="131">
        <v>0.54065561024503472</v>
      </c>
      <c r="D11" s="130">
        <v>5.5822677265284101E-2</v>
      </c>
      <c r="E11" s="124"/>
      <c r="G11" s="132"/>
      <c r="H11" s="124"/>
    </row>
    <row r="12" spans="1:10">
      <c r="A12" s="129">
        <v>1918</v>
      </c>
      <c r="B12" s="130">
        <v>0.39950046446476423</v>
      </c>
      <c r="C12" s="131">
        <v>0.54347852687829279</v>
      </c>
      <c r="D12" s="130">
        <v>5.7021008656942943E-2</v>
      </c>
      <c r="E12" s="124"/>
      <c r="G12" s="132"/>
      <c r="H12" s="124"/>
    </row>
    <row r="13" spans="1:10">
      <c r="A13" s="129">
        <v>1919</v>
      </c>
      <c r="B13" s="130">
        <v>0.39487616921691571</v>
      </c>
      <c r="C13" s="131">
        <v>0.54754361036808474</v>
      </c>
      <c r="D13" s="130">
        <v>5.7580220414999564E-2</v>
      </c>
      <c r="E13" s="124"/>
      <c r="G13" s="132"/>
      <c r="H13" s="124"/>
    </row>
    <row r="14" spans="1:10">
      <c r="A14" s="129">
        <v>1920</v>
      </c>
      <c r="B14" s="130">
        <v>0.39426953608338505</v>
      </c>
      <c r="C14" s="131">
        <v>0.54725073589451612</v>
      </c>
      <c r="D14" s="130">
        <v>5.8479728022098817E-2</v>
      </c>
      <c r="E14" s="124"/>
      <c r="G14" s="132"/>
      <c r="H14" s="124"/>
    </row>
    <row r="15" spans="1:10">
      <c r="A15" s="129">
        <v>1921</v>
      </c>
      <c r="B15" s="130">
        <v>0.3929221052260759</v>
      </c>
      <c r="C15" s="131">
        <v>0.54729803213396755</v>
      </c>
      <c r="D15" s="130">
        <v>5.9779862639956563E-2</v>
      </c>
      <c r="E15" s="124"/>
      <c r="G15" s="132"/>
      <c r="H15" s="124"/>
    </row>
    <row r="16" spans="1:10">
      <c r="A16" s="129">
        <v>1922</v>
      </c>
      <c r="B16" s="130">
        <v>0.39138399911800376</v>
      </c>
      <c r="C16" s="131">
        <v>0.54768271818178105</v>
      </c>
      <c r="D16" s="130">
        <v>6.093328270021519E-2</v>
      </c>
      <c r="E16" s="124"/>
      <c r="G16" s="132"/>
      <c r="H16" s="124"/>
    </row>
    <row r="17" spans="1:8">
      <c r="A17" s="129">
        <v>1923</v>
      </c>
      <c r="B17" s="130">
        <v>0.38839924650399293</v>
      </c>
      <c r="C17" s="131">
        <v>0.54987839975385355</v>
      </c>
      <c r="D17" s="130">
        <v>6.1722353742153471E-2</v>
      </c>
      <c r="E17" s="124"/>
      <c r="G17" s="132"/>
      <c r="H17" s="124"/>
    </row>
    <row r="18" spans="1:8">
      <c r="A18" s="129">
        <v>1924</v>
      </c>
      <c r="B18" s="130">
        <v>0.38681340378140805</v>
      </c>
      <c r="C18" s="131">
        <v>0.54963524816904252</v>
      </c>
      <c r="D18" s="130">
        <v>6.3551348049549483E-2</v>
      </c>
      <c r="E18" s="124"/>
      <c r="G18" s="132"/>
      <c r="H18" s="124"/>
    </row>
    <row r="19" spans="1:8">
      <c r="A19" s="129">
        <v>1925</v>
      </c>
      <c r="B19" s="130">
        <v>0.38323188064257185</v>
      </c>
      <c r="C19" s="131">
        <v>0.55291178844859057</v>
      </c>
      <c r="D19" s="130">
        <v>6.3856330908837633E-2</v>
      </c>
      <c r="E19" s="124"/>
      <c r="G19" s="132"/>
      <c r="H19" s="124"/>
    </row>
    <row r="20" spans="1:8">
      <c r="A20" s="129">
        <v>1926</v>
      </c>
      <c r="B20" s="130">
        <v>0.3796738619386838</v>
      </c>
      <c r="C20" s="131">
        <v>0.5542831909238386</v>
      </c>
      <c r="D20" s="130">
        <v>6.6042947137477673E-2</v>
      </c>
      <c r="E20" s="124"/>
      <c r="G20" s="132"/>
      <c r="H20" s="124"/>
    </row>
    <row r="21" spans="1:8">
      <c r="A21" s="129">
        <v>1927</v>
      </c>
      <c r="B21" s="130">
        <v>0.37655122562948451</v>
      </c>
      <c r="C21" s="131">
        <v>0.55599948733777893</v>
      </c>
      <c r="D21" s="130">
        <v>6.7449287032736616E-2</v>
      </c>
      <c r="E21" s="124"/>
      <c r="G21" s="132"/>
      <c r="H21" s="124"/>
    </row>
    <row r="22" spans="1:8">
      <c r="A22" s="129">
        <v>1928</v>
      </c>
      <c r="B22" s="130">
        <v>0.37271669446936384</v>
      </c>
      <c r="C22" s="131">
        <v>0.55823332854083185</v>
      </c>
      <c r="D22" s="130">
        <v>6.9049976989804349E-2</v>
      </c>
      <c r="E22" s="124"/>
      <c r="G22" s="132"/>
      <c r="H22" s="124"/>
    </row>
    <row r="23" spans="1:8">
      <c r="A23" s="129">
        <v>1929</v>
      </c>
      <c r="B23" s="130">
        <v>0.36675478340623968</v>
      </c>
      <c r="C23" s="131">
        <v>0.5627903165125141</v>
      </c>
      <c r="D23" s="130">
        <v>7.0454900081246205E-2</v>
      </c>
      <c r="E23" s="124"/>
      <c r="G23" s="132"/>
      <c r="H23" s="124"/>
    </row>
    <row r="24" spans="1:8">
      <c r="A24" s="129">
        <v>1930</v>
      </c>
      <c r="B24" s="130">
        <v>0.36344232523419617</v>
      </c>
      <c r="C24" s="131">
        <v>0.56476175247576432</v>
      </c>
      <c r="D24" s="130">
        <v>7.1795922290039532E-2</v>
      </c>
      <c r="E24" s="124"/>
      <c r="G24" s="132"/>
      <c r="H24" s="124"/>
    </row>
    <row r="25" spans="1:8">
      <c r="A25" s="129">
        <v>1931</v>
      </c>
      <c r="B25" s="130">
        <v>0.36014313501191414</v>
      </c>
      <c r="C25" s="131">
        <v>0.56688443891983864</v>
      </c>
      <c r="D25" s="130">
        <v>7.2972426068247234E-2</v>
      </c>
      <c r="E25" s="124"/>
      <c r="G25" s="132"/>
      <c r="H25" s="124"/>
    </row>
    <row r="26" spans="1:8">
      <c r="A26" s="129">
        <v>1932</v>
      </c>
      <c r="B26" s="130">
        <v>0.35576601518430317</v>
      </c>
      <c r="C26" s="131">
        <v>0.57031756053416405</v>
      </c>
      <c r="D26" s="130">
        <v>7.3916424281532778E-2</v>
      </c>
      <c r="E26" s="124"/>
      <c r="G26" s="132"/>
      <c r="H26" s="124"/>
    </row>
    <row r="27" spans="1:8">
      <c r="A27" s="129">
        <v>1933</v>
      </c>
      <c r="B27" s="130">
        <v>0.35149242352839632</v>
      </c>
      <c r="C27" s="131">
        <v>0.57360741099170076</v>
      </c>
      <c r="D27" s="130">
        <v>7.4900165479902914E-2</v>
      </c>
      <c r="E27" s="124"/>
      <c r="G27" s="132"/>
      <c r="H27" s="124"/>
    </row>
    <row r="28" spans="1:8">
      <c r="A28" s="129">
        <v>1934</v>
      </c>
      <c r="B28" s="130">
        <v>0.34737027062246634</v>
      </c>
      <c r="C28" s="131">
        <v>0.57665103253942662</v>
      </c>
      <c r="D28" s="130">
        <v>7.597869683810704E-2</v>
      </c>
      <c r="E28" s="124"/>
      <c r="G28" s="132"/>
      <c r="H28" s="124"/>
    </row>
    <row r="29" spans="1:8">
      <c r="A29" s="129">
        <v>1935</v>
      </c>
      <c r="B29" s="130">
        <v>0.34313994318032676</v>
      </c>
      <c r="C29" s="131">
        <v>0.57991018695570529</v>
      </c>
      <c r="D29" s="130">
        <v>7.6949869863967971E-2</v>
      </c>
      <c r="E29" s="124"/>
      <c r="G29" s="132"/>
      <c r="H29" s="124"/>
    </row>
    <row r="30" spans="1:8">
      <c r="A30" s="129">
        <v>1936</v>
      </c>
      <c r="B30" s="130">
        <v>0.34064501111692363</v>
      </c>
      <c r="C30" s="131">
        <v>0.58105870323633158</v>
      </c>
      <c r="D30" s="130">
        <v>7.8296285646744804E-2</v>
      </c>
      <c r="E30" s="124"/>
      <c r="G30" s="132"/>
      <c r="H30" s="124"/>
    </row>
    <row r="31" spans="1:8">
      <c r="A31" s="129">
        <v>1937</v>
      </c>
      <c r="B31" s="130">
        <v>0.33899943937740751</v>
      </c>
      <c r="C31" s="131">
        <v>0.58143394800878512</v>
      </c>
      <c r="D31" s="130">
        <v>7.9566612613807389E-2</v>
      </c>
      <c r="E31" s="124"/>
      <c r="G31" s="132"/>
      <c r="H31" s="124"/>
    </row>
    <row r="32" spans="1:8">
      <c r="A32" s="129">
        <v>1938</v>
      </c>
      <c r="B32" s="130">
        <v>0.33911761890246711</v>
      </c>
      <c r="C32" s="131">
        <v>0.57998796745766079</v>
      </c>
      <c r="D32" s="130">
        <v>8.0894413639872098E-2</v>
      </c>
      <c r="E32" s="124"/>
      <c r="G32" s="132"/>
      <c r="H32" s="124"/>
    </row>
    <row r="33" spans="1:8">
      <c r="A33" s="129">
        <v>1939</v>
      </c>
      <c r="B33" s="130">
        <v>0.33850208730843367</v>
      </c>
      <c r="C33" s="131">
        <v>0.57916122977130391</v>
      </c>
      <c r="D33" s="130">
        <v>8.2336682920262444E-2</v>
      </c>
      <c r="E33" s="124"/>
      <c r="G33" s="132"/>
      <c r="H33" s="124"/>
    </row>
    <row r="34" spans="1:8">
      <c r="A34" s="129">
        <v>1940</v>
      </c>
      <c r="B34" s="130">
        <v>0.3332772091509007</v>
      </c>
      <c r="C34" s="131">
        <v>0.58100863492094557</v>
      </c>
      <c r="D34" s="130">
        <v>8.571415592815379E-2</v>
      </c>
      <c r="E34" s="124"/>
      <c r="G34" s="132"/>
      <c r="H34" s="124"/>
    </row>
    <row r="35" spans="1:8">
      <c r="A35" s="129">
        <v>1941</v>
      </c>
      <c r="B35" s="130">
        <v>0.33415786524145102</v>
      </c>
      <c r="C35" s="131">
        <v>0.57812892732942633</v>
      </c>
      <c r="D35" s="130">
        <v>8.7713207429122572E-2</v>
      </c>
      <c r="E35" s="124"/>
      <c r="G35" s="132"/>
      <c r="H35" s="124"/>
    </row>
    <row r="36" spans="1:8">
      <c r="A36" s="129">
        <v>1942</v>
      </c>
      <c r="B36" s="130">
        <v>0.32769172284129816</v>
      </c>
      <c r="C36" s="131">
        <v>0.58174655334505743</v>
      </c>
      <c r="D36" s="130">
        <v>9.056172381364444E-2</v>
      </c>
      <c r="E36" s="124"/>
      <c r="G36" s="132"/>
      <c r="H36" s="124"/>
    </row>
    <row r="37" spans="1:8">
      <c r="A37" s="129">
        <v>1943</v>
      </c>
      <c r="B37" s="130">
        <v>0.32330540240239464</v>
      </c>
      <c r="C37" s="131">
        <v>0.58328702865190196</v>
      </c>
      <c r="D37" s="130">
        <v>9.3407568945703401E-2</v>
      </c>
      <c r="E37" s="124"/>
      <c r="G37" s="132"/>
      <c r="H37" s="124"/>
    </row>
    <row r="38" spans="1:8">
      <c r="A38" s="129">
        <v>1944</v>
      </c>
      <c r="B38" s="130">
        <v>0.32111854021371478</v>
      </c>
      <c r="C38" s="131">
        <v>0.58335521828428216</v>
      </c>
      <c r="D38" s="130">
        <v>9.5526241502003104E-2</v>
      </c>
      <c r="E38" s="124"/>
      <c r="G38" s="132"/>
      <c r="H38" s="124"/>
    </row>
    <row r="39" spans="1:8">
      <c r="A39" s="129">
        <v>1945</v>
      </c>
      <c r="B39" s="130">
        <v>0.32018598765773049</v>
      </c>
      <c r="C39" s="131">
        <v>0.58297606047887307</v>
      </c>
      <c r="D39" s="130">
        <v>9.6837951863396388E-2</v>
      </c>
      <c r="E39" s="124"/>
      <c r="G39" s="132"/>
      <c r="H39" s="124"/>
    </row>
    <row r="40" spans="1:8">
      <c r="A40" s="129">
        <v>1946</v>
      </c>
      <c r="B40" s="130">
        <v>0.31338218525760941</v>
      </c>
      <c r="C40" s="131">
        <v>0.58887888010365663</v>
      </c>
      <c r="D40" s="130">
        <v>9.7738934638733982E-2</v>
      </c>
      <c r="E40" s="124"/>
      <c r="G40" s="132"/>
      <c r="H40" s="124"/>
    </row>
    <row r="41" spans="1:8">
      <c r="A41" s="129">
        <v>1947</v>
      </c>
      <c r="B41" s="130">
        <v>0.31529730175184445</v>
      </c>
      <c r="C41" s="131">
        <v>0.58768527759059386</v>
      </c>
      <c r="D41" s="130">
        <v>9.7017420657561707E-2</v>
      </c>
      <c r="E41" s="124"/>
      <c r="G41" s="132"/>
      <c r="H41" s="124"/>
    </row>
    <row r="42" spans="1:8">
      <c r="A42" s="129">
        <v>1948</v>
      </c>
      <c r="B42" s="130">
        <v>0.31506910468536808</v>
      </c>
      <c r="C42" s="131">
        <v>0.58683484847471745</v>
      </c>
      <c r="D42" s="130">
        <v>9.8096046839914464E-2</v>
      </c>
      <c r="E42" s="124"/>
      <c r="G42" s="132"/>
      <c r="H42" s="124"/>
    </row>
    <row r="43" spans="1:8">
      <c r="A43" s="133">
        <v>1949</v>
      </c>
      <c r="B43" s="134">
        <v>0.31570182873948649</v>
      </c>
      <c r="C43" s="131">
        <v>0.58585383341812247</v>
      </c>
      <c r="D43" s="134">
        <v>9.8444337842390997E-2</v>
      </c>
      <c r="E43" s="126"/>
      <c r="G43" s="132"/>
      <c r="H43" s="124"/>
    </row>
    <row r="44" spans="1:8">
      <c r="A44" s="43">
        <v>1950</v>
      </c>
      <c r="B44" s="135">
        <v>0.3161352801332209</v>
      </c>
      <c r="C44" s="135">
        <v>0.58477415151745626</v>
      </c>
      <c r="D44" s="135">
        <v>9.9090568349322797E-2</v>
      </c>
    </row>
    <row r="45" spans="1:8">
      <c r="A45" s="43">
        <v>1951</v>
      </c>
      <c r="B45" s="135">
        <v>0.31764553475991375</v>
      </c>
      <c r="C45" s="135">
        <v>0.58285183337128887</v>
      </c>
      <c r="D45" s="135">
        <v>9.9502631868797348E-2</v>
      </c>
    </row>
    <row r="46" spans="1:8">
      <c r="A46" s="43">
        <v>1952</v>
      </c>
      <c r="B46" s="135">
        <v>0.3164129408311992</v>
      </c>
      <c r="C46" s="135">
        <v>0.58305453976565069</v>
      </c>
      <c r="D46" s="135">
        <v>0.1005325194031501</v>
      </c>
    </row>
    <row r="47" spans="1:8">
      <c r="A47" s="43">
        <v>1953</v>
      </c>
      <c r="B47" s="135">
        <v>0.31628086463630306</v>
      </c>
      <c r="C47" s="135">
        <v>0.58228768959778687</v>
      </c>
      <c r="D47" s="135">
        <v>0.10143144576591005</v>
      </c>
    </row>
    <row r="48" spans="1:8">
      <c r="A48" s="43">
        <v>1954</v>
      </c>
      <c r="B48" s="135">
        <v>0.31660139289039646</v>
      </c>
      <c r="C48" s="135">
        <v>0.58112026885951029</v>
      </c>
      <c r="D48" s="135">
        <v>0.10227833825009326</v>
      </c>
    </row>
    <row r="49" spans="1:4">
      <c r="A49" s="43">
        <v>1955</v>
      </c>
      <c r="B49" s="135">
        <v>0.31778176281826792</v>
      </c>
      <c r="C49" s="135">
        <v>0.5799745585206848</v>
      </c>
      <c r="D49" s="135">
        <v>0.10224367866104726</v>
      </c>
    </row>
    <row r="50" spans="1:4">
      <c r="A50" s="43">
        <v>1956</v>
      </c>
      <c r="B50" s="135">
        <v>0.31895197147933657</v>
      </c>
      <c r="C50" s="135">
        <v>0.57810144929517693</v>
      </c>
      <c r="D50" s="135">
        <v>0.10294657922548657</v>
      </c>
    </row>
    <row r="51" spans="1:4">
      <c r="A51" s="43">
        <v>1957</v>
      </c>
      <c r="B51" s="135">
        <v>0.3206144452111036</v>
      </c>
      <c r="C51" s="135">
        <v>0.57532360994464449</v>
      </c>
      <c r="D51" s="135">
        <v>0.10406194484425198</v>
      </c>
    </row>
    <row r="52" spans="1:4">
      <c r="A52" s="43">
        <v>1958</v>
      </c>
      <c r="B52" s="135">
        <v>0.32312194438798286</v>
      </c>
      <c r="C52" s="135">
        <v>0.57249606362772565</v>
      </c>
      <c r="D52" s="135">
        <v>0.10438199198429146</v>
      </c>
    </row>
    <row r="53" spans="1:4">
      <c r="A53" s="43">
        <v>1959</v>
      </c>
      <c r="B53" s="135">
        <v>0.32579452843923107</v>
      </c>
      <c r="C53" s="135">
        <v>0.56977113567485671</v>
      </c>
      <c r="D53" s="135">
        <v>0.10443433588591224</v>
      </c>
    </row>
    <row r="54" spans="1:4">
      <c r="A54" s="43">
        <v>1960</v>
      </c>
      <c r="B54" s="135">
        <v>0.32796121335167366</v>
      </c>
      <c r="C54" s="135">
        <v>0.5665366464915218</v>
      </c>
      <c r="D54" s="135">
        <v>0.10550214015680448</v>
      </c>
    </row>
    <row r="55" spans="1:4">
      <c r="A55" s="43">
        <v>1961</v>
      </c>
      <c r="B55" s="135">
        <v>0.33104500219528549</v>
      </c>
      <c r="C55" s="135">
        <v>0.56272555690419224</v>
      </c>
      <c r="D55" s="135">
        <v>0.10622944090052232</v>
      </c>
    </row>
    <row r="56" spans="1:4">
      <c r="A56" s="43">
        <v>1962</v>
      </c>
      <c r="B56" s="135">
        <v>0.33220965812978787</v>
      </c>
      <c r="C56" s="135">
        <v>0.56086354897943791</v>
      </c>
      <c r="D56" s="135">
        <v>0.10692679289077422</v>
      </c>
    </row>
    <row r="57" spans="1:4">
      <c r="A57" s="43">
        <v>1963</v>
      </c>
      <c r="B57" s="135">
        <v>0.33288198113388789</v>
      </c>
      <c r="C57" s="135">
        <v>0.55950798255557055</v>
      </c>
      <c r="D57" s="135">
        <v>0.10761003631054158</v>
      </c>
    </row>
    <row r="58" spans="1:4">
      <c r="A58" s="43">
        <v>1964</v>
      </c>
      <c r="B58" s="135">
        <v>0.33365421906498993</v>
      </c>
      <c r="C58" s="135">
        <v>0.55705961409234905</v>
      </c>
      <c r="D58" s="135">
        <v>0.10928616684266103</v>
      </c>
    </row>
    <row r="59" spans="1:4">
      <c r="A59" s="43">
        <v>1965</v>
      </c>
      <c r="B59" s="135">
        <v>0.33554175703948252</v>
      </c>
      <c r="C59" s="135">
        <v>0.55323864181654159</v>
      </c>
      <c r="D59" s="135">
        <v>0.11121960114397589</v>
      </c>
    </row>
    <row r="60" spans="1:4">
      <c r="A60" s="43">
        <v>1966</v>
      </c>
      <c r="B60" s="135">
        <v>0.33678825520132294</v>
      </c>
      <c r="C60" s="135">
        <v>0.54994116063531129</v>
      </c>
      <c r="D60" s="135">
        <v>0.11327058416336576</v>
      </c>
    </row>
    <row r="61" spans="1:4">
      <c r="A61" s="43">
        <v>1967</v>
      </c>
      <c r="B61" s="135">
        <v>0.33421560894907948</v>
      </c>
      <c r="C61" s="135">
        <v>0.55001000327029992</v>
      </c>
      <c r="D61" s="135">
        <v>0.11577438778062059</v>
      </c>
    </row>
    <row r="62" spans="1:4">
      <c r="A62" s="43">
        <v>1968</v>
      </c>
      <c r="B62" s="135">
        <v>0.33353794084842892</v>
      </c>
      <c r="C62" s="135">
        <v>0.54860563055267109</v>
      </c>
      <c r="D62" s="135">
        <v>0.11785642859890004</v>
      </c>
    </row>
    <row r="63" spans="1:4">
      <c r="A63" s="43">
        <v>1969</v>
      </c>
      <c r="B63" s="135">
        <v>0.33356897379283862</v>
      </c>
      <c r="C63" s="135">
        <v>0.54656196601708751</v>
      </c>
      <c r="D63" s="135">
        <v>0.11986906019007391</v>
      </c>
    </row>
    <row r="64" spans="1:4">
      <c r="A64" s="43">
        <v>1970</v>
      </c>
      <c r="B64" s="135">
        <v>0.33373420028003148</v>
      </c>
      <c r="C64" s="135">
        <v>0.54447225578763647</v>
      </c>
      <c r="D64" s="135">
        <v>0.12179354393233212</v>
      </c>
    </row>
    <row r="65" spans="1:4">
      <c r="A65" s="43">
        <v>1971</v>
      </c>
      <c r="B65" s="135">
        <v>0.33393421957368785</v>
      </c>
      <c r="C65" s="135">
        <v>0.54186110474444193</v>
      </c>
      <c r="D65" s="135">
        <v>0.12420467568187027</v>
      </c>
    </row>
    <row r="66" spans="1:4">
      <c r="A66" s="43">
        <v>1972</v>
      </c>
      <c r="B66" s="135">
        <v>0.33337762398195236</v>
      </c>
      <c r="C66" s="135">
        <v>0.54033170190800295</v>
      </c>
      <c r="D66" s="135">
        <v>0.12629067411004474</v>
      </c>
    </row>
    <row r="67" spans="1:4">
      <c r="A67" s="43">
        <v>1973</v>
      </c>
      <c r="B67" s="135">
        <v>0.33222778425266053</v>
      </c>
      <c r="C67" s="135">
        <v>0.53929039530751444</v>
      </c>
      <c r="D67" s="135">
        <v>0.12848182043982498</v>
      </c>
    </row>
    <row r="68" spans="1:4">
      <c r="A68" s="43">
        <v>1974</v>
      </c>
      <c r="B68" s="135">
        <v>0.32969012364524503</v>
      </c>
      <c r="C68" s="135">
        <v>0.5396790566325752</v>
      </c>
      <c r="D68" s="135">
        <v>0.13063081972217983</v>
      </c>
    </row>
    <row r="69" spans="1:4">
      <c r="A69" s="43">
        <v>1975</v>
      </c>
      <c r="B69" s="135">
        <v>0.32691709349438114</v>
      </c>
      <c r="C69" s="135">
        <v>0.54026011008332697</v>
      </c>
      <c r="D69" s="135">
        <v>0.13282279642229186</v>
      </c>
    </row>
    <row r="70" spans="1:4">
      <c r="A70" s="43">
        <v>1976</v>
      </c>
      <c r="B70" s="135">
        <v>0.32359288416708065</v>
      </c>
      <c r="C70" s="135">
        <v>0.54189245996866287</v>
      </c>
      <c r="D70" s="135">
        <v>0.13451465586425651</v>
      </c>
    </row>
    <row r="71" spans="1:4">
      <c r="A71" s="43">
        <v>1977</v>
      </c>
      <c r="B71" s="135">
        <v>0.31926447514446443</v>
      </c>
      <c r="C71" s="135">
        <v>0.54438463893459876</v>
      </c>
      <c r="D71" s="135">
        <v>0.13635088592093683</v>
      </c>
    </row>
    <row r="72" spans="1:4">
      <c r="A72" s="43">
        <v>1978</v>
      </c>
      <c r="B72" s="135">
        <v>0.31461619630489418</v>
      </c>
      <c r="C72" s="135">
        <v>0.54704007827638468</v>
      </c>
      <c r="D72" s="135">
        <v>0.13834372541872111</v>
      </c>
    </row>
    <row r="73" spans="1:4">
      <c r="A73" s="43">
        <v>1979</v>
      </c>
      <c r="B73" s="135">
        <v>0.31010838650165268</v>
      </c>
      <c r="C73" s="135">
        <v>0.54975305557690834</v>
      </c>
      <c r="D73" s="135">
        <v>0.14013855792143901</v>
      </c>
    </row>
    <row r="74" spans="1:4">
      <c r="A74" s="43">
        <v>1980</v>
      </c>
      <c r="B74" s="135">
        <v>0.3055347619322667</v>
      </c>
      <c r="C74" s="135">
        <v>0.55250024066693626</v>
      </c>
      <c r="D74" s="135">
        <v>0.1419649974007971</v>
      </c>
    </row>
    <row r="75" spans="1:4">
      <c r="A75" s="43">
        <v>1981</v>
      </c>
      <c r="B75" s="135">
        <v>0.30069244430716963</v>
      </c>
      <c r="C75" s="135">
        <v>0.55648314736882742</v>
      </c>
      <c r="D75" s="135">
        <v>0.14282440832400292</v>
      </c>
    </row>
    <row r="76" spans="1:4">
      <c r="A76" s="43">
        <v>1982</v>
      </c>
      <c r="B76" s="135">
        <v>0.29589159925182107</v>
      </c>
      <c r="C76" s="135">
        <v>0.56167693540954278</v>
      </c>
      <c r="D76" s="135">
        <v>0.14243146533863615</v>
      </c>
    </row>
    <row r="77" spans="1:4">
      <c r="A77" s="43">
        <v>1983</v>
      </c>
      <c r="B77" s="135">
        <v>0.2905884089725958</v>
      </c>
      <c r="C77" s="135">
        <v>0.56774744955440049</v>
      </c>
      <c r="D77" s="135">
        <v>0.14166414147300374</v>
      </c>
    </row>
    <row r="78" spans="1:4">
      <c r="A78" s="43">
        <v>1984</v>
      </c>
      <c r="B78" s="135">
        <v>0.28466922753596113</v>
      </c>
      <c r="C78" s="135">
        <v>0.57421850675633601</v>
      </c>
      <c r="D78" s="135">
        <v>0.14111226570770286</v>
      </c>
    </row>
    <row r="79" spans="1:4">
      <c r="A79" s="43">
        <v>1985</v>
      </c>
      <c r="B79" s="135">
        <v>0.27864306761650504</v>
      </c>
      <c r="C79" s="135">
        <v>0.57748528147054634</v>
      </c>
      <c r="D79" s="135">
        <v>0.1438716509129486</v>
      </c>
    </row>
    <row r="80" spans="1:4">
      <c r="A80" s="43">
        <v>1986</v>
      </c>
      <c r="B80" s="135">
        <v>0.27435697294082662</v>
      </c>
      <c r="C80" s="135">
        <v>0.58018001627619453</v>
      </c>
      <c r="D80" s="135">
        <v>0.14546301078297885</v>
      </c>
    </row>
    <row r="81" spans="1:4">
      <c r="A81" s="43">
        <v>1987</v>
      </c>
      <c r="B81" s="135">
        <v>0.26958572431565281</v>
      </c>
      <c r="C81" s="135">
        <v>0.58288278924185433</v>
      </c>
      <c r="D81" s="135">
        <v>0.14753148644249287</v>
      </c>
    </row>
    <row r="82" spans="1:4">
      <c r="A82" s="43">
        <v>1988</v>
      </c>
      <c r="B82" s="135">
        <v>0.26528959475641267</v>
      </c>
      <c r="C82" s="135">
        <v>0.58570401619713874</v>
      </c>
      <c r="D82" s="135">
        <v>0.14900638904644861</v>
      </c>
    </row>
    <row r="83" spans="1:4">
      <c r="A83" s="43">
        <v>1989</v>
      </c>
      <c r="B83" s="135">
        <v>0.26135749154718513</v>
      </c>
      <c r="C83" s="135">
        <v>0.58832398945293496</v>
      </c>
      <c r="D83" s="135">
        <v>0.15031851899987989</v>
      </c>
    </row>
    <row r="84" spans="1:4">
      <c r="A84" s="43">
        <v>1990</v>
      </c>
      <c r="B84" s="135">
        <v>0.25815888547548155</v>
      </c>
      <c r="C84" s="135">
        <v>0.59130473287190011</v>
      </c>
      <c r="D84" s="135">
        <v>0.15053638165261835</v>
      </c>
    </row>
    <row r="85" spans="1:4">
      <c r="A85" s="43">
        <v>1991</v>
      </c>
      <c r="B85" s="135">
        <v>0.25478790477895397</v>
      </c>
      <c r="C85" s="135">
        <v>0.59364845485144579</v>
      </c>
      <c r="D85" s="135">
        <v>0.15156364036960024</v>
      </c>
    </row>
    <row r="86" spans="1:4">
      <c r="A86" s="43">
        <v>1992</v>
      </c>
      <c r="B86" s="135">
        <v>0.25252830530004206</v>
      </c>
      <c r="C86" s="135">
        <v>0.59531856489474244</v>
      </c>
      <c r="D86" s="135">
        <v>0.1521531298052155</v>
      </c>
    </row>
    <row r="87" spans="1:4">
      <c r="A87" s="43">
        <v>1993</v>
      </c>
      <c r="B87" s="135">
        <v>0.25085165126481113</v>
      </c>
      <c r="C87" s="135">
        <v>0.59688500253315691</v>
      </c>
      <c r="D87" s="135">
        <v>0.15226334620203202</v>
      </c>
    </row>
    <row r="88" spans="1:4">
      <c r="A88" s="43">
        <v>1994</v>
      </c>
      <c r="B88" s="135">
        <v>0.25008182728660716</v>
      </c>
      <c r="C88" s="135">
        <v>0.59757399244641052</v>
      </c>
      <c r="D88" s="135">
        <v>0.15234418026698235</v>
      </c>
    </row>
    <row r="89" spans="1:4">
      <c r="A89" s="43">
        <v>1995</v>
      </c>
      <c r="B89" s="135">
        <v>0.24907527690749243</v>
      </c>
      <c r="C89" s="135">
        <v>0.59769617668784747</v>
      </c>
      <c r="D89" s="135">
        <v>0.15322854640466016</v>
      </c>
    </row>
    <row r="90" spans="1:4">
      <c r="A90" s="43">
        <v>1996</v>
      </c>
      <c r="B90" s="135">
        <v>0.24807342224072551</v>
      </c>
      <c r="C90" s="135">
        <v>0.59776579428497367</v>
      </c>
      <c r="D90" s="135">
        <v>0.15416078347430084</v>
      </c>
    </row>
    <row r="91" spans="1:4">
      <c r="A91" s="43">
        <v>1997</v>
      </c>
      <c r="B91" s="135">
        <v>0.2482389531292418</v>
      </c>
      <c r="C91" s="135">
        <v>0.5965430209271857</v>
      </c>
      <c r="D91" s="135">
        <v>0.15521802594357254</v>
      </c>
    </row>
    <row r="92" spans="1:4">
      <c r="A92" s="43">
        <v>1998</v>
      </c>
      <c r="B92" s="135">
        <v>0.24793690061393678</v>
      </c>
      <c r="C92" s="135">
        <v>0.59595357164663876</v>
      </c>
      <c r="D92" s="135">
        <v>0.15610952773942452</v>
      </c>
    </row>
    <row r="93" spans="1:4">
      <c r="A93" s="43">
        <v>1999</v>
      </c>
      <c r="B93" s="135">
        <v>0.24666154043316674</v>
      </c>
      <c r="C93" s="135">
        <v>0.59657981644140812</v>
      </c>
      <c r="D93" s="135">
        <v>0.15675864312542515</v>
      </c>
    </row>
    <row r="94" spans="1:4">
      <c r="A94" s="43">
        <v>2000</v>
      </c>
      <c r="B94" s="135">
        <v>0.24439061098887208</v>
      </c>
      <c r="C94" s="135">
        <v>0.59770015050543757</v>
      </c>
      <c r="D94" s="135">
        <v>0.15790923850569036</v>
      </c>
    </row>
    <row r="95" spans="1:4">
      <c r="A95" s="43">
        <v>2001</v>
      </c>
      <c r="B95" s="135">
        <v>0.24142056000947829</v>
      </c>
      <c r="C95" s="135">
        <v>0.59918980293037405</v>
      </c>
      <c r="D95" s="135">
        <v>0.15938963706014769</v>
      </c>
    </row>
    <row r="96" spans="1:4">
      <c r="A96" s="43">
        <v>2002</v>
      </c>
      <c r="B96" s="135">
        <v>0.23918535333596525</v>
      </c>
      <c r="C96" s="135">
        <v>0.6003598499802606</v>
      </c>
      <c r="D96" s="135">
        <v>0.16045479668377419</v>
      </c>
    </row>
    <row r="97" spans="1:4">
      <c r="A97" s="43">
        <v>2003</v>
      </c>
      <c r="B97" s="135">
        <v>0.23711768767880043</v>
      </c>
      <c r="C97" s="135">
        <v>0.60138857650192368</v>
      </c>
      <c r="D97" s="135">
        <v>0.16149373581927592</v>
      </c>
    </row>
    <row r="98" spans="1:4">
      <c r="A98" s="43">
        <v>2004</v>
      </c>
      <c r="B98" s="135">
        <v>0.23546643589087976</v>
      </c>
      <c r="C98" s="135">
        <v>0.60221820112896562</v>
      </c>
      <c r="D98" s="135">
        <v>0.16231536298015459</v>
      </c>
    </row>
    <row r="99" spans="1:4">
      <c r="A99" s="43">
        <v>2005</v>
      </c>
      <c r="B99" s="135">
        <v>0.23322257445892527</v>
      </c>
      <c r="C99" s="135">
        <v>0.60390356541818324</v>
      </c>
      <c r="D99" s="135">
        <v>0.16287386012289148</v>
      </c>
    </row>
    <row r="100" spans="1:4">
      <c r="A100" s="43">
        <v>2006</v>
      </c>
      <c r="B100" s="135">
        <v>0.23115234755503605</v>
      </c>
      <c r="C100" s="135">
        <v>0.60563413208649908</v>
      </c>
      <c r="D100" s="135">
        <v>0.16321352035846484</v>
      </c>
    </row>
    <row r="101" spans="1:4">
      <c r="A101" s="43">
        <v>2007</v>
      </c>
      <c r="B101" s="135">
        <v>0.22969381044487427</v>
      </c>
      <c r="C101" s="135">
        <v>0.60666421663442938</v>
      </c>
      <c r="D101" s="135">
        <v>0.16364197292069632</v>
      </c>
    </row>
    <row r="102" spans="1:4">
      <c r="A102" s="43">
        <v>2008</v>
      </c>
      <c r="B102" s="135">
        <v>0.22818216763727922</v>
      </c>
      <c r="C102" s="135">
        <v>0.60695573622402887</v>
      </c>
      <c r="D102" s="135">
        <v>0.16486209613869188</v>
      </c>
    </row>
    <row r="103" spans="1:4">
      <c r="A103" s="43">
        <v>2009</v>
      </c>
      <c r="B103" s="135">
        <v>0.22736481966398439</v>
      </c>
      <c r="C103" s="135">
        <v>0.6062376956746115</v>
      </c>
      <c r="D103" s="135">
        <v>0.16639748466140408</v>
      </c>
    </row>
    <row r="104" spans="1:4">
      <c r="A104" s="43">
        <v>2010</v>
      </c>
      <c r="B104" s="135">
        <v>0.22576964007449357</v>
      </c>
      <c r="C104" s="135">
        <v>0.60657766713541861</v>
      </c>
      <c r="D104" s="135">
        <v>0.16765269279008779</v>
      </c>
    </row>
    <row r="105" spans="1:4">
      <c r="A105" s="43">
        <v>2011</v>
      </c>
      <c r="B105" s="135">
        <v>0.2229443951772675</v>
      </c>
      <c r="C105" s="135">
        <v>0.60792713070057924</v>
      </c>
      <c r="D105" s="135">
        <v>0.16912847412215326</v>
      </c>
    </row>
    <row r="106" spans="1:4">
      <c r="A106" s="43">
        <v>2012</v>
      </c>
      <c r="B106" s="135">
        <v>0.22054746311352003</v>
      </c>
      <c r="C106" s="135">
        <v>0.60523148148148154</v>
      </c>
      <c r="D106" s="135">
        <v>0.17422105540499849</v>
      </c>
    </row>
    <row r="107" spans="1:4">
      <c r="A107" s="43">
        <v>2013</v>
      </c>
      <c r="B107" s="135">
        <v>0.21873810462300805</v>
      </c>
      <c r="C107" s="135">
        <v>0.60353079189894321</v>
      </c>
      <c r="D107" s="135">
        <v>0.17773110347804869</v>
      </c>
    </row>
    <row r="108" spans="1:4">
      <c r="A108" s="43">
        <v>2014</v>
      </c>
      <c r="B108" s="135">
        <v>0.21705961552846137</v>
      </c>
      <c r="C108" s="135">
        <v>0.60184045179145784</v>
      </c>
      <c r="D108" s="135">
        <v>0.18109993268008079</v>
      </c>
    </row>
    <row r="109" spans="1:4">
      <c r="A109" s="43">
        <v>2015</v>
      </c>
      <c r="B109" s="135">
        <v>0.21583007630746323</v>
      </c>
      <c r="C109" s="135">
        <v>0.60121849990694209</v>
      </c>
      <c r="D109" s="135">
        <v>0.18295142378559465</v>
      </c>
    </row>
    <row r="110" spans="1:4">
      <c r="A110" s="43">
        <v>2016</v>
      </c>
      <c r="B110" s="135">
        <v>0.21446851814161749</v>
      </c>
      <c r="C110" s="135">
        <v>0.60071974392658245</v>
      </c>
      <c r="D110" s="135">
        <v>0.18481173793180011</v>
      </c>
    </row>
    <row r="111" spans="1:4">
      <c r="A111" s="43">
        <v>2017</v>
      </c>
      <c r="B111" s="135">
        <v>0.21276249815661408</v>
      </c>
      <c r="C111" s="135">
        <v>0.60058232561569092</v>
      </c>
      <c r="D111" s="135">
        <v>0.18665517622769504</v>
      </c>
    </row>
    <row r="112" spans="1:4">
      <c r="A112" s="43">
        <v>2018</v>
      </c>
      <c r="B112" s="135">
        <v>0.21152700391680918</v>
      </c>
      <c r="C112" s="135">
        <v>0.59978319633695587</v>
      </c>
      <c r="D112" s="135">
        <v>0.1886897997462349</v>
      </c>
    </row>
    <row r="113" spans="1:5">
      <c r="A113" s="74">
        <v>2019</v>
      </c>
      <c r="B113" s="136">
        <v>0.21006772463529369</v>
      </c>
      <c r="C113" s="136">
        <v>0.59881243936814743</v>
      </c>
      <c r="D113" s="136">
        <v>0.19111983599655885</v>
      </c>
    </row>
    <row r="114" spans="1:5">
      <c r="A114" s="73"/>
      <c r="B114" s="137"/>
      <c r="C114" s="137"/>
      <c r="D114" s="137"/>
    </row>
    <row r="115" spans="1:5">
      <c r="A115" s="32" t="s">
        <v>14060</v>
      </c>
    </row>
    <row r="116" spans="1:5">
      <c r="A116" s="238" t="s">
        <v>14059</v>
      </c>
      <c r="B116" s="238"/>
      <c r="C116" s="238"/>
      <c r="D116" s="238"/>
      <c r="E116" s="238"/>
    </row>
    <row r="117" spans="1:5">
      <c r="A117" s="40"/>
      <c r="B117" s="40"/>
      <c r="C117" s="40"/>
      <c r="D117" s="40"/>
      <c r="E117" s="40"/>
    </row>
    <row r="118" spans="1:5">
      <c r="A118" s="194" t="s">
        <v>65</v>
      </c>
      <c r="B118" s="194"/>
      <c r="C118" s="32"/>
      <c r="D118" s="32"/>
      <c r="E118" s="32"/>
    </row>
  </sheetData>
  <mergeCells count="8">
    <mergeCell ref="A118:B118"/>
    <mergeCell ref="A116:E116"/>
    <mergeCell ref="A1:G1"/>
    <mergeCell ref="I1:J1"/>
    <mergeCell ref="A3:A4"/>
    <mergeCell ref="B3:B4"/>
    <mergeCell ref="C3:C4"/>
    <mergeCell ref="D3:D4"/>
  </mergeCells>
  <hyperlinks>
    <hyperlink ref="I1:J1" location="Contents!A1" display="back to contents"/>
  </hyperlink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3D26341A57B383EE0540010E0463CCA" version="1.0.0">
  <systemFields>
    <field name="Objective-Id">
      <value order="0">A29395954</value>
    </field>
    <field name="Objective-Title">
      <value order="0">NRS - RGAR 2019 - Publication - Chapter 02 - Population - All Tables and Figures (Draft)</value>
    </field>
    <field name="Objective-Description">
      <value order="0"/>
    </field>
    <field name="Objective-CreationStamp">
      <value order="0">2020-07-23T16:18:46Z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2020-09-23T15:39:24Z</value>
    </field>
    <field name="Objective-Owner">
      <value order="0">Letsinger, Sarah S (Z615931)</value>
    </field>
    <field name="Objective-Path">
      <value order="0">Objective Global Folder:SG File Plan:People, communities and living:Population and migration:Demography:Research and analysis: Demography:National Records of Scotland (NRS): Demographic Statistics: The Registrar Generals Annual Review of Demographic Trends (RGAR) 2019: 2019-2024</value>
    </field>
    <field name="Objective-Parent">
      <value order="0">National Records of Scotland (NRS): Demographic Statistics: The Registrar Generals Annual Review of Demographic Trends (RGAR) 2019: 2019-2024</value>
    </field>
    <field name="Objective-State">
      <value order="0">Being Drafted</value>
    </field>
    <field name="Objective-VersionId">
      <value order="0">vA43822476</value>
    </field>
    <field name="Objective-Version">
      <value order="0">0.25</value>
    </field>
    <field name="Objective-VersionNumber">
      <value order="0">25</value>
    </field>
    <field name="Objective-VersionComment">
      <value order="0"/>
    </field>
    <field name="Objective-FileNumber">
      <value order="0">STAT/165</value>
    </field>
    <field name="Objective-Classification">
      <value order="0">OFFICIAL-SENSITIVE</value>
    </field>
    <field name="Objective-Caveats">
      <value order="0">Caveat for access to SG Fileplan</value>
    </field>
  </systemFields>
  <catalogues>
    <catalogue name="Document Type Catalogue" type="type" ori="id:cA35">
      <field name="Objective-Date of Original">
        <value order="0"/>
      </field>
      <field name="Objective-Date Received">
        <value order="0"/>
      </field>
      <field name="Objective-SG Web Publication - Category">
        <value order="0"/>
      </field>
      <field name="Objective-SG Web Publication - Category 2 Classification">
        <value order="0"/>
      </field>
      <field name="Objective-Connect Creator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3D26341A57B383EE0540010E0463CC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Charts</vt:lpstr>
      </vt:variant>
      <vt:variant>
        <vt:i4>11</vt:i4>
      </vt:variant>
    </vt:vector>
  </HeadingPairs>
  <TitlesOfParts>
    <vt:vector size="24" baseType="lpstr">
      <vt:lpstr>Contents</vt:lpstr>
      <vt:lpstr>TOC</vt:lpstr>
      <vt:lpstr>Data 2.1</vt:lpstr>
      <vt:lpstr>Data 2.2 </vt:lpstr>
      <vt:lpstr>Data 2.3</vt:lpstr>
      <vt:lpstr>Data 2.4</vt:lpstr>
      <vt:lpstr>Data 2.5</vt:lpstr>
      <vt:lpstr>Data 2.6</vt:lpstr>
      <vt:lpstr>Data 2.7</vt:lpstr>
      <vt:lpstr>Data 2.8</vt:lpstr>
      <vt:lpstr>Data 2.9</vt:lpstr>
      <vt:lpstr>Data 2.10</vt:lpstr>
      <vt:lpstr>Data 2.11</vt:lpstr>
      <vt:lpstr>Figure 2.1</vt:lpstr>
      <vt:lpstr>Figure 2.2</vt:lpstr>
      <vt:lpstr>Figure 2.3</vt:lpstr>
      <vt:lpstr>Figure 2.4</vt:lpstr>
      <vt:lpstr>Figure 2.5</vt:lpstr>
      <vt:lpstr>Figure 2.6</vt:lpstr>
      <vt:lpstr>Figure 2.7</vt:lpstr>
      <vt:lpstr>Figure 2.8</vt:lpstr>
      <vt:lpstr>Figure 2.9</vt:lpstr>
      <vt:lpstr>Figure 2.10</vt:lpstr>
      <vt:lpstr>Figure 2.11</vt:lpstr>
    </vt:vector>
  </TitlesOfParts>
  <Company>Scottish Government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u443992</cp:lastModifiedBy>
  <cp:lastPrinted>2020-09-10T08:44:02Z</cp:lastPrinted>
  <dcterms:created xsi:type="dcterms:W3CDTF">2020-05-01T08:25:41Z</dcterms:created>
  <dcterms:modified xsi:type="dcterms:W3CDTF">2020-10-08T11:22:08Z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A29395954</vt:lpwstr>
  </property>
  <property fmtid="{D5CDD505-2E9C-101B-9397-08002B2CF9AE}" pid="4" name="Objective-Title">
    <vt:lpwstr>NRS - RGAR 2019 - Publication - Chapter 02 - Population - All Tables and Figures (Draft)</vt:lpwstr>
  </property>
  <property fmtid="{D5CDD505-2E9C-101B-9397-08002B2CF9AE}" pid="5" name="Objective-Description">
    <vt:lpwstr/>
  </property>
  <property fmtid="{D5CDD505-2E9C-101B-9397-08002B2CF9AE}" pid="6" name="Objective-CreationStamp">
    <vt:filetime>2020-08-05T15:36:21Z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false</vt:bool>
  </property>
  <property fmtid="{D5CDD505-2E9C-101B-9397-08002B2CF9AE}" pid="9" name="Objective-DatePublished">
    <vt:lpwstr/>
  </property>
  <property fmtid="{D5CDD505-2E9C-101B-9397-08002B2CF9AE}" pid="10" name="Objective-ModificationStamp">
    <vt:filetime>2020-09-23T15:39:24Z</vt:filetime>
  </property>
  <property fmtid="{D5CDD505-2E9C-101B-9397-08002B2CF9AE}" pid="11" name="Objective-Owner">
    <vt:lpwstr>Letsinger, Sarah S (Z615931)</vt:lpwstr>
  </property>
  <property fmtid="{D5CDD505-2E9C-101B-9397-08002B2CF9AE}" pid="12" name="Objective-Path">
    <vt:lpwstr>Objective Global Folder:SG File Plan:People, communities and living:Population and migration:Demography:Research and analysis: Demography:National Records of Scotland (NRS): Demographic Statistics: The Registrar Generals Annual Review of Demographic Trend</vt:lpwstr>
  </property>
  <property fmtid="{D5CDD505-2E9C-101B-9397-08002B2CF9AE}" pid="13" name="Objective-Parent">
    <vt:lpwstr>National Records of Scotland (NRS): Demographic Statistics: The Registrar Generals Annual Review of Demographic Trends (RGAR) 2019: 2019-2024</vt:lpwstr>
  </property>
  <property fmtid="{D5CDD505-2E9C-101B-9397-08002B2CF9AE}" pid="14" name="Objective-State">
    <vt:lpwstr>Being Drafted</vt:lpwstr>
  </property>
  <property fmtid="{D5CDD505-2E9C-101B-9397-08002B2CF9AE}" pid="15" name="Objective-VersionId">
    <vt:lpwstr>vA43822476</vt:lpwstr>
  </property>
  <property fmtid="{D5CDD505-2E9C-101B-9397-08002B2CF9AE}" pid="16" name="Objective-Version">
    <vt:lpwstr>0.25</vt:lpwstr>
  </property>
  <property fmtid="{D5CDD505-2E9C-101B-9397-08002B2CF9AE}" pid="17" name="Objective-VersionNumber">
    <vt:r8>25</vt:r8>
  </property>
  <property fmtid="{D5CDD505-2E9C-101B-9397-08002B2CF9AE}" pid="18" name="Objective-VersionComment">
    <vt:lpwstr/>
  </property>
  <property fmtid="{D5CDD505-2E9C-101B-9397-08002B2CF9AE}" pid="19" name="Objective-FileNumber">
    <vt:lpwstr/>
  </property>
  <property fmtid="{D5CDD505-2E9C-101B-9397-08002B2CF9AE}" pid="20" name="Objective-Classification">
    <vt:lpwstr>[Inherited - OFFICIAL-SENSITIVE]</vt:lpwstr>
  </property>
  <property fmtid="{D5CDD505-2E9C-101B-9397-08002B2CF9AE}" pid="21" name="Objective-Caveats">
    <vt:lpwstr/>
  </property>
  <property fmtid="{D5CDD505-2E9C-101B-9397-08002B2CF9AE}" pid="22" name="Objective-Date of Original">
    <vt:lpwstr/>
  </property>
  <property fmtid="{D5CDD505-2E9C-101B-9397-08002B2CF9AE}" pid="23" name="Objective-Date Received">
    <vt:lpwstr/>
  </property>
  <property fmtid="{D5CDD505-2E9C-101B-9397-08002B2CF9AE}" pid="24" name="Objective-SG Web Publication - Category">
    <vt:lpwstr/>
  </property>
  <property fmtid="{D5CDD505-2E9C-101B-9397-08002B2CF9AE}" pid="25" name="Objective-SG Web Publication - Category 2 Classification">
    <vt:lpwstr/>
  </property>
  <property fmtid="{D5CDD505-2E9C-101B-9397-08002B2CF9AE}" pid="26" name="Objective-Connect Creator">
    <vt:lpwstr/>
  </property>
  <property fmtid="{D5CDD505-2E9C-101B-9397-08002B2CF9AE}" pid="27" name="Objective-Comment">
    <vt:lpwstr/>
  </property>
</Properties>
</file>