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65" yWindow="30" windowWidth="18975" windowHeight="11610"/>
  </bookViews>
  <sheets>
    <sheet name="all ages" sheetId="2" r:id="rId1"/>
  </sheets>
  <definedNames>
    <definedName name="_IDX1" localSheetId="0">'all ages'!#REF!</definedName>
    <definedName name="_IDX2" localSheetId="0">'all ages'!#REF!</definedName>
    <definedName name="_IDX3" localSheetId="0">'all ages'!#REF!</definedName>
    <definedName name="_IDX4" localSheetId="0">'all ages'!#REF!</definedName>
    <definedName name="_IDX5" localSheetId="0">'all ages'!#REF!</definedName>
    <definedName name="_IDX6" localSheetId="0">'all ages'!#REF!</definedName>
    <definedName name="_IDX7" localSheetId="0">'all ages'!#REF!</definedName>
    <definedName name="IDX" localSheetId="0">'all ages'!$A$3</definedName>
    <definedName name="_xlnm.Print_Area" localSheetId="0">'all ages'!$A$1:$G$37</definedName>
  </definedNames>
  <calcPr calcId="145621"/>
</workbook>
</file>

<file path=xl/calcChain.xml><?xml version="1.0" encoding="utf-8"?>
<calcChain xmlns="http://schemas.openxmlformats.org/spreadsheetml/2006/main">
  <c r="G78" i="2" l="1"/>
  <c r="F78" i="2"/>
  <c r="E78" i="2"/>
  <c r="D78" i="2"/>
  <c r="C78" i="2"/>
  <c r="B78" i="2"/>
  <c r="G77" i="2"/>
  <c r="F77" i="2"/>
  <c r="E77" i="2"/>
  <c r="D77" i="2"/>
  <c r="C77" i="2"/>
  <c r="B77" i="2"/>
  <c r="G76" i="2"/>
  <c r="F76" i="2"/>
  <c r="E76" i="2"/>
  <c r="D76" i="2"/>
  <c r="C76" i="2"/>
  <c r="B76" i="2"/>
  <c r="G52" i="2"/>
  <c r="F52" i="2"/>
  <c r="E52" i="2"/>
  <c r="D52" i="2"/>
  <c r="C52" i="2"/>
  <c r="B52" i="2"/>
  <c r="G51" i="2"/>
  <c r="F51" i="2"/>
  <c r="E51" i="2"/>
  <c r="D51" i="2"/>
  <c r="C51" i="2"/>
  <c r="B51" i="2"/>
  <c r="G50" i="2"/>
  <c r="F50" i="2"/>
  <c r="E50" i="2"/>
  <c r="D50" i="2"/>
  <c r="C50" i="2"/>
  <c r="B50" i="2"/>
  <c r="C24" i="2" l="1"/>
  <c r="D24" i="2"/>
  <c r="E24" i="2"/>
  <c r="F24" i="2"/>
  <c r="G24" i="2"/>
  <c r="B24" i="2"/>
  <c r="C25" i="2" l="1"/>
  <c r="D25" i="2"/>
  <c r="E25" i="2"/>
  <c r="F25" i="2"/>
  <c r="G25" i="2"/>
  <c r="C26" i="2"/>
  <c r="D26" i="2"/>
  <c r="E26" i="2"/>
  <c r="F26" i="2"/>
  <c r="G26" i="2"/>
  <c r="B26" i="2"/>
  <c r="B25" i="2"/>
</calcChain>
</file>

<file path=xl/sharedStrings.xml><?xml version="1.0" encoding="utf-8"?>
<sst xmlns="http://schemas.openxmlformats.org/spreadsheetml/2006/main" count="40" uniqueCount="18">
  <si>
    <t>Registration Year</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</si>
  <si>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</si>
  <si>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</si>
  <si>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</si>
  <si>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 Crown Copyright 2017</t>
  </si>
  <si>
    <t>% change - 2006 to 2016</t>
  </si>
  <si>
    <t>% change - 2015 to 2016</t>
  </si>
  <si>
    <t>Table 7: All ages age-standardised death rates by SIMD quintile, Scotland, 2001 to 2016</t>
  </si>
  <si>
    <t>SIMD Quintile 1 (most deprived)</t>
  </si>
  <si>
    <t>SIMD Quintile 2</t>
  </si>
  <si>
    <t>SIMD Quintile 3</t>
  </si>
  <si>
    <t>SIMD Quintile 4</t>
  </si>
  <si>
    <t>SIMD Quintile 5 (least deprived)</t>
  </si>
  <si>
    <t>Scotland</t>
  </si>
  <si>
    <t>% change - 2001 to 2016</t>
  </si>
  <si>
    <r>
      <t>SIMD Quintile</t>
    </r>
    <r>
      <rPr>
        <b/>
        <vertAlign val="superscript"/>
        <sz val="10"/>
        <rFont val="Arial"/>
        <family val="2"/>
      </rPr>
      <t xml:space="preserve"> 1</t>
    </r>
  </si>
  <si>
    <t>Footnote</t>
  </si>
  <si>
    <t>1) SIMD quintiles are assigned according to the version of SIMD most relevant to the year in question. Years 2001 to 2003 use SIMD04, 2004 to 2006 use SIMD06, 2007 to 2009 use SIMD09, 2010 to 2013 use SIMD12 and 2014 onwards use SIMD16.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</si>
</sst>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Arial"/>
      <family val="2"/>
    </font>
    <font>
      <sz val="12"/>
      <name val="Arial"/>
      <family val="2"/>
    </font>
    <font>
      <b/>
      <sz val="12"/>
      <name val="Arial"/>
      <family val="2"/>
    </font>
    <font>
      <b/>
      <sz val="10"/>
      <name val="Arial"/>
      <family val="2"/>
    </font>
    <font>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theme="10"/>
      <name val="Arial"/>
      <family val="2"/>
    </font>
    <font>
      <u/>
      <sz val="10"/>
      <color rgb="FF0000FF"/>
      <name val="Arial"/>
      <family val="2"/>
    </font>
    <font>
      <u/>
      <sz val="10"/>
      <color rgb="FF800080"/>
      <name val="Arial"/>
      <family val="2"/>
    </font>
    <font>
      <sz val="10"/>
      <color rgb="FF000000"/>
      <name val="Arial"/>
      <family val="2"/>
    </font>
    <font>
      <b/>
      <vertAlign val="superscript"/>
      <sz val="10"/>
      <name val="Arial"/>
      <family val="2"/>
    </font>
    <font>
      <b/>
      <sz val="8"/>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s>
  <cellStyleXfs count="13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2" applyNumberFormat="0" applyAlignment="0" applyProtection="0"/>
    <xf numFmtId="0" fontId="18" fillId="28" borderId="3"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0" borderId="2"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14" fillId="0" borderId="0"/>
    <xf numFmtId="0" fontId="14" fillId="32" borderId="8" applyNumberFormat="0" applyFont="0" applyAlignment="0" applyProtection="0"/>
    <xf numFmtId="0" fontId="27" fillId="27" borderId="9" applyNumberFormat="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cellStyleXfs>
  <cellXfs count="32">
    <xf numFmtId="0" fontId="0" fillId="0" borderId="0" xfId="0"/>
    <xf numFmtId="0" fontId="9" fillId="0" borderId="0" xfId="0" applyFont="1" applyFill="1" applyAlignment="1"/>
    <xf numFmtId="0" fontId="7" fillId="0" borderId="0" xfId="0" applyFont="1" applyFill="1" applyAlignment="1">
      <alignment horizontal="left" vertical="top"/>
    </xf>
    <xf numFmtId="164" fontId="7" fillId="0" borderId="0" xfId="0" applyNumberFormat="1" applyFont="1" applyFill="1" applyAlignment="1"/>
    <xf numFmtId="0" fontId="7" fillId="0" borderId="1" xfId="0" applyFont="1" applyFill="1" applyBorder="1" applyAlignment="1"/>
    <xf numFmtId="164" fontId="10" fillId="0" borderId="0" xfId="0" applyNumberFormat="1" applyFont="1" applyFill="1" applyAlignment="1"/>
    <xf numFmtId="9" fontId="7" fillId="0" borderId="1" xfId="40" applyFont="1" applyFill="1" applyBorder="1" applyAlignment="1">
      <alignment vertical="top"/>
    </xf>
    <xf numFmtId="0" fontId="7" fillId="0" borderId="0" xfId="0" applyFont="1" applyFill="1" applyBorder="1" applyAlignment="1">
      <alignment horizontal="left" vertical="top"/>
    </xf>
    <xf numFmtId="0" fontId="7" fillId="0" borderId="0" xfId="0" applyFont="1" applyFill="1" applyAlignment="1">
      <alignment horizontal="left"/>
    </xf>
    <xf numFmtId="0" fontId="10" fillId="0" borderId="0" xfId="0" applyFont="1" applyFill="1" applyAlignment="1"/>
    <xf numFmtId="9" fontId="7" fillId="0" borderId="0" xfId="40" applyFont="1" applyFill="1" applyBorder="1" applyAlignment="1">
      <alignmen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xf>
    <xf numFmtId="164" fontId="7" fillId="0" borderId="1" xfId="0" applyNumberFormat="1" applyFont="1" applyFill="1" applyBorder="1" applyAlignment="1">
      <alignment horizontal="center" vertical="center" wrapText="1"/>
    </xf>
    <xf numFmtId="0" fontId="7" fillId="0" borderId="11" xfId="0" applyFont="1" applyFill="1" applyBorder="1" applyAlignment="1"/>
    <xf numFmtId="164" fontId="7" fillId="0" borderId="0" xfId="0" applyNumberFormat="1" applyFont="1" applyFill="1" applyBorder="1" applyAlignment="1">
      <alignment vertical="top"/>
    </xf>
    <xf numFmtId="9" fontId="7" fillId="0" borderId="0" xfId="40" applyNumberFormat="1" applyFont="1" applyFill="1" applyBorder="1" applyAlignment="1">
      <alignment vertical="top"/>
    </xf>
    <xf numFmtId="0" fontId="8" fillId="0" borderId="0" xfId="44" applyFont="1" applyFill="1" applyBorder="1" applyAlignment="1">
      <alignment horizontal="left"/>
    </xf>
    <xf numFmtId="164" fontId="9" fillId="0" borderId="0" xfId="0" applyNumberFormat="1" applyFont="1" applyFill="1" applyAlignment="1"/>
    <xf numFmtId="0" fontId="10" fillId="0" borderId="0" xfId="0" applyFont="1" applyFill="1" applyAlignment="1">
      <alignment horizontal="left"/>
    </xf>
    <xf numFmtId="0" fontId="13" fillId="0" borderId="0" xfId="0" applyFont="1" applyFill="1" applyAlignment="1"/>
    <xf numFmtId="0" fontId="9" fillId="0" borderId="0" xfId="0" applyFont="1" applyFill="1" applyAlignment="1">
      <alignment horizontal="center" vertical="center" wrapText="1"/>
    </xf>
    <xf numFmtId="0" fontId="8" fillId="0" borderId="0" xfId="0" applyFont="1" applyFill="1" applyAlignment="1"/>
    <xf numFmtId="164" fontId="34" fillId="0" borderId="0" xfId="117" applyNumberFormat="1" applyFont="1" applyFill="1" applyAlignment="1">
      <alignment vertical="top" wrapText="1"/>
    </xf>
    <xf numFmtId="0" fontId="12" fillId="0" borderId="0" xfId="0" applyFont="1" applyFill="1" applyAlignment="1">
      <alignment vertical="top"/>
    </xf>
    <xf numFmtId="0" fontId="12" fillId="0" borderId="0" xfId="0" applyFont="1" applyFill="1" applyAlignment="1">
      <alignment horizontal="left" vertical="top"/>
    </xf>
    <xf numFmtId="0" fontId="36"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left" wrapText="1"/>
    </xf>
    <xf numFmtId="164" fontId="12" fillId="0" borderId="11" xfId="0" applyNumberFormat="1" applyFont="1" applyFill="1" applyBorder="1" applyAlignment="1">
      <alignment horizontal="center"/>
    </xf>
    <xf numFmtId="0" fontId="12" fillId="0" borderId="0" xfId="0" applyFont="1" applyFill="1" applyAlignment="1">
      <alignment horizontal="left" vertical="top"/>
    </xf>
    <xf numFmtId="0" fontId="11" fillId="0" borderId="0" xfId="0" applyFont="1" applyFill="1" applyAlignment="1">
      <alignment horizontal="left" vertical="center"/>
    </xf>
  </cellXfs>
  <cellStyles count="131">
    <cellStyle name="20% - Accent1" xfId="1" builtinId="30" customBuiltin="1"/>
    <cellStyle name="20% - Accent1 2" xfId="47"/>
    <cellStyle name="20% - Accent1 3" xfId="63"/>
    <cellStyle name="20% - Accent1 4" xfId="77"/>
    <cellStyle name="20% - Accent1 5" xfId="91"/>
    <cellStyle name="20% - Accent1 6" xfId="105"/>
    <cellStyle name="20% - Accent1 7" xfId="119"/>
    <cellStyle name="20% - Accent2" xfId="2" builtinId="34" customBuiltin="1"/>
    <cellStyle name="20% - Accent2 2" xfId="49"/>
    <cellStyle name="20% - Accent2 3" xfId="65"/>
    <cellStyle name="20% - Accent2 4" xfId="79"/>
    <cellStyle name="20% - Accent2 5" xfId="93"/>
    <cellStyle name="20% - Accent2 6" xfId="107"/>
    <cellStyle name="20% - Accent2 7" xfId="121"/>
    <cellStyle name="20% - Accent3" xfId="3" builtinId="38" customBuiltin="1"/>
    <cellStyle name="20% - Accent3 2" xfId="51"/>
    <cellStyle name="20% - Accent3 3" xfId="67"/>
    <cellStyle name="20% - Accent3 4" xfId="81"/>
    <cellStyle name="20% - Accent3 5" xfId="95"/>
    <cellStyle name="20% - Accent3 6" xfId="109"/>
    <cellStyle name="20% - Accent3 7" xfId="123"/>
    <cellStyle name="20% - Accent4" xfId="4" builtinId="42" customBuiltin="1"/>
    <cellStyle name="20% - Accent4 2" xfId="53"/>
    <cellStyle name="20% - Accent4 3" xfId="69"/>
    <cellStyle name="20% - Accent4 4" xfId="83"/>
    <cellStyle name="20% - Accent4 5" xfId="97"/>
    <cellStyle name="20% - Accent4 6" xfId="111"/>
    <cellStyle name="20% - Accent4 7" xfId="125"/>
    <cellStyle name="20% - Accent5" xfId="5" builtinId="46" customBuiltin="1"/>
    <cellStyle name="20% - Accent5 2" xfId="55"/>
    <cellStyle name="20% - Accent5 3" xfId="71"/>
    <cellStyle name="20% - Accent5 4" xfId="85"/>
    <cellStyle name="20% - Accent5 5" xfId="99"/>
    <cellStyle name="20% - Accent5 6" xfId="113"/>
    <cellStyle name="20% - Accent5 7" xfId="127"/>
    <cellStyle name="20% - Accent6" xfId="6" builtinId="50" customBuiltin="1"/>
    <cellStyle name="20% - Accent6 2" xfId="57"/>
    <cellStyle name="20% - Accent6 3" xfId="73"/>
    <cellStyle name="20% - Accent6 4" xfId="87"/>
    <cellStyle name="20% - Accent6 5" xfId="101"/>
    <cellStyle name="20% - Accent6 6" xfId="115"/>
    <cellStyle name="20% - Accent6 7" xfId="129"/>
    <cellStyle name="40% - Accent1" xfId="7" builtinId="31" customBuiltin="1"/>
    <cellStyle name="40% - Accent1 2" xfId="48"/>
    <cellStyle name="40% - Accent1 3" xfId="64"/>
    <cellStyle name="40% - Accent1 4" xfId="78"/>
    <cellStyle name="40% - Accent1 5" xfId="92"/>
    <cellStyle name="40% - Accent1 6" xfId="106"/>
    <cellStyle name="40% - Accent1 7" xfId="120"/>
    <cellStyle name="40% - Accent2" xfId="8" builtinId="35" customBuiltin="1"/>
    <cellStyle name="40% - Accent2 2" xfId="50"/>
    <cellStyle name="40% - Accent2 3" xfId="66"/>
    <cellStyle name="40% - Accent2 4" xfId="80"/>
    <cellStyle name="40% - Accent2 5" xfId="94"/>
    <cellStyle name="40% - Accent2 6" xfId="108"/>
    <cellStyle name="40% - Accent2 7" xfId="122"/>
    <cellStyle name="40% - Accent3" xfId="9" builtinId="39" customBuiltin="1"/>
    <cellStyle name="40% - Accent3 2" xfId="52"/>
    <cellStyle name="40% - Accent3 3" xfId="68"/>
    <cellStyle name="40% - Accent3 4" xfId="82"/>
    <cellStyle name="40% - Accent3 5" xfId="96"/>
    <cellStyle name="40% - Accent3 6" xfId="110"/>
    <cellStyle name="40% - Accent3 7" xfId="124"/>
    <cellStyle name="40% - Accent4" xfId="10" builtinId="43" customBuiltin="1"/>
    <cellStyle name="40% - Accent4 2" xfId="54"/>
    <cellStyle name="40% - Accent4 3" xfId="70"/>
    <cellStyle name="40% - Accent4 4" xfId="84"/>
    <cellStyle name="40% - Accent4 5" xfId="98"/>
    <cellStyle name="40% - Accent4 6" xfId="112"/>
    <cellStyle name="40% - Accent4 7" xfId="126"/>
    <cellStyle name="40% - Accent5" xfId="11" builtinId="47" customBuiltin="1"/>
    <cellStyle name="40% - Accent5 2" xfId="56"/>
    <cellStyle name="40% - Accent5 3" xfId="72"/>
    <cellStyle name="40% - Accent5 4" xfId="86"/>
    <cellStyle name="40% - Accent5 5" xfId="100"/>
    <cellStyle name="40% - Accent5 6" xfId="114"/>
    <cellStyle name="40% - Accent5 7" xfId="128"/>
    <cellStyle name="40% - Accent6" xfId="12" builtinId="51" customBuiltin="1"/>
    <cellStyle name="40% - Accent6 2" xfId="58"/>
    <cellStyle name="40% - Accent6 3" xfId="74"/>
    <cellStyle name="40% - Accent6 4" xfId="88"/>
    <cellStyle name="40% - Accent6 5" xfId="102"/>
    <cellStyle name="40% - Accent6 6" xfId="116"/>
    <cellStyle name="40% - Accent6 7" xfId="13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60"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Hyperlink 2" xfId="59"/>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4" xfId="61"/>
    <cellStyle name="Normal 5" xfId="75"/>
    <cellStyle name="Normal 6" xfId="89"/>
    <cellStyle name="Normal 7" xfId="103"/>
    <cellStyle name="Normal 8" xfId="117"/>
    <cellStyle name="Note 2" xfId="38"/>
    <cellStyle name="Note 3" xfId="46"/>
    <cellStyle name="Note 4" xfId="62"/>
    <cellStyle name="Note 5" xfId="76"/>
    <cellStyle name="Note 6" xfId="90"/>
    <cellStyle name="Note 7" xfId="104"/>
    <cellStyle name="Note 8" xfId="118"/>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showGridLines="0" tabSelected="1" zoomScaleNormal="100" workbookViewId="0">
      <selection sqref="A1:G1"/>
    </sheetView>
  </sheetViews>
  <sheetFormatPr defaultRowHeight="15"/>
  <cols>
    <col min="1" max="1" width="30.42578125" style="19" customWidth="1"/>
    <col min="2" max="7" width="18.42578125" style="5" customWidth="1"/>
    <col min="8" max="16384" width="9.140625" style="9"/>
  </cols>
  <sheetData>
    <row r="1" spans="1:17" ht="18" customHeight="1">
      <c r="A1" s="31" t="s">
        <v>7</v>
      </c>
      <c r="B1" s="31"/>
      <c r="C1" s="31"/>
      <c r="D1" s="31"/>
      <c r="E1" s="31"/>
      <c r="F1" s="31"/>
      <c r="G1" s="31"/>
    </row>
    <row r="2" spans="1:17" ht="12.75" customHeight="1">
      <c r="A2" s="8"/>
      <c r="B2" s="3"/>
      <c r="C2" s="3"/>
      <c r="D2" s="3"/>
      <c r="E2" s="3"/>
      <c r="F2" s="3"/>
      <c r="G2" s="3"/>
    </row>
    <row r="3" spans="1:17" ht="12.75" customHeight="1">
      <c r="A3" s="30" t="s">
        <v>1</v>
      </c>
      <c r="B3" s="30"/>
      <c r="C3" s="30"/>
      <c r="D3" s="30"/>
      <c r="E3" s="30"/>
      <c r="F3" s="30"/>
      <c r="G3" s="24"/>
    </row>
    <row r="4" spans="1:17" ht="12.75" customHeight="1">
      <c r="A4" s="8"/>
      <c r="B4" s="3"/>
      <c r="C4" s="3"/>
      <c r="D4" s="3"/>
      <c r="E4" s="3"/>
      <c r="F4" s="3"/>
      <c r="G4" s="3"/>
    </row>
    <row r="5" spans="1:17" s="1" customFormat="1" ht="14.25">
      <c r="A5" s="14"/>
      <c r="B5" s="14"/>
      <c r="C5" s="29" t="s">
        <v>15</v>
      </c>
      <c r="D5" s="29"/>
      <c r="E5" s="29"/>
      <c r="F5" s="29"/>
      <c r="G5" s="29"/>
    </row>
    <row r="6" spans="1:17" s="21" customFormat="1" ht="52.5" customHeight="1">
      <c r="A6" s="4" t="s">
        <v>0</v>
      </c>
      <c r="B6" s="13" t="s">
        <v>13</v>
      </c>
      <c r="C6" s="13" t="s">
        <v>8</v>
      </c>
      <c r="D6" s="11" t="s">
        <v>9</v>
      </c>
      <c r="E6" s="11" t="s">
        <v>10</v>
      </c>
      <c r="F6" s="11" t="s">
        <v>11</v>
      </c>
      <c r="G6" s="11" t="s">
        <v>12</v>
      </c>
    </row>
    <row r="7" spans="1:17" s="1" customFormat="1" ht="12.75">
      <c r="A7" s="2">
        <v>2001</v>
      </c>
      <c r="B7" s="23">
        <v>1414.6</v>
      </c>
      <c r="C7" s="23">
        <v>1752.1</v>
      </c>
      <c r="D7" s="23">
        <v>1532.3</v>
      </c>
      <c r="E7" s="23">
        <v>1371.1</v>
      </c>
      <c r="F7" s="23">
        <v>1318.9</v>
      </c>
      <c r="G7" s="23">
        <v>1075.5</v>
      </c>
      <c r="H7" s="18"/>
      <c r="I7" s="18"/>
      <c r="J7" s="18"/>
      <c r="K7" s="18"/>
      <c r="L7" s="18"/>
      <c r="M7" s="18"/>
      <c r="N7" s="18"/>
      <c r="O7" s="18"/>
      <c r="P7" s="18"/>
      <c r="Q7" s="18"/>
    </row>
    <row r="8" spans="1:17" s="1" customFormat="1" ht="12.75">
      <c r="A8" s="2">
        <v>2002</v>
      </c>
      <c r="B8" s="23">
        <v>1442.2</v>
      </c>
      <c r="C8" s="23">
        <v>1807.6</v>
      </c>
      <c r="D8" s="23">
        <v>1562.3</v>
      </c>
      <c r="E8" s="23">
        <v>1404.9</v>
      </c>
      <c r="F8" s="23">
        <v>1307.8</v>
      </c>
      <c r="G8" s="23">
        <v>1117.0999999999999</v>
      </c>
      <c r="H8" s="18"/>
      <c r="I8" s="18"/>
      <c r="J8" s="18"/>
      <c r="K8" s="18"/>
      <c r="L8" s="18"/>
      <c r="M8" s="18"/>
      <c r="N8" s="18"/>
      <c r="O8" s="18"/>
      <c r="P8" s="18"/>
      <c r="Q8" s="18"/>
    </row>
    <row r="9" spans="1:17" s="1" customFormat="1" ht="12.75">
      <c r="A9" s="2">
        <v>2003</v>
      </c>
      <c r="B9" s="23">
        <v>1448.3</v>
      </c>
      <c r="C9" s="23">
        <v>1813.1</v>
      </c>
      <c r="D9" s="23">
        <v>1578.5</v>
      </c>
      <c r="E9" s="23">
        <v>1418.1</v>
      </c>
      <c r="F9" s="23">
        <v>1306.0999999999999</v>
      </c>
      <c r="G9" s="23">
        <v>1127.9000000000001</v>
      </c>
      <c r="H9" s="18"/>
      <c r="I9" s="18"/>
      <c r="J9" s="18"/>
      <c r="K9" s="18"/>
      <c r="L9" s="18"/>
      <c r="M9" s="18"/>
      <c r="N9" s="18"/>
      <c r="O9" s="18"/>
      <c r="P9" s="18"/>
      <c r="Q9" s="18"/>
    </row>
    <row r="10" spans="1:17" s="1" customFormat="1" ht="12.75">
      <c r="A10" s="2">
        <v>2004</v>
      </c>
      <c r="B10" s="23">
        <v>1374.1</v>
      </c>
      <c r="C10" s="23">
        <v>1733.6</v>
      </c>
      <c r="D10" s="23">
        <v>1482.6</v>
      </c>
      <c r="E10" s="23">
        <v>1370.7</v>
      </c>
      <c r="F10" s="23">
        <v>1238.2</v>
      </c>
      <c r="G10" s="23">
        <v>1053.2</v>
      </c>
      <c r="H10" s="18"/>
      <c r="I10" s="18"/>
      <c r="J10" s="18"/>
      <c r="K10" s="18"/>
      <c r="L10" s="18"/>
      <c r="M10" s="18"/>
      <c r="N10" s="18"/>
      <c r="O10" s="18"/>
      <c r="P10" s="18"/>
      <c r="Q10" s="18"/>
    </row>
    <row r="11" spans="1:17" s="1" customFormat="1" ht="12.75">
      <c r="A11" s="2">
        <v>2005</v>
      </c>
      <c r="B11" s="23">
        <v>1341.5</v>
      </c>
      <c r="C11" s="23">
        <v>1699.2</v>
      </c>
      <c r="D11" s="23">
        <v>1455.6</v>
      </c>
      <c r="E11" s="23">
        <v>1327.2</v>
      </c>
      <c r="F11" s="23">
        <v>1213.5999999999999</v>
      </c>
      <c r="G11" s="23">
        <v>1031.7</v>
      </c>
      <c r="H11" s="18"/>
      <c r="I11" s="18"/>
      <c r="J11" s="18"/>
      <c r="K11" s="18"/>
      <c r="L11" s="18"/>
      <c r="M11" s="18"/>
      <c r="N11" s="18"/>
      <c r="O11" s="18"/>
      <c r="P11" s="18"/>
      <c r="Q11" s="18"/>
    </row>
    <row r="12" spans="1:17" s="1" customFormat="1" ht="12.75">
      <c r="A12" s="2">
        <v>2006</v>
      </c>
      <c r="B12" s="23">
        <v>1302.0999999999999</v>
      </c>
      <c r="C12" s="23">
        <v>1672.4</v>
      </c>
      <c r="D12" s="23">
        <v>1427.2</v>
      </c>
      <c r="E12" s="23">
        <v>1298.5999999999999</v>
      </c>
      <c r="F12" s="23">
        <v>1161.3</v>
      </c>
      <c r="G12" s="23">
        <v>982.4</v>
      </c>
      <c r="H12" s="18"/>
      <c r="I12" s="18"/>
      <c r="J12" s="18"/>
      <c r="K12" s="18"/>
      <c r="L12" s="18"/>
      <c r="M12" s="18"/>
      <c r="N12" s="18"/>
      <c r="O12" s="18"/>
      <c r="P12" s="18"/>
      <c r="Q12" s="18"/>
    </row>
    <row r="13" spans="1:17" s="1" customFormat="1" ht="12.75">
      <c r="A13" s="2">
        <v>2007</v>
      </c>
      <c r="B13" s="23">
        <v>1309</v>
      </c>
      <c r="C13" s="23">
        <v>1672.8</v>
      </c>
      <c r="D13" s="23">
        <v>1441.1</v>
      </c>
      <c r="E13" s="23">
        <v>1308.3</v>
      </c>
      <c r="F13" s="23">
        <v>1170</v>
      </c>
      <c r="G13" s="23">
        <v>985.5</v>
      </c>
      <c r="H13" s="18"/>
      <c r="I13" s="18"/>
      <c r="J13" s="18"/>
      <c r="K13" s="18"/>
      <c r="L13" s="18"/>
      <c r="M13" s="18"/>
      <c r="N13" s="18"/>
      <c r="O13" s="18"/>
      <c r="P13" s="18"/>
      <c r="Q13" s="18"/>
    </row>
    <row r="14" spans="1:17" s="1" customFormat="1" ht="12.75">
      <c r="A14" s="2">
        <v>2008</v>
      </c>
      <c r="B14" s="23">
        <v>1286.8</v>
      </c>
      <c r="C14" s="23">
        <v>1651</v>
      </c>
      <c r="D14" s="23">
        <v>1421.8</v>
      </c>
      <c r="E14" s="23">
        <v>1308.5</v>
      </c>
      <c r="F14" s="23">
        <v>1131.3</v>
      </c>
      <c r="G14" s="23">
        <v>966.8</v>
      </c>
      <c r="H14" s="18"/>
      <c r="I14" s="18"/>
      <c r="J14" s="18"/>
      <c r="K14" s="18"/>
      <c r="L14" s="18"/>
      <c r="M14" s="18"/>
      <c r="N14" s="18"/>
      <c r="O14" s="18"/>
      <c r="P14" s="18"/>
      <c r="Q14" s="18"/>
    </row>
    <row r="15" spans="1:17" s="1" customFormat="1" ht="12.75">
      <c r="A15" s="2">
        <v>2009</v>
      </c>
      <c r="B15" s="23">
        <v>1224.9000000000001</v>
      </c>
      <c r="C15" s="23">
        <v>1581.4</v>
      </c>
      <c r="D15" s="23">
        <v>1361</v>
      </c>
      <c r="E15" s="23">
        <v>1229.3</v>
      </c>
      <c r="F15" s="23">
        <v>1081.5</v>
      </c>
      <c r="G15" s="23">
        <v>922.8</v>
      </c>
      <c r="H15" s="18"/>
      <c r="I15" s="18"/>
      <c r="J15" s="18"/>
      <c r="K15" s="18"/>
      <c r="L15" s="18"/>
      <c r="M15" s="18"/>
      <c r="N15" s="18"/>
      <c r="O15" s="18"/>
      <c r="P15" s="18"/>
      <c r="Q15" s="18"/>
    </row>
    <row r="16" spans="1:17" s="1" customFormat="1" ht="12.75">
      <c r="A16" s="2">
        <v>2010</v>
      </c>
      <c r="B16" s="23">
        <v>1198.8</v>
      </c>
      <c r="C16" s="23">
        <v>1554.2</v>
      </c>
      <c r="D16" s="23">
        <v>1315.5</v>
      </c>
      <c r="E16" s="23">
        <v>1199.9000000000001</v>
      </c>
      <c r="F16" s="23">
        <v>1070.5</v>
      </c>
      <c r="G16" s="23">
        <v>905.7</v>
      </c>
      <c r="H16" s="18"/>
      <c r="I16" s="18"/>
      <c r="J16" s="18"/>
      <c r="K16" s="18"/>
      <c r="L16" s="18"/>
      <c r="M16" s="18"/>
      <c r="N16" s="18"/>
      <c r="O16" s="18"/>
      <c r="P16" s="18"/>
      <c r="Q16" s="18"/>
    </row>
    <row r="17" spans="1:17" s="1" customFormat="1" ht="12.75">
      <c r="A17" s="2">
        <v>2011</v>
      </c>
      <c r="B17" s="23">
        <v>1164.2</v>
      </c>
      <c r="C17" s="23">
        <v>1529.3</v>
      </c>
      <c r="D17" s="23">
        <v>1296.2</v>
      </c>
      <c r="E17" s="23">
        <v>1140.3</v>
      </c>
      <c r="F17" s="23">
        <v>1020</v>
      </c>
      <c r="G17" s="23">
        <v>893.6</v>
      </c>
      <c r="H17" s="18"/>
      <c r="I17" s="18"/>
      <c r="J17" s="18"/>
      <c r="K17" s="18"/>
      <c r="L17" s="18"/>
      <c r="M17" s="18"/>
      <c r="N17" s="18"/>
      <c r="O17" s="18"/>
      <c r="P17" s="18"/>
      <c r="Q17" s="18"/>
    </row>
    <row r="18" spans="1:17" s="1" customFormat="1" ht="12.75">
      <c r="A18" s="2">
        <v>2012</v>
      </c>
      <c r="B18" s="23">
        <v>1173.3</v>
      </c>
      <c r="C18" s="23">
        <v>1563.5</v>
      </c>
      <c r="D18" s="23">
        <v>1299.0999999999999</v>
      </c>
      <c r="E18" s="23">
        <v>1161.3</v>
      </c>
      <c r="F18" s="23">
        <v>1023.6</v>
      </c>
      <c r="G18" s="23">
        <v>892.5</v>
      </c>
      <c r="H18" s="18"/>
      <c r="I18" s="18"/>
      <c r="J18" s="18"/>
      <c r="K18" s="18"/>
      <c r="L18" s="18"/>
      <c r="M18" s="18"/>
      <c r="N18" s="18"/>
      <c r="O18" s="18"/>
      <c r="P18" s="18"/>
      <c r="Q18" s="18"/>
    </row>
    <row r="19" spans="1:17" s="1" customFormat="1" ht="12.75">
      <c r="A19" s="2">
        <v>2013</v>
      </c>
      <c r="B19" s="23">
        <v>1152.3</v>
      </c>
      <c r="C19" s="23">
        <v>1524.1</v>
      </c>
      <c r="D19" s="23">
        <v>1295.0999999999999</v>
      </c>
      <c r="E19" s="23">
        <v>1118.9000000000001</v>
      </c>
      <c r="F19" s="23">
        <v>1020</v>
      </c>
      <c r="G19" s="23">
        <v>880.6</v>
      </c>
      <c r="H19" s="18"/>
      <c r="I19" s="18"/>
      <c r="J19" s="18"/>
      <c r="K19" s="18"/>
      <c r="L19" s="18"/>
      <c r="M19" s="18"/>
      <c r="N19" s="18"/>
      <c r="O19" s="18"/>
      <c r="P19" s="18"/>
      <c r="Q19" s="18"/>
    </row>
    <row r="20" spans="1:17" s="1" customFormat="1" ht="12.75">
      <c r="A20" s="2">
        <v>2014</v>
      </c>
      <c r="B20" s="23">
        <v>1116.9000000000001</v>
      </c>
      <c r="C20" s="23">
        <v>1509.6</v>
      </c>
      <c r="D20" s="23">
        <v>1224.0999999999999</v>
      </c>
      <c r="E20" s="23">
        <v>1093.7</v>
      </c>
      <c r="F20" s="23">
        <v>989.4</v>
      </c>
      <c r="G20" s="23">
        <v>826.9</v>
      </c>
      <c r="H20" s="18"/>
      <c r="I20" s="18"/>
      <c r="J20" s="18"/>
      <c r="K20" s="18"/>
      <c r="L20" s="18"/>
      <c r="M20" s="18"/>
      <c r="N20" s="18"/>
      <c r="O20" s="18"/>
      <c r="P20" s="18"/>
      <c r="Q20" s="18"/>
    </row>
    <row r="21" spans="1:17" s="1" customFormat="1" ht="12.75">
      <c r="A21" s="2">
        <v>2015</v>
      </c>
      <c r="B21" s="23">
        <v>1177.3</v>
      </c>
      <c r="C21" s="23">
        <v>1584.1</v>
      </c>
      <c r="D21" s="23">
        <v>1290.9000000000001</v>
      </c>
      <c r="E21" s="23">
        <v>1172.5</v>
      </c>
      <c r="F21" s="23">
        <v>1024.9000000000001</v>
      </c>
      <c r="G21" s="23">
        <v>881.4</v>
      </c>
      <c r="H21" s="18"/>
      <c r="I21" s="18"/>
      <c r="J21" s="18"/>
      <c r="K21" s="18"/>
      <c r="L21" s="18"/>
      <c r="M21" s="18"/>
      <c r="N21" s="18"/>
      <c r="O21" s="18"/>
      <c r="P21" s="18"/>
      <c r="Q21" s="18"/>
    </row>
    <row r="22" spans="1:17" s="1" customFormat="1" ht="12.75">
      <c r="A22" s="2">
        <v>2016</v>
      </c>
      <c r="B22" s="23">
        <v>1136.4000000000001</v>
      </c>
      <c r="C22" s="23">
        <v>1543.6</v>
      </c>
      <c r="D22" s="23">
        <v>1267.5999999999999</v>
      </c>
      <c r="E22" s="23">
        <v>1133.5999999999999</v>
      </c>
      <c r="F22" s="23">
        <v>978.1</v>
      </c>
      <c r="G22" s="23">
        <v>834.1</v>
      </c>
      <c r="H22" s="18"/>
      <c r="I22" s="18"/>
      <c r="J22" s="18"/>
      <c r="K22" s="18"/>
      <c r="L22" s="18"/>
      <c r="M22" s="18"/>
      <c r="N22" s="18"/>
      <c r="O22" s="18"/>
      <c r="P22" s="18"/>
      <c r="Q22" s="18"/>
    </row>
    <row r="23" spans="1:17">
      <c r="A23" s="7"/>
      <c r="B23" s="15"/>
      <c r="C23" s="15"/>
      <c r="D23" s="15"/>
      <c r="E23" s="15"/>
      <c r="F23" s="15"/>
      <c r="G23" s="15"/>
    </row>
    <row r="24" spans="1:17">
      <c r="A24" s="2" t="s">
        <v>14</v>
      </c>
      <c r="B24" s="16">
        <f>B22/B7-1</f>
        <v>-0.19666336773646254</v>
      </c>
      <c r="C24" s="16">
        <f t="shared" ref="C24:G24" si="0">C22/C7-1</f>
        <v>-0.11900005707436789</v>
      </c>
      <c r="D24" s="16">
        <f t="shared" si="0"/>
        <v>-0.17274685113881094</v>
      </c>
      <c r="E24" s="16">
        <f t="shared" si="0"/>
        <v>-0.17321858361899212</v>
      </c>
      <c r="F24" s="16">
        <f t="shared" si="0"/>
        <v>-0.25839714913943446</v>
      </c>
      <c r="G24" s="16">
        <f t="shared" si="0"/>
        <v>-0.22445374244537419</v>
      </c>
    </row>
    <row r="25" spans="1:17">
      <c r="A25" s="2" t="s">
        <v>5</v>
      </c>
      <c r="B25" s="10">
        <f>B22/B12-1</f>
        <v>-0.12725597112356946</v>
      </c>
      <c r="C25" s="10">
        <f t="shared" ref="C25:G25" si="1">C22/C12-1</f>
        <v>-7.7015068165510736E-2</v>
      </c>
      <c r="D25" s="10">
        <f t="shared" si="1"/>
        <v>-0.11182735426008983</v>
      </c>
      <c r="E25" s="10">
        <f t="shared" si="1"/>
        <v>-0.12705991067303246</v>
      </c>
      <c r="F25" s="10">
        <f t="shared" si="1"/>
        <v>-0.15775424093688106</v>
      </c>
      <c r="G25" s="10">
        <f t="shared" si="1"/>
        <v>-0.15095684039087942</v>
      </c>
    </row>
    <row r="26" spans="1:17">
      <c r="A26" s="2" t="s">
        <v>6</v>
      </c>
      <c r="B26" s="10">
        <f>B22/B21-1</f>
        <v>-3.4740507941900867E-2</v>
      </c>
      <c r="C26" s="10">
        <f t="shared" ref="C26:G26" si="2">C22/C21-1</f>
        <v>-2.5566567767186466E-2</v>
      </c>
      <c r="D26" s="10">
        <f t="shared" si="2"/>
        <v>-1.8049422883259836E-2</v>
      </c>
      <c r="E26" s="10">
        <f t="shared" si="2"/>
        <v>-3.3176972281450001E-2</v>
      </c>
      <c r="F26" s="10">
        <f t="shared" si="2"/>
        <v>-4.566299151136699E-2</v>
      </c>
      <c r="G26" s="10">
        <f t="shared" si="2"/>
        <v>-5.3664624461084554E-2</v>
      </c>
    </row>
    <row r="27" spans="1:17">
      <c r="A27" s="12"/>
      <c r="B27" s="6"/>
      <c r="C27" s="6"/>
      <c r="D27" s="6"/>
      <c r="E27" s="6"/>
      <c r="F27" s="6"/>
      <c r="G27" s="6"/>
    </row>
    <row r="28" spans="1:17" ht="12" customHeight="1">
      <c r="A28" s="7"/>
      <c r="B28" s="10"/>
      <c r="C28" s="10"/>
      <c r="D28" s="10"/>
      <c r="E28" s="10"/>
      <c r="F28" s="10"/>
      <c r="G28" s="10"/>
    </row>
    <row r="29" spans="1:17" s="19" customFormat="1" ht="15" customHeight="1">
      <c r="A29" s="30" t="s">
        <v>2</v>
      </c>
      <c r="B29" s="30"/>
      <c r="C29" s="30"/>
      <c r="D29" s="30"/>
      <c r="E29" s="30"/>
      <c r="F29" s="30"/>
      <c r="G29" s="24"/>
    </row>
    <row r="30" spans="1:17" ht="12.75" customHeight="1">
      <c r="A30" s="8"/>
      <c r="B30" s="3"/>
      <c r="C30" s="3"/>
      <c r="D30" s="3"/>
      <c r="E30" s="3"/>
      <c r="F30" s="3"/>
      <c r="G30" s="3"/>
    </row>
    <row r="31" spans="1:17" ht="12.75" customHeight="1">
      <c r="A31" s="14"/>
      <c r="B31" s="14"/>
      <c r="C31" s="29" t="s">
        <v>15</v>
      </c>
      <c r="D31" s="29"/>
      <c r="E31" s="29"/>
      <c r="F31" s="29"/>
      <c r="G31" s="29"/>
    </row>
    <row r="32" spans="1:17" s="22" customFormat="1" ht="52.5" customHeight="1">
      <c r="A32" s="4" t="s">
        <v>0</v>
      </c>
      <c r="B32" s="13" t="s">
        <v>13</v>
      </c>
      <c r="C32" s="13" t="s">
        <v>8</v>
      </c>
      <c r="D32" s="11" t="s">
        <v>9</v>
      </c>
      <c r="E32" s="11" t="s">
        <v>10</v>
      </c>
      <c r="F32" s="11" t="s">
        <v>11</v>
      </c>
      <c r="G32" s="11" t="s">
        <v>12</v>
      </c>
    </row>
    <row r="33" spans="1:7" s="22" customFormat="1" ht="12.75" customHeight="1">
      <c r="A33" s="2">
        <v>2001</v>
      </c>
      <c r="B33" s="23">
        <v>1734.6</v>
      </c>
      <c r="C33" s="23">
        <v>2226.9</v>
      </c>
      <c r="D33" s="23">
        <v>1909.4</v>
      </c>
      <c r="E33" s="23">
        <v>1672.5</v>
      </c>
      <c r="F33" s="23">
        <v>1558.2</v>
      </c>
      <c r="G33" s="23">
        <v>1307.2</v>
      </c>
    </row>
    <row r="34" spans="1:7" s="22" customFormat="1" ht="12.75" customHeight="1">
      <c r="A34" s="2">
        <v>2002</v>
      </c>
      <c r="B34" s="23">
        <v>1776.7</v>
      </c>
      <c r="C34" s="23">
        <v>2286.3000000000002</v>
      </c>
      <c r="D34" s="23">
        <v>1999</v>
      </c>
      <c r="E34" s="23">
        <v>1710.9</v>
      </c>
      <c r="F34" s="23">
        <v>1590.7</v>
      </c>
      <c r="G34" s="23">
        <v>1313.4</v>
      </c>
    </row>
    <row r="35" spans="1:7" s="22" customFormat="1" ht="12.75" customHeight="1">
      <c r="A35" s="2">
        <v>2003</v>
      </c>
      <c r="B35" s="23">
        <v>1785.1</v>
      </c>
      <c r="C35" s="23">
        <v>2311</v>
      </c>
      <c r="D35" s="23">
        <v>1979</v>
      </c>
      <c r="E35" s="23">
        <v>1753.4</v>
      </c>
      <c r="F35" s="23">
        <v>1565.7</v>
      </c>
      <c r="G35" s="23">
        <v>1353.7</v>
      </c>
    </row>
    <row r="36" spans="1:7" ht="12.75" customHeight="1">
      <c r="A36" s="2">
        <v>2004</v>
      </c>
      <c r="B36" s="23">
        <v>1673.6</v>
      </c>
      <c r="C36" s="23">
        <v>2172.4</v>
      </c>
      <c r="D36" s="23">
        <v>1847.2</v>
      </c>
      <c r="E36" s="23">
        <v>1673.5</v>
      </c>
      <c r="F36" s="23">
        <v>1464.4</v>
      </c>
      <c r="G36" s="23">
        <v>1254.7</v>
      </c>
    </row>
    <row r="37" spans="1:7" ht="12.75" customHeight="1">
      <c r="A37" s="2">
        <v>2005</v>
      </c>
      <c r="B37" s="23">
        <v>1619.1</v>
      </c>
      <c r="C37" s="23">
        <v>2112.6999999999998</v>
      </c>
      <c r="D37" s="23">
        <v>1778.5</v>
      </c>
      <c r="E37" s="23">
        <v>1596.9</v>
      </c>
      <c r="F37" s="23">
        <v>1422.8</v>
      </c>
      <c r="G37" s="23">
        <v>1241.5999999999999</v>
      </c>
    </row>
    <row r="38" spans="1:7" ht="12.75" customHeight="1">
      <c r="A38" s="2">
        <v>2006</v>
      </c>
      <c r="B38" s="23">
        <v>1562.4</v>
      </c>
      <c r="C38" s="23">
        <v>2077.1</v>
      </c>
      <c r="D38" s="23">
        <v>1747.7</v>
      </c>
      <c r="E38" s="23">
        <v>1548.9</v>
      </c>
      <c r="F38" s="23">
        <v>1348</v>
      </c>
      <c r="G38" s="23">
        <v>1161.5</v>
      </c>
    </row>
    <row r="39" spans="1:7" s="20" customFormat="1" ht="12.75" customHeight="1">
      <c r="A39" s="2">
        <v>2007</v>
      </c>
      <c r="B39" s="23">
        <v>1577.5</v>
      </c>
      <c r="C39" s="23">
        <v>2113.3000000000002</v>
      </c>
      <c r="D39" s="23">
        <v>1763.6</v>
      </c>
      <c r="E39" s="23">
        <v>1558.5</v>
      </c>
      <c r="F39" s="23">
        <v>1377.3</v>
      </c>
      <c r="G39" s="23">
        <v>1155</v>
      </c>
    </row>
    <row r="40" spans="1:7" ht="12.75" customHeight="1">
      <c r="A40" s="2">
        <v>2008</v>
      </c>
      <c r="B40" s="23">
        <v>1524.7</v>
      </c>
      <c r="C40" s="23">
        <v>2009.1</v>
      </c>
      <c r="D40" s="23">
        <v>1701.3</v>
      </c>
      <c r="E40" s="23">
        <v>1543.2</v>
      </c>
      <c r="F40" s="23">
        <v>1315.7</v>
      </c>
      <c r="G40" s="23">
        <v>1140.3</v>
      </c>
    </row>
    <row r="41" spans="1:7" ht="12.75" customHeight="1">
      <c r="A41" s="2">
        <v>2009</v>
      </c>
      <c r="B41" s="23">
        <v>1450.3</v>
      </c>
      <c r="C41" s="23">
        <v>1950.6</v>
      </c>
      <c r="D41" s="23">
        <v>1618.8</v>
      </c>
      <c r="E41" s="23">
        <v>1418.1</v>
      </c>
      <c r="F41" s="23">
        <v>1265.8</v>
      </c>
      <c r="G41" s="23">
        <v>1096.0999999999999</v>
      </c>
    </row>
    <row r="42" spans="1:7" ht="12.75" customHeight="1">
      <c r="A42" s="2">
        <v>2010</v>
      </c>
      <c r="B42" s="23">
        <v>1423.8</v>
      </c>
      <c r="C42" s="23">
        <v>1886.5</v>
      </c>
      <c r="D42" s="23">
        <v>1583.2</v>
      </c>
      <c r="E42" s="23">
        <v>1418.3</v>
      </c>
      <c r="F42" s="23">
        <v>1251</v>
      </c>
      <c r="G42" s="23">
        <v>1071.7</v>
      </c>
    </row>
    <row r="43" spans="1:7" ht="12.75" customHeight="1">
      <c r="A43" s="2">
        <v>2011</v>
      </c>
      <c r="B43" s="23">
        <v>1377.7</v>
      </c>
      <c r="C43" s="23">
        <v>1873.3</v>
      </c>
      <c r="D43" s="23">
        <v>1545.5</v>
      </c>
      <c r="E43" s="23">
        <v>1379.4</v>
      </c>
      <c r="F43" s="23">
        <v>1181.5</v>
      </c>
      <c r="G43" s="23">
        <v>1015.5</v>
      </c>
    </row>
    <row r="44" spans="1:7">
      <c r="A44" s="2">
        <v>2012</v>
      </c>
      <c r="B44" s="23">
        <v>1356.1</v>
      </c>
      <c r="C44" s="23">
        <v>1841.6</v>
      </c>
      <c r="D44" s="23">
        <v>1521.6</v>
      </c>
      <c r="E44" s="23">
        <v>1371.4</v>
      </c>
      <c r="F44" s="23">
        <v>1148.8</v>
      </c>
      <c r="G44" s="23">
        <v>1011.8</v>
      </c>
    </row>
    <row r="45" spans="1:7">
      <c r="A45" s="2">
        <v>2013</v>
      </c>
      <c r="B45" s="23">
        <v>1346.2</v>
      </c>
      <c r="C45" s="23">
        <v>1819.7</v>
      </c>
      <c r="D45" s="23">
        <v>1549.2</v>
      </c>
      <c r="E45" s="23">
        <v>1311.9</v>
      </c>
      <c r="F45" s="23">
        <v>1195.5</v>
      </c>
      <c r="G45" s="23">
        <v>977.3</v>
      </c>
    </row>
    <row r="46" spans="1:7">
      <c r="A46" s="2">
        <v>2014</v>
      </c>
      <c r="B46" s="23">
        <v>1309.5</v>
      </c>
      <c r="C46" s="23">
        <v>1804.3</v>
      </c>
      <c r="D46" s="23">
        <v>1459.9</v>
      </c>
      <c r="E46" s="23">
        <v>1284.2</v>
      </c>
      <c r="F46" s="23">
        <v>1147.3</v>
      </c>
      <c r="G46" s="23">
        <v>950.1</v>
      </c>
    </row>
    <row r="47" spans="1:7">
      <c r="A47" s="2">
        <v>2015</v>
      </c>
      <c r="B47" s="23">
        <v>1372.3</v>
      </c>
      <c r="C47" s="23">
        <v>1863</v>
      </c>
      <c r="D47" s="23">
        <v>1547.1</v>
      </c>
      <c r="E47" s="23">
        <v>1356.8</v>
      </c>
      <c r="F47" s="23">
        <v>1179</v>
      </c>
      <c r="G47" s="23">
        <v>1021.3</v>
      </c>
    </row>
    <row r="48" spans="1:7">
      <c r="A48" s="2">
        <v>2016</v>
      </c>
      <c r="B48" s="23">
        <v>1326.5</v>
      </c>
      <c r="C48" s="23">
        <v>1849.4</v>
      </c>
      <c r="D48" s="23">
        <v>1509.5</v>
      </c>
      <c r="E48" s="23">
        <v>1338</v>
      </c>
      <c r="F48" s="23">
        <v>1114.2</v>
      </c>
      <c r="G48" s="23">
        <v>941</v>
      </c>
    </row>
    <row r="49" spans="1:7">
      <c r="A49" s="7"/>
      <c r="B49" s="15"/>
      <c r="C49" s="15"/>
      <c r="D49" s="15"/>
      <c r="E49" s="15"/>
      <c r="F49" s="15"/>
      <c r="G49" s="15"/>
    </row>
    <row r="50" spans="1:7">
      <c r="A50" s="2" t="s">
        <v>14</v>
      </c>
      <c r="B50" s="16">
        <f>B48/B33-1</f>
        <v>-0.23527037933817596</v>
      </c>
      <c r="C50" s="16">
        <f t="shared" ref="C50:G50" si="3">C48/C33-1</f>
        <v>-0.16951816426422384</v>
      </c>
      <c r="D50" s="16">
        <f t="shared" si="3"/>
        <v>-0.20943751963967738</v>
      </c>
      <c r="E50" s="16">
        <f t="shared" si="3"/>
        <v>-0.19999999999999996</v>
      </c>
      <c r="F50" s="16">
        <f t="shared" si="3"/>
        <v>-0.28494416634578357</v>
      </c>
      <c r="G50" s="16">
        <f t="shared" si="3"/>
        <v>-0.28014075887392909</v>
      </c>
    </row>
    <row r="51" spans="1:7">
      <c r="A51" s="2" t="s">
        <v>5</v>
      </c>
      <c r="B51" s="10">
        <f>B48/B38-1</f>
        <v>-0.15098566308243733</v>
      </c>
      <c r="C51" s="10">
        <f t="shared" ref="C51:G51" si="4">C48/C38-1</f>
        <v>-0.109623994993019</v>
      </c>
      <c r="D51" s="10">
        <f t="shared" si="4"/>
        <v>-0.13629341420152197</v>
      </c>
      <c r="E51" s="10">
        <f t="shared" si="4"/>
        <v>-0.13616114662018208</v>
      </c>
      <c r="F51" s="10">
        <f t="shared" si="4"/>
        <v>-0.17344213649851625</v>
      </c>
      <c r="G51" s="10">
        <f t="shared" si="4"/>
        <v>-0.18984072320275502</v>
      </c>
    </row>
    <row r="52" spans="1:7">
      <c r="A52" s="2" t="s">
        <v>6</v>
      </c>
      <c r="B52" s="10">
        <f>B48/B47-1</f>
        <v>-3.3374626539386387E-2</v>
      </c>
      <c r="C52" s="10">
        <f t="shared" ref="C52:G52" si="5">C48/C47-1</f>
        <v>-7.3000536768652591E-3</v>
      </c>
      <c r="D52" s="10">
        <f t="shared" si="5"/>
        <v>-2.4303535647340113E-2</v>
      </c>
      <c r="E52" s="10">
        <f t="shared" si="5"/>
        <v>-1.385613207547165E-2</v>
      </c>
      <c r="F52" s="10">
        <f t="shared" si="5"/>
        <v>-5.4961832061068638E-2</v>
      </c>
      <c r="G52" s="10">
        <f t="shared" si="5"/>
        <v>-7.8625281503965527E-2</v>
      </c>
    </row>
    <row r="53" spans="1:7">
      <c r="A53" s="12"/>
      <c r="B53" s="6"/>
      <c r="C53" s="6"/>
      <c r="D53" s="6"/>
      <c r="E53" s="6"/>
      <c r="F53" s="6"/>
      <c r="G53" s="6"/>
    </row>
    <row r="54" spans="1:7" ht="12.75" customHeight="1"/>
    <row r="55" spans="1:7" s="19" customFormat="1" ht="12.75" customHeight="1">
      <c r="A55" s="30" t="s">
        <v>3</v>
      </c>
      <c r="B55" s="30"/>
      <c r="C55" s="30"/>
      <c r="D55" s="30"/>
      <c r="E55" s="30"/>
      <c r="F55" s="30"/>
      <c r="G55" s="25"/>
    </row>
    <row r="56" spans="1:7" ht="12.75" customHeight="1">
      <c r="A56" s="8"/>
      <c r="B56" s="3"/>
      <c r="C56" s="3"/>
      <c r="D56" s="3"/>
      <c r="E56" s="3"/>
      <c r="F56" s="3"/>
      <c r="G56" s="3"/>
    </row>
    <row r="57" spans="1:7">
      <c r="A57" s="14"/>
      <c r="B57" s="14"/>
      <c r="C57" s="29" t="s">
        <v>15</v>
      </c>
      <c r="D57" s="29"/>
      <c r="E57" s="29"/>
      <c r="F57" s="29"/>
      <c r="G57" s="29"/>
    </row>
    <row r="58" spans="1:7" ht="52.5" customHeight="1">
      <c r="A58" s="4" t="s">
        <v>0</v>
      </c>
      <c r="B58" s="13" t="s">
        <v>13</v>
      </c>
      <c r="C58" s="13" t="s">
        <v>8</v>
      </c>
      <c r="D58" s="11" t="s">
        <v>9</v>
      </c>
      <c r="E58" s="11" t="s">
        <v>10</v>
      </c>
      <c r="F58" s="11" t="s">
        <v>11</v>
      </c>
      <c r="G58" s="11" t="s">
        <v>12</v>
      </c>
    </row>
    <row r="59" spans="1:7">
      <c r="A59" s="2">
        <v>2001</v>
      </c>
      <c r="B59" s="23">
        <v>1195.0999999999999</v>
      </c>
      <c r="C59" s="23">
        <v>1421.5</v>
      </c>
      <c r="D59" s="23">
        <v>1278.4000000000001</v>
      </c>
      <c r="E59" s="23">
        <v>1169.5</v>
      </c>
      <c r="F59" s="23">
        <v>1150.7</v>
      </c>
      <c r="G59" s="23">
        <v>922.2</v>
      </c>
    </row>
    <row r="60" spans="1:7">
      <c r="A60" s="2">
        <v>2002</v>
      </c>
      <c r="B60" s="23">
        <v>1218.3</v>
      </c>
      <c r="C60" s="23">
        <v>1480.5</v>
      </c>
      <c r="D60" s="23">
        <v>1277.3</v>
      </c>
      <c r="E60" s="23">
        <v>1198.7</v>
      </c>
      <c r="F60" s="23">
        <v>1126.2</v>
      </c>
      <c r="G60" s="23">
        <v>986.5</v>
      </c>
    </row>
    <row r="61" spans="1:7">
      <c r="A61" s="2">
        <v>2003</v>
      </c>
      <c r="B61" s="23">
        <v>1229.5999999999999</v>
      </c>
      <c r="C61" s="23">
        <v>1474.9</v>
      </c>
      <c r="D61" s="23">
        <v>1326.4</v>
      </c>
      <c r="E61" s="23">
        <v>1206.9000000000001</v>
      </c>
      <c r="F61" s="23">
        <v>1141</v>
      </c>
      <c r="G61" s="23">
        <v>984.4</v>
      </c>
    </row>
    <row r="62" spans="1:7">
      <c r="A62" s="2">
        <v>2004</v>
      </c>
      <c r="B62" s="23">
        <v>1171</v>
      </c>
      <c r="C62" s="23">
        <v>1424.1</v>
      </c>
      <c r="D62" s="23">
        <v>1241.3</v>
      </c>
      <c r="E62" s="23">
        <v>1176.4000000000001</v>
      </c>
      <c r="F62" s="23">
        <v>1087.9000000000001</v>
      </c>
      <c r="G62" s="23">
        <v>913.6</v>
      </c>
    </row>
    <row r="63" spans="1:7">
      <c r="A63" s="2">
        <v>2005</v>
      </c>
      <c r="B63" s="23">
        <v>1149.7</v>
      </c>
      <c r="C63" s="23">
        <v>1396.2</v>
      </c>
      <c r="D63" s="23">
        <v>1238.0999999999999</v>
      </c>
      <c r="E63" s="23">
        <v>1143.2</v>
      </c>
      <c r="F63" s="23">
        <v>1068.4000000000001</v>
      </c>
      <c r="G63" s="23">
        <v>900.1</v>
      </c>
    </row>
    <row r="64" spans="1:7">
      <c r="A64" s="2">
        <v>2006</v>
      </c>
      <c r="B64" s="23">
        <v>1119.7</v>
      </c>
      <c r="C64" s="23">
        <v>1382</v>
      </c>
      <c r="D64" s="23">
        <v>1204.4000000000001</v>
      </c>
      <c r="E64" s="23">
        <v>1122.8</v>
      </c>
      <c r="F64" s="23">
        <v>1031.0999999999999</v>
      </c>
      <c r="G64" s="23">
        <v>867.8</v>
      </c>
    </row>
    <row r="65" spans="1:7">
      <c r="A65" s="2">
        <v>2007</v>
      </c>
      <c r="B65" s="23">
        <v>1120.4000000000001</v>
      </c>
      <c r="C65" s="23">
        <v>1358.4</v>
      </c>
      <c r="D65" s="23">
        <v>1218.5</v>
      </c>
      <c r="E65" s="23">
        <v>1133.5</v>
      </c>
      <c r="F65" s="23">
        <v>1030.8</v>
      </c>
      <c r="G65" s="23">
        <v>868.6</v>
      </c>
    </row>
    <row r="66" spans="1:7">
      <c r="A66" s="2">
        <v>2008</v>
      </c>
      <c r="B66" s="23">
        <v>1115.4000000000001</v>
      </c>
      <c r="C66" s="23">
        <v>1389.5</v>
      </c>
      <c r="D66" s="23">
        <v>1222.3</v>
      </c>
      <c r="E66" s="23">
        <v>1136.0999999999999</v>
      </c>
      <c r="F66" s="23">
        <v>1002.2</v>
      </c>
      <c r="G66" s="23">
        <v>848.3</v>
      </c>
    </row>
    <row r="67" spans="1:7">
      <c r="A67" s="2">
        <v>2009</v>
      </c>
      <c r="B67" s="23">
        <v>1060.8</v>
      </c>
      <c r="C67" s="23">
        <v>1321.9</v>
      </c>
      <c r="D67" s="23">
        <v>1169.7</v>
      </c>
      <c r="E67" s="23">
        <v>1080.8</v>
      </c>
      <c r="F67" s="23">
        <v>950.6</v>
      </c>
      <c r="G67" s="23">
        <v>807.3</v>
      </c>
    </row>
    <row r="68" spans="1:7">
      <c r="A68" s="2">
        <v>2010</v>
      </c>
      <c r="B68" s="23">
        <v>1036.5</v>
      </c>
      <c r="C68" s="23">
        <v>1308.2</v>
      </c>
      <c r="D68" s="23">
        <v>1122.7</v>
      </c>
      <c r="E68" s="23">
        <v>1041.5</v>
      </c>
      <c r="F68" s="23">
        <v>943.1</v>
      </c>
      <c r="G68" s="23">
        <v>796.3</v>
      </c>
    </row>
    <row r="69" spans="1:7">
      <c r="A69" s="2">
        <v>2011</v>
      </c>
      <c r="B69" s="23">
        <v>1006.5</v>
      </c>
      <c r="C69" s="23">
        <v>1282.4000000000001</v>
      </c>
      <c r="D69" s="23">
        <v>1115.5999999999999</v>
      </c>
      <c r="E69" s="23">
        <v>973</v>
      </c>
      <c r="F69" s="23">
        <v>894.9</v>
      </c>
      <c r="G69" s="23">
        <v>800</v>
      </c>
    </row>
    <row r="70" spans="1:7">
      <c r="A70" s="2">
        <v>2012</v>
      </c>
      <c r="B70" s="23">
        <v>1033.2</v>
      </c>
      <c r="C70" s="23">
        <v>1346.9</v>
      </c>
      <c r="D70" s="23">
        <v>1132.8</v>
      </c>
      <c r="E70" s="23">
        <v>1007.7</v>
      </c>
      <c r="F70" s="23">
        <v>920.7</v>
      </c>
      <c r="G70" s="23">
        <v>805.2</v>
      </c>
    </row>
    <row r="71" spans="1:7">
      <c r="A71" s="2">
        <v>2013</v>
      </c>
      <c r="B71" s="23">
        <v>1005.6</v>
      </c>
      <c r="C71" s="23">
        <v>1296.9000000000001</v>
      </c>
      <c r="D71" s="23">
        <v>1115.7</v>
      </c>
      <c r="E71" s="23">
        <v>970.1</v>
      </c>
      <c r="F71" s="23">
        <v>892.8</v>
      </c>
      <c r="G71" s="23">
        <v>802.7</v>
      </c>
    </row>
    <row r="72" spans="1:7" ht="12.75" customHeight="1">
      <c r="A72" s="2">
        <v>2014</v>
      </c>
      <c r="B72" s="23">
        <v>970.9</v>
      </c>
      <c r="C72" s="23">
        <v>1285.2</v>
      </c>
      <c r="D72" s="23">
        <v>1054.2</v>
      </c>
      <c r="E72" s="23">
        <v>952.5</v>
      </c>
      <c r="F72" s="23">
        <v>865.6</v>
      </c>
      <c r="G72" s="23">
        <v>732.7</v>
      </c>
    </row>
    <row r="73" spans="1:7" ht="12.75" customHeight="1">
      <c r="A73" s="2">
        <v>2015</v>
      </c>
      <c r="B73" s="23">
        <v>1025.5</v>
      </c>
      <c r="C73" s="23">
        <v>1361.9</v>
      </c>
      <c r="D73" s="23">
        <v>1108.9000000000001</v>
      </c>
      <c r="E73" s="23">
        <v>1023.7</v>
      </c>
      <c r="F73" s="23">
        <v>903.8</v>
      </c>
      <c r="G73" s="23">
        <v>774.2</v>
      </c>
    </row>
    <row r="74" spans="1:7">
      <c r="A74" s="2">
        <v>2016</v>
      </c>
      <c r="B74" s="23">
        <v>988.5</v>
      </c>
      <c r="C74" s="23">
        <v>1304.9000000000001</v>
      </c>
      <c r="D74" s="23">
        <v>1085.7</v>
      </c>
      <c r="E74" s="23">
        <v>978.7</v>
      </c>
      <c r="F74" s="23">
        <v>869.7</v>
      </c>
      <c r="G74" s="23">
        <v>751.7</v>
      </c>
    </row>
    <row r="75" spans="1:7">
      <c r="A75" s="7"/>
      <c r="B75" s="15"/>
      <c r="C75" s="15"/>
      <c r="D75" s="15"/>
      <c r="E75" s="15"/>
      <c r="F75" s="15"/>
      <c r="G75" s="15"/>
    </row>
    <row r="76" spans="1:7">
      <c r="A76" s="2" t="s">
        <v>14</v>
      </c>
      <c r="B76" s="16">
        <f>B74/B59-1</f>
        <v>-0.17287256296544218</v>
      </c>
      <c r="C76" s="16">
        <f t="shared" ref="C76:G76" si="6">C74/C59-1</f>
        <v>-8.2026028842771659E-2</v>
      </c>
      <c r="D76" s="16">
        <f t="shared" si="6"/>
        <v>-0.15073529411764708</v>
      </c>
      <c r="E76" s="16">
        <f t="shared" si="6"/>
        <v>-0.16314664386489952</v>
      </c>
      <c r="F76" s="16">
        <f t="shared" si="6"/>
        <v>-0.24419918310593547</v>
      </c>
      <c r="G76" s="16">
        <f t="shared" si="6"/>
        <v>-0.1848839731077857</v>
      </c>
    </row>
    <row r="77" spans="1:7">
      <c r="A77" s="2" t="s">
        <v>5</v>
      </c>
      <c r="B77" s="10">
        <f>B74/B64-1</f>
        <v>-0.11717424310083058</v>
      </c>
      <c r="C77" s="10">
        <f t="shared" ref="C77:G77" si="7">C74/C64-1</f>
        <v>-5.5788712011577313E-2</v>
      </c>
      <c r="D77" s="10">
        <f t="shared" si="7"/>
        <v>-9.8555297243440698E-2</v>
      </c>
      <c r="E77" s="10">
        <f t="shared" si="7"/>
        <v>-0.12833986462415381</v>
      </c>
      <c r="F77" s="10">
        <f t="shared" si="7"/>
        <v>-0.15653185917951695</v>
      </c>
      <c r="G77" s="10">
        <f t="shared" si="7"/>
        <v>-0.1337865867711453</v>
      </c>
    </row>
    <row r="78" spans="1:7">
      <c r="A78" s="2" t="s">
        <v>6</v>
      </c>
      <c r="B78" s="10">
        <f>B74/B73-1</f>
        <v>-3.6079960994636728E-2</v>
      </c>
      <c r="C78" s="10">
        <f t="shared" ref="C78:G78" si="8">C74/C73-1</f>
        <v>-4.1853293193332863E-2</v>
      </c>
      <c r="D78" s="10">
        <f t="shared" si="8"/>
        <v>-2.0921634051763061E-2</v>
      </c>
      <c r="E78" s="10">
        <f t="shared" si="8"/>
        <v>-4.3958190876233316E-2</v>
      </c>
      <c r="F78" s="10">
        <f t="shared" si="8"/>
        <v>-3.7729586191635245E-2</v>
      </c>
      <c r="G78" s="10">
        <f t="shared" si="8"/>
        <v>-2.9062257814518211E-2</v>
      </c>
    </row>
    <row r="79" spans="1:7">
      <c r="A79" s="12"/>
      <c r="B79" s="6"/>
      <c r="C79" s="6"/>
      <c r="D79" s="6"/>
      <c r="E79" s="6"/>
      <c r="F79" s="6"/>
      <c r="G79" s="6"/>
    </row>
    <row r="80" spans="1:7" ht="12.75" customHeight="1"/>
    <row r="81" spans="1:7" ht="10.5" customHeight="1">
      <c r="A81" s="26" t="s">
        <v>16</v>
      </c>
    </row>
    <row r="82" spans="1:7" ht="11.25" customHeight="1">
      <c r="A82" s="28" t="s">
        <v>17</v>
      </c>
      <c r="B82" s="28"/>
      <c r="C82" s="28"/>
      <c r="D82" s="28"/>
      <c r="E82" s="28"/>
      <c r="F82" s="28"/>
      <c r="G82" s="28"/>
    </row>
    <row r="83" spans="1:7" ht="11.25" customHeight="1">
      <c r="A83" s="28"/>
      <c r="B83" s="28"/>
      <c r="C83" s="28"/>
      <c r="D83" s="28"/>
      <c r="E83" s="28"/>
      <c r="F83" s="28"/>
      <c r="G83" s="28"/>
    </row>
    <row r="84" spans="1:7" ht="12" customHeight="1">
      <c r="A84" s="17"/>
    </row>
    <row r="85" spans="1:7" ht="10.5" customHeight="1">
      <c r="A85" s="27" t="s">
        <v>4</v>
      </c>
      <c r="B85" s="27"/>
    </row>
  </sheetData>
  <mergeCells count="9">
    <mergeCell ref="A85:B85"/>
    <mergeCell ref="A82:G83"/>
    <mergeCell ref="C57:G57"/>
    <mergeCell ref="A1:G1"/>
    <mergeCell ref="C5:G5"/>
    <mergeCell ref="C31:G31"/>
    <mergeCell ref="A3:F3"/>
    <mergeCell ref="A29:F29"/>
    <mergeCell ref="A55:F55"/>
  </mergeCells>
  <phoneticPr fontId="8" type="noConversion"/>
  <pageMargins left="0.75" right="0.75" top="0.53" bottom="0.43" header="0.25" footer="0.19"/>
  <pageSetup paperSize="9" scale="61"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A19367955</value>
    </field>
    <field name="Objective-Title">
      <value order="0">Age Standardised death rates -  table 7 - 2001-2016</value>
    </field>
    <field name="Objective-Description">
      <value order="0"/>
    </field>
    <field name="Objective-CreationStamp">
      <value order="0">2017-11-07T11:32:40Z</value>
    </field>
    <field name="Objective-IsApproved">
      <value order="0">false</value>
    </field>
    <field name="Objective-IsPublished">
      <value order="0">true</value>
    </field>
    <field name="Objective-DatePublished">
      <value order="0">2017-11-28T11:29:04Z</value>
    </field>
    <field name="Objective-ModificationStamp">
      <value order="0">2017-11-28T11:29:04Z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vA27275657</value>
    </field>
    <field name="Objective-Version">
      <value order="0">1.0</value>
    </field>
    <field name="Objective-VersionNumber">
      <value order="0">4</value>
    </field>
    <field name="Objective-VersionComment">
      <value order="0"/>
    </field>
    <field name="Objective-FileNumber">
      <value order="0">qA613907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 ages</vt:lpstr>
      <vt:lpstr>'all ages'!IDX</vt:lpstr>
      <vt:lpstr>'all ages'!Print_Area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Z612184</cp:lastModifiedBy>
  <cp:lastPrinted>2017-06-01T13:23:12Z</cp:lastPrinted>
  <dcterms:created xsi:type="dcterms:W3CDTF">2011-12-12T09:43:53Z</dcterms:created>
  <dcterms:modified xsi:type="dcterms:W3CDTF">2017-12-05T09:47:35Z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A19367955</vt:lpwstr>
  </property>
  <property fmtid="{D5CDD505-2E9C-101B-9397-08002B2CF9AE}" pid="4" name="Objective-Title">
    <vt:lpwstr>Age Standardised death rates -  table 7 - 2001-2016</vt:lpwstr>
  </property>
  <property fmtid="{D5CDD505-2E9C-101B-9397-08002B2CF9AE}" pid="5" name="Objective-Comment">
    <vt:lpwstr>
    </vt:lpwstr>
  </property>
  <property fmtid="{D5CDD505-2E9C-101B-9397-08002B2CF9AE}" pid="6" name="Objective-CreationStamp">
    <vt:filetime>2017-11-07T11:32:48Z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2017-11-28T11:29:04Z</vt:filetime>
  </property>
  <property fmtid="{D5CDD505-2E9C-101B-9397-08002B2CF9AE}" pid="10" name="Objective-ModificationStamp">
    <vt:filetime>2017-11-28T11:29:10Z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4</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vA27275657</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