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otland.gov.uk\dc2\FS6_Home\U443992\"/>
    </mc:Choice>
  </mc:AlternateContent>
  <bookViews>
    <workbookView xWindow="0" yWindow="0" windowWidth="20490" windowHeight="7020"/>
  </bookViews>
  <sheets>
    <sheet name="Table 9" sheetId="1" r:id="rId1"/>
  </sheets>
  <definedNames>
    <definedName name="IDX" localSheetId="0">'Table 9'!#REF!</definedName>
    <definedName name="_xlnm.Print_Area" localSheetId="0">'Table 9'!$A$1:$CM$95</definedName>
    <definedName name="_xlnm.Print_Titles" localSheetId="0">'Table 9'!$A:$A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M86" i="1" l="1"/>
  <c r="CL86" i="1"/>
  <c r="CK86" i="1"/>
  <c r="CJ86" i="1"/>
  <c r="CI86" i="1"/>
  <c r="CH86" i="1"/>
  <c r="CF86" i="1"/>
  <c r="CE86" i="1"/>
  <c r="CD86" i="1"/>
  <c r="CC86" i="1"/>
  <c r="CB86" i="1"/>
  <c r="CA86" i="1"/>
  <c r="BY86" i="1"/>
  <c r="BX86" i="1"/>
  <c r="BW86" i="1"/>
  <c r="BV86" i="1"/>
  <c r="BU86" i="1"/>
  <c r="BT86" i="1"/>
  <c r="BR86" i="1"/>
  <c r="BQ86" i="1"/>
  <c r="BP86" i="1"/>
  <c r="BO86" i="1"/>
  <c r="BN86" i="1"/>
  <c r="BM86" i="1"/>
  <c r="BK86" i="1"/>
  <c r="BJ86" i="1"/>
  <c r="BI86" i="1"/>
  <c r="BH86" i="1"/>
  <c r="BG86" i="1"/>
  <c r="BF86" i="1"/>
  <c r="BD86" i="1"/>
  <c r="BC86" i="1"/>
  <c r="BB86" i="1"/>
  <c r="BA86" i="1"/>
  <c r="AZ86" i="1"/>
  <c r="AY86" i="1"/>
  <c r="AW86" i="1"/>
  <c r="AV86" i="1"/>
  <c r="AU86" i="1"/>
  <c r="AT86" i="1"/>
  <c r="AS86" i="1"/>
  <c r="AR86" i="1"/>
  <c r="AP86" i="1"/>
  <c r="AO86" i="1"/>
  <c r="AN86" i="1"/>
  <c r="AM86" i="1"/>
  <c r="AL86" i="1"/>
  <c r="AK86" i="1"/>
  <c r="AI86" i="1"/>
  <c r="AH86" i="1"/>
  <c r="AG86" i="1"/>
  <c r="AF86" i="1"/>
  <c r="AE86" i="1"/>
  <c r="AD86" i="1"/>
  <c r="AB86" i="1"/>
  <c r="AA86" i="1"/>
  <c r="Z86" i="1"/>
  <c r="Y86" i="1"/>
  <c r="X86" i="1"/>
  <c r="W86" i="1"/>
  <c r="U86" i="1"/>
  <c r="T86" i="1"/>
  <c r="S86" i="1"/>
  <c r="R86" i="1"/>
  <c r="Q86" i="1"/>
  <c r="P86" i="1"/>
  <c r="N86" i="1"/>
  <c r="M86" i="1"/>
  <c r="L86" i="1"/>
  <c r="K86" i="1"/>
  <c r="J86" i="1"/>
  <c r="I86" i="1"/>
  <c r="G86" i="1"/>
  <c r="F86" i="1"/>
  <c r="E86" i="1"/>
  <c r="D86" i="1"/>
  <c r="C86" i="1"/>
  <c r="B86" i="1"/>
  <c r="CM85" i="1"/>
  <c r="CL85" i="1"/>
  <c r="CK85" i="1"/>
  <c r="CJ85" i="1"/>
  <c r="CI85" i="1"/>
  <c r="CH85" i="1"/>
  <c r="BY85" i="1"/>
  <c r="BX85" i="1"/>
  <c r="BW85" i="1"/>
  <c r="BV85" i="1"/>
  <c r="BU85" i="1"/>
  <c r="BT85" i="1"/>
  <c r="BK85" i="1"/>
  <c r="BJ85" i="1"/>
  <c r="BI85" i="1"/>
  <c r="BH85" i="1"/>
  <c r="BG85" i="1"/>
  <c r="BF85" i="1"/>
  <c r="BD85" i="1"/>
  <c r="BC85" i="1"/>
  <c r="BB85" i="1"/>
  <c r="BA85" i="1"/>
  <c r="AZ85" i="1"/>
  <c r="AY85" i="1"/>
  <c r="AW85" i="1"/>
  <c r="AV85" i="1"/>
  <c r="AU85" i="1"/>
  <c r="AT85" i="1"/>
  <c r="AS85" i="1"/>
  <c r="AR85" i="1"/>
  <c r="AP85" i="1"/>
  <c r="AO85" i="1"/>
  <c r="AN85" i="1"/>
  <c r="AM85" i="1"/>
  <c r="AL85" i="1"/>
  <c r="AK85" i="1"/>
  <c r="AI85" i="1"/>
  <c r="AH85" i="1"/>
  <c r="AG85" i="1"/>
  <c r="AF85" i="1"/>
  <c r="AE85" i="1"/>
  <c r="AD85" i="1"/>
  <c r="AB85" i="1"/>
  <c r="AA85" i="1"/>
  <c r="Z85" i="1"/>
  <c r="Y85" i="1"/>
  <c r="X85" i="1"/>
  <c r="W85" i="1"/>
  <c r="U85" i="1"/>
  <c r="T85" i="1"/>
  <c r="S85" i="1"/>
  <c r="R85" i="1"/>
  <c r="Q85" i="1"/>
  <c r="P85" i="1"/>
  <c r="N85" i="1"/>
  <c r="M85" i="1"/>
  <c r="L85" i="1"/>
  <c r="K85" i="1"/>
  <c r="J85" i="1"/>
  <c r="I85" i="1"/>
  <c r="G85" i="1"/>
  <c r="F85" i="1"/>
  <c r="E85" i="1"/>
  <c r="D85" i="1"/>
  <c r="C85" i="1"/>
  <c r="B85" i="1"/>
  <c r="CM84" i="1"/>
  <c r="CL84" i="1"/>
  <c r="CK84" i="1"/>
  <c r="CJ84" i="1"/>
  <c r="CI84" i="1"/>
  <c r="CH84" i="1"/>
  <c r="BY84" i="1"/>
  <c r="BX84" i="1"/>
  <c r="BW84" i="1"/>
  <c r="BV84" i="1"/>
  <c r="BU84" i="1"/>
  <c r="BT84" i="1"/>
  <c r="BK84" i="1"/>
  <c r="BJ84" i="1"/>
  <c r="BI84" i="1"/>
  <c r="BH84" i="1"/>
  <c r="BG84" i="1"/>
  <c r="BF84" i="1"/>
  <c r="BD84" i="1"/>
  <c r="BC84" i="1"/>
  <c r="BB84" i="1"/>
  <c r="BA84" i="1"/>
  <c r="AZ84" i="1"/>
  <c r="AY84" i="1"/>
  <c r="AW84" i="1"/>
  <c r="AV84" i="1"/>
  <c r="AU84" i="1"/>
  <c r="AT84" i="1"/>
  <c r="AS84" i="1"/>
  <c r="AR84" i="1"/>
  <c r="AP84" i="1"/>
  <c r="AO84" i="1"/>
  <c r="AN84" i="1"/>
  <c r="AM84" i="1"/>
  <c r="AL84" i="1"/>
  <c r="AK84" i="1"/>
  <c r="AI84" i="1"/>
  <c r="AH84" i="1"/>
  <c r="AG84" i="1"/>
  <c r="AF84" i="1"/>
  <c r="AE84" i="1"/>
  <c r="AD84" i="1"/>
  <c r="AB84" i="1"/>
  <c r="AA84" i="1"/>
  <c r="Z84" i="1"/>
  <c r="Y84" i="1"/>
  <c r="X84" i="1"/>
  <c r="W84" i="1"/>
  <c r="U84" i="1"/>
  <c r="T84" i="1"/>
  <c r="S84" i="1"/>
  <c r="R84" i="1"/>
  <c r="Q84" i="1"/>
  <c r="P84" i="1"/>
  <c r="N84" i="1"/>
  <c r="M84" i="1"/>
  <c r="L84" i="1"/>
  <c r="K84" i="1"/>
  <c r="J84" i="1"/>
  <c r="I84" i="1"/>
  <c r="G84" i="1"/>
  <c r="F84" i="1"/>
  <c r="E84" i="1"/>
  <c r="D84" i="1"/>
  <c r="C84" i="1"/>
  <c r="B84" i="1"/>
  <c r="CM57" i="1"/>
  <c r="CL57" i="1"/>
  <c r="CK57" i="1"/>
  <c r="CJ57" i="1"/>
  <c r="CI57" i="1"/>
  <c r="CH57" i="1"/>
  <c r="CF57" i="1"/>
  <c r="CE57" i="1"/>
  <c r="CD57" i="1"/>
  <c r="CC57" i="1"/>
  <c r="CB57" i="1"/>
  <c r="CA57" i="1"/>
  <c r="BY57" i="1"/>
  <c r="BX57" i="1"/>
  <c r="BW57" i="1"/>
  <c r="BV57" i="1"/>
  <c r="BU57" i="1"/>
  <c r="BT57" i="1"/>
  <c r="BR57" i="1"/>
  <c r="BQ57" i="1"/>
  <c r="BP57" i="1"/>
  <c r="BO57" i="1"/>
  <c r="BN57" i="1"/>
  <c r="BM57" i="1"/>
  <c r="BK57" i="1"/>
  <c r="BJ57" i="1"/>
  <c r="BI57" i="1"/>
  <c r="BH57" i="1"/>
  <c r="BG57" i="1"/>
  <c r="BF57" i="1"/>
  <c r="BD57" i="1"/>
  <c r="BC57" i="1"/>
  <c r="BB57" i="1"/>
  <c r="BA57" i="1"/>
  <c r="AZ57" i="1"/>
  <c r="AY57" i="1"/>
  <c r="AW57" i="1"/>
  <c r="AV57" i="1"/>
  <c r="AU57" i="1"/>
  <c r="AT57" i="1"/>
  <c r="AS57" i="1"/>
  <c r="AR57" i="1"/>
  <c r="AP57" i="1"/>
  <c r="AO57" i="1"/>
  <c r="AN57" i="1"/>
  <c r="AM57" i="1"/>
  <c r="AL57" i="1"/>
  <c r="AK57" i="1"/>
  <c r="AI57" i="1"/>
  <c r="AH57" i="1"/>
  <c r="AG57" i="1"/>
  <c r="AF57" i="1"/>
  <c r="AE57" i="1"/>
  <c r="AD57" i="1"/>
  <c r="AB57" i="1"/>
  <c r="AA57" i="1"/>
  <c r="Z57" i="1"/>
  <c r="Y57" i="1"/>
  <c r="X57" i="1"/>
  <c r="W57" i="1"/>
  <c r="U57" i="1"/>
  <c r="T57" i="1"/>
  <c r="S57" i="1"/>
  <c r="R57" i="1"/>
  <c r="Q57" i="1"/>
  <c r="P57" i="1"/>
  <c r="N57" i="1"/>
  <c r="M57" i="1"/>
  <c r="L57" i="1"/>
  <c r="K57" i="1"/>
  <c r="J57" i="1"/>
  <c r="I57" i="1"/>
  <c r="G57" i="1"/>
  <c r="F57" i="1"/>
  <c r="E57" i="1"/>
  <c r="D57" i="1"/>
  <c r="C57" i="1"/>
  <c r="B57" i="1"/>
  <c r="CM56" i="1"/>
  <c r="CL56" i="1"/>
  <c r="CK56" i="1"/>
  <c r="CJ56" i="1"/>
  <c r="CI56" i="1"/>
  <c r="CH56" i="1"/>
  <c r="BY56" i="1"/>
  <c r="BX56" i="1"/>
  <c r="BW56" i="1"/>
  <c r="BV56" i="1"/>
  <c r="BU56" i="1"/>
  <c r="BT56" i="1"/>
  <c r="BK56" i="1"/>
  <c r="BJ56" i="1"/>
  <c r="BI56" i="1"/>
  <c r="BH56" i="1"/>
  <c r="BG56" i="1"/>
  <c r="BF56" i="1"/>
  <c r="BD56" i="1"/>
  <c r="BC56" i="1"/>
  <c r="BB56" i="1"/>
  <c r="BA56" i="1"/>
  <c r="AZ56" i="1"/>
  <c r="AY56" i="1"/>
  <c r="AW56" i="1"/>
  <c r="AV56" i="1"/>
  <c r="AU56" i="1"/>
  <c r="AT56" i="1"/>
  <c r="AS56" i="1"/>
  <c r="AR56" i="1"/>
  <c r="AP56" i="1"/>
  <c r="AO56" i="1"/>
  <c r="AN56" i="1"/>
  <c r="AM56" i="1"/>
  <c r="AL56" i="1"/>
  <c r="AK56" i="1"/>
  <c r="AI56" i="1"/>
  <c r="AH56" i="1"/>
  <c r="AG56" i="1"/>
  <c r="AF56" i="1"/>
  <c r="AE56" i="1"/>
  <c r="AD56" i="1"/>
  <c r="AB56" i="1"/>
  <c r="AA56" i="1"/>
  <c r="Z56" i="1"/>
  <c r="Y56" i="1"/>
  <c r="X56" i="1"/>
  <c r="W56" i="1"/>
  <c r="U56" i="1"/>
  <c r="T56" i="1"/>
  <c r="S56" i="1"/>
  <c r="R56" i="1"/>
  <c r="Q56" i="1"/>
  <c r="P56" i="1"/>
  <c r="N56" i="1"/>
  <c r="M56" i="1"/>
  <c r="L56" i="1"/>
  <c r="K56" i="1"/>
  <c r="J56" i="1"/>
  <c r="I56" i="1"/>
  <c r="G56" i="1"/>
  <c r="F56" i="1"/>
  <c r="E56" i="1"/>
  <c r="D56" i="1"/>
  <c r="C56" i="1"/>
  <c r="B56" i="1"/>
  <c r="CM55" i="1"/>
  <c r="CL55" i="1"/>
  <c r="CK55" i="1"/>
  <c r="CJ55" i="1"/>
  <c r="CI55" i="1"/>
  <c r="CH55" i="1"/>
  <c r="BY55" i="1"/>
  <c r="BX55" i="1"/>
  <c r="BW55" i="1"/>
  <c r="BV55" i="1"/>
  <c r="BU55" i="1"/>
  <c r="BT55" i="1"/>
  <c r="BK55" i="1"/>
  <c r="BJ55" i="1"/>
  <c r="BI55" i="1"/>
  <c r="BH55" i="1"/>
  <c r="BG55" i="1"/>
  <c r="BF55" i="1"/>
  <c r="BD55" i="1"/>
  <c r="BC55" i="1"/>
  <c r="BB55" i="1"/>
  <c r="BA55" i="1"/>
  <c r="AZ55" i="1"/>
  <c r="AY55" i="1"/>
  <c r="AW55" i="1"/>
  <c r="AV55" i="1"/>
  <c r="AU55" i="1"/>
  <c r="AT55" i="1"/>
  <c r="AS55" i="1"/>
  <c r="AR55" i="1"/>
  <c r="AP55" i="1"/>
  <c r="AO55" i="1"/>
  <c r="AN55" i="1"/>
  <c r="AM55" i="1"/>
  <c r="AL55" i="1"/>
  <c r="AK55" i="1"/>
  <c r="AI55" i="1"/>
  <c r="AH55" i="1"/>
  <c r="AG55" i="1"/>
  <c r="AF55" i="1"/>
  <c r="AE55" i="1"/>
  <c r="AD55" i="1"/>
  <c r="AB55" i="1"/>
  <c r="AA55" i="1"/>
  <c r="Z55" i="1"/>
  <c r="Y55" i="1"/>
  <c r="X55" i="1"/>
  <c r="W55" i="1"/>
  <c r="U55" i="1"/>
  <c r="T55" i="1"/>
  <c r="S55" i="1"/>
  <c r="R55" i="1"/>
  <c r="Q55" i="1"/>
  <c r="P55" i="1"/>
  <c r="N55" i="1"/>
  <c r="M55" i="1"/>
  <c r="L55" i="1"/>
  <c r="K55" i="1"/>
  <c r="J55" i="1"/>
  <c r="I55" i="1"/>
  <c r="G55" i="1"/>
  <c r="F55" i="1"/>
  <c r="E55" i="1"/>
  <c r="D55" i="1"/>
  <c r="C55" i="1"/>
  <c r="B55" i="1"/>
  <c r="CM28" i="1"/>
  <c r="CL28" i="1"/>
  <c r="CK28" i="1"/>
  <c r="CJ28" i="1"/>
  <c r="CI28" i="1"/>
  <c r="CH28" i="1"/>
  <c r="CF28" i="1"/>
  <c r="CE28" i="1"/>
  <c r="CD28" i="1"/>
  <c r="CC28" i="1"/>
  <c r="CB28" i="1"/>
  <c r="CA28" i="1"/>
  <c r="BY28" i="1"/>
  <c r="BX28" i="1"/>
  <c r="BW28" i="1"/>
  <c r="BV28" i="1"/>
  <c r="BU28" i="1"/>
  <c r="BT28" i="1"/>
  <c r="BR28" i="1"/>
  <c r="BQ28" i="1"/>
  <c r="BP28" i="1"/>
  <c r="BO28" i="1"/>
  <c r="BN28" i="1"/>
  <c r="BM28" i="1"/>
  <c r="BK28" i="1"/>
  <c r="BJ28" i="1"/>
  <c r="BI28" i="1"/>
  <c r="BH28" i="1"/>
  <c r="BG28" i="1"/>
  <c r="BF28" i="1"/>
  <c r="BD28" i="1"/>
  <c r="BC28" i="1"/>
  <c r="BB28" i="1"/>
  <c r="BA28" i="1"/>
  <c r="AZ28" i="1"/>
  <c r="AY28" i="1"/>
  <c r="AW28" i="1"/>
  <c r="AV28" i="1"/>
  <c r="AU28" i="1"/>
  <c r="AT28" i="1"/>
  <c r="AS28" i="1"/>
  <c r="AR28" i="1"/>
  <c r="AP28" i="1"/>
  <c r="AO28" i="1"/>
  <c r="AN28" i="1"/>
  <c r="AM28" i="1"/>
  <c r="AL28" i="1"/>
  <c r="AK28" i="1"/>
  <c r="AI28" i="1"/>
  <c r="AH28" i="1"/>
  <c r="AG28" i="1"/>
  <c r="AF28" i="1"/>
  <c r="AE28" i="1"/>
  <c r="AD28" i="1"/>
  <c r="AB28" i="1"/>
  <c r="AA28" i="1"/>
  <c r="Z28" i="1"/>
  <c r="Y28" i="1"/>
  <c r="X28" i="1"/>
  <c r="W28" i="1"/>
  <c r="U28" i="1"/>
  <c r="T28" i="1"/>
  <c r="S28" i="1"/>
  <c r="R28" i="1"/>
  <c r="Q28" i="1"/>
  <c r="P28" i="1"/>
  <c r="N28" i="1"/>
  <c r="M28" i="1"/>
  <c r="L28" i="1"/>
  <c r="K28" i="1"/>
  <c r="J28" i="1"/>
  <c r="I28" i="1"/>
  <c r="G28" i="1"/>
  <c r="F28" i="1"/>
  <c r="E28" i="1"/>
  <c r="D28" i="1"/>
  <c r="C28" i="1"/>
  <c r="B28" i="1"/>
  <c r="CM27" i="1"/>
  <c r="CL27" i="1"/>
  <c r="CK27" i="1"/>
  <c r="CJ27" i="1"/>
  <c r="CI27" i="1"/>
  <c r="CH27" i="1"/>
  <c r="BY27" i="1"/>
  <c r="BX27" i="1"/>
  <c r="BW27" i="1"/>
  <c r="BV27" i="1"/>
  <c r="BU27" i="1"/>
  <c r="BT27" i="1"/>
  <c r="BK27" i="1"/>
  <c r="BJ27" i="1"/>
  <c r="BI27" i="1"/>
  <c r="BH27" i="1"/>
  <c r="BG27" i="1"/>
  <c r="BF27" i="1"/>
  <c r="BD27" i="1"/>
  <c r="BC27" i="1"/>
  <c r="BB27" i="1"/>
  <c r="BA27" i="1"/>
  <c r="AZ27" i="1"/>
  <c r="AY27" i="1"/>
  <c r="AW27" i="1"/>
  <c r="AV27" i="1"/>
  <c r="AU27" i="1"/>
  <c r="AT27" i="1"/>
  <c r="AS27" i="1"/>
  <c r="AR27" i="1"/>
  <c r="AP27" i="1"/>
  <c r="AO27" i="1"/>
  <c r="AN27" i="1"/>
  <c r="AM27" i="1"/>
  <c r="AL27" i="1"/>
  <c r="AK27" i="1"/>
  <c r="AI27" i="1"/>
  <c r="AH27" i="1"/>
  <c r="AG27" i="1"/>
  <c r="AF27" i="1"/>
  <c r="AE27" i="1"/>
  <c r="AD27" i="1"/>
  <c r="AB27" i="1"/>
  <c r="AA27" i="1"/>
  <c r="Z27" i="1"/>
  <c r="Y27" i="1"/>
  <c r="X27" i="1"/>
  <c r="W27" i="1"/>
  <c r="U27" i="1"/>
  <c r="T27" i="1"/>
  <c r="S27" i="1"/>
  <c r="R27" i="1"/>
  <c r="Q27" i="1"/>
  <c r="P27" i="1"/>
  <c r="N27" i="1"/>
  <c r="M27" i="1"/>
  <c r="L27" i="1"/>
  <c r="K27" i="1"/>
  <c r="J27" i="1"/>
  <c r="I27" i="1"/>
  <c r="G27" i="1"/>
  <c r="F27" i="1"/>
  <c r="E27" i="1"/>
  <c r="D27" i="1"/>
  <c r="C27" i="1"/>
  <c r="B27" i="1"/>
  <c r="CM26" i="1"/>
  <c r="CL26" i="1"/>
  <c r="CK26" i="1"/>
  <c r="CJ26" i="1"/>
  <c r="CI26" i="1"/>
  <c r="CH26" i="1"/>
  <c r="BY26" i="1"/>
  <c r="BX26" i="1"/>
  <c r="BW26" i="1"/>
  <c r="BV26" i="1"/>
  <c r="BU26" i="1"/>
  <c r="BT26" i="1"/>
  <c r="BK26" i="1"/>
  <c r="BJ26" i="1"/>
  <c r="BI26" i="1"/>
  <c r="BH26" i="1"/>
  <c r="BG26" i="1"/>
  <c r="BF26" i="1"/>
  <c r="BD26" i="1"/>
  <c r="BC26" i="1"/>
  <c r="BB26" i="1"/>
  <c r="BA26" i="1"/>
  <c r="AZ26" i="1"/>
  <c r="AY26" i="1"/>
  <c r="AW26" i="1"/>
  <c r="AV26" i="1"/>
  <c r="AU26" i="1"/>
  <c r="AT26" i="1"/>
  <c r="AS26" i="1"/>
  <c r="AR26" i="1"/>
  <c r="AP26" i="1"/>
  <c r="AO26" i="1"/>
  <c r="AN26" i="1"/>
  <c r="AM26" i="1"/>
  <c r="AL26" i="1"/>
  <c r="AK26" i="1"/>
  <c r="AI26" i="1"/>
  <c r="AH26" i="1"/>
  <c r="AG26" i="1"/>
  <c r="AF26" i="1"/>
  <c r="AE26" i="1"/>
  <c r="AD26" i="1"/>
  <c r="AB26" i="1"/>
  <c r="AA26" i="1"/>
  <c r="Z26" i="1"/>
  <c r="Y26" i="1"/>
  <c r="X26" i="1"/>
  <c r="W26" i="1"/>
  <c r="U26" i="1"/>
  <c r="T26" i="1"/>
  <c r="S26" i="1"/>
  <c r="R26" i="1"/>
  <c r="Q26" i="1"/>
  <c r="P26" i="1"/>
  <c r="N26" i="1"/>
  <c r="M26" i="1"/>
  <c r="L26" i="1"/>
  <c r="K26" i="1"/>
  <c r="J26" i="1"/>
  <c r="I26" i="1"/>
  <c r="G26" i="1"/>
  <c r="F26" i="1"/>
  <c r="E26" i="1"/>
  <c r="D26" i="1"/>
  <c r="C26" i="1"/>
  <c r="B26" i="1"/>
</calcChain>
</file>

<file path=xl/sharedStrings.xml><?xml version="1.0" encoding="utf-8"?>
<sst xmlns="http://schemas.openxmlformats.org/spreadsheetml/2006/main" count="297" uniqueCount="33">
  <si>
    <r>
      <t>Table 9: All ages age-standardised death rates by SIMD quintile</t>
    </r>
    <r>
      <rPr>
        <b/>
        <vertAlign val="superscript"/>
        <sz val="12"/>
        <rFont val="Arial"/>
        <family val="2"/>
      </rPr>
      <t>1</t>
    </r>
    <r>
      <rPr>
        <b/>
        <sz val="12"/>
        <rFont val="Arial"/>
        <family val="2"/>
      </rPr>
      <t xml:space="preserve"> and selected cause of death, Scotland, 2001 to 2017</t>
    </r>
  </si>
  <si>
    <t>Death rates (per 100,000 population) for Scotland: age-standardised using the 2013 European Standard Population - All Persons</t>
  </si>
  <si>
    <t>Underlying Cause of Death and SIMD Quintile</t>
  </si>
  <si>
    <t>Cancer (malignant neoplasms (C00-97)</t>
  </si>
  <si>
    <t>Diseases of the circulatory system (I00-I99)</t>
  </si>
  <si>
    <t>Ischaemic (coronary) heart disease (I20-25)</t>
  </si>
  <si>
    <t>Cerebrovascular disease (inc. stroke) (I60-69)</t>
  </si>
  <si>
    <t>Diseases of the respiratory system (J00-99)</t>
  </si>
  <si>
    <t>Chronic Obstructive Pulmonary Disease (J40-44)</t>
  </si>
  <si>
    <r>
      <t xml:space="preserve">Alcohol-related (old NS definition) </t>
    </r>
    <r>
      <rPr>
        <b/>
        <vertAlign val="superscript"/>
        <sz val="10"/>
        <color rgb="FF000000"/>
        <rFont val="Arial"/>
        <family val="2"/>
      </rPr>
      <t>2</t>
    </r>
  </si>
  <si>
    <r>
      <t xml:space="preserve">Alcohol-specific (new NS definition) </t>
    </r>
    <r>
      <rPr>
        <b/>
        <vertAlign val="superscript"/>
        <sz val="10"/>
        <color rgb="FF000000"/>
        <rFont val="Arial"/>
        <family val="2"/>
      </rPr>
      <t>2</t>
    </r>
  </si>
  <si>
    <r>
      <t xml:space="preserve">Accidents (old definition) </t>
    </r>
    <r>
      <rPr>
        <b/>
        <vertAlign val="superscript"/>
        <sz val="10"/>
        <color rgb="FF000000"/>
        <rFont val="Arial"/>
        <family val="2"/>
      </rPr>
      <t>3</t>
    </r>
  </si>
  <si>
    <r>
      <t xml:space="preserve">Accidents (new definition) </t>
    </r>
    <r>
      <rPr>
        <b/>
        <vertAlign val="superscript"/>
        <sz val="10"/>
        <color rgb="FF000000"/>
        <rFont val="Arial"/>
        <family val="2"/>
      </rPr>
      <t>3</t>
    </r>
  </si>
  <si>
    <r>
      <t xml:space="preserve">Probable suicide (old definition) </t>
    </r>
    <r>
      <rPr>
        <b/>
        <vertAlign val="superscript"/>
        <sz val="10"/>
        <color rgb="FF000000"/>
        <rFont val="Arial"/>
        <family val="2"/>
      </rPr>
      <t>3</t>
    </r>
  </si>
  <si>
    <r>
      <t>Probable suicide (new definition)</t>
    </r>
    <r>
      <rPr>
        <b/>
        <vertAlign val="superscript"/>
        <sz val="10"/>
        <color rgb="FF000000"/>
        <rFont val="Arial"/>
        <family val="2"/>
      </rPr>
      <t xml:space="preserve"> 3</t>
    </r>
  </si>
  <si>
    <t>Dementia and Alzheimers (F01, F03, G30)</t>
  </si>
  <si>
    <t>Registration Year</t>
  </si>
  <si>
    <t>Scotland</t>
  </si>
  <si>
    <t>SIMD Quintile 1 (most deprived)</t>
  </si>
  <si>
    <t>SIMD Quintile 2</t>
  </si>
  <si>
    <t>SIMD Quintile 3</t>
  </si>
  <si>
    <t>SIMD Quintile 4</t>
  </si>
  <si>
    <t>SIMD Quintile 5 (least deprived)</t>
  </si>
  <si>
    <t>% change - 2001 to 2017</t>
  </si>
  <si>
    <t>% change - 2007 to 2017</t>
  </si>
  <si>
    <t>% change - 2016 to 2017</t>
  </si>
  <si>
    <t>Death rates (per 100,000 population) for Scotland: age-standardised using the 2013 European Standard Population - Males</t>
  </si>
  <si>
    <t>Death rates (per 100,000 population) for Scotland: age-standardised using the 2013 European Standard Population - Females</t>
  </si>
  <si>
    <t>Footnotes</t>
  </si>
  <si>
    <t>1) SIMD quintiles are assigned according to the version of SIMD most relevant to the year in question.  Years 2001 to 2003 use SIMD04, 2004 to 2006 use SIMD06, 2007 to 2009 use SIMD09, 2010 to 2013 use SIMD12 and 2014 onwards use SIMD16.</t>
  </si>
  <si>
    <r>
      <t xml:space="preserve">2) Following a </t>
    </r>
    <r>
      <rPr>
        <sz val="8"/>
        <color rgb="FF0070C0"/>
        <rFont val="Arial"/>
        <family val="2"/>
      </rPr>
      <t>consultation exercise</t>
    </r>
    <r>
      <rPr>
        <sz val="8"/>
        <rFont val="Arial"/>
        <family val="2"/>
      </rPr>
      <t>, the National Statistics definition of alcohol deaths was changed in November 2017.  Figures are shown here on both the old and new basis to preserve the comparability of the time series.</t>
    </r>
  </si>
  <si>
    <t>3)  Following a WHO update to the International Statistical Classification of Diseases and Related Health Problems, which was implemented by NRS in 2011, there is an inconsistency in the time series for accidents and probable suicides. Figures are provided in these tables on both the old and new basis to maintain the comparability of the time series.     Please refer to the deaths - background information section on our website for more details on the changes which were made.</t>
  </si>
  <si>
    <t>© Crown Copyright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</si>
</sst>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sz val="10"/>
      <color theme="1"/>
      <name val="Arial"/>
      <family val="2"/>
    </font>
    <font>
      <b/>
      <sz val="12"/>
      <name val="Arial"/>
      <family val="2"/>
    </font>
    <font>
      <b/>
      <vertAlign val="superscript"/>
      <sz val="12"/>
      <name val="Arial"/>
      <family val="2"/>
    </font>
    <font>
      <sz val="12"/>
      <name val="Arial"/>
      <family val="2"/>
    </font>
    <font>
      <u/>
      <sz val="10"/>
      <color theme="10"/>
      <name val="Arial"/>
      <family val="2"/>
    </font>
    <font>
      <sz val="10"/>
      <name val="Arial"/>
      <family val="2"/>
    </font>
    <font>
      <b/>
      <sz val="10"/>
      <name val="Arial"/>
      <family val="2"/>
    </font>
    <font>
      <b/>
      <sz val="10"/>
      <color rgb="FF000000"/>
      <name val="Arial"/>
      <family val="2"/>
    </font>
    <font>
      <sz val="10"/>
      <color rgb="FF000000"/>
      <name val="Arial"/>
      <family val="2"/>
    </font>
    <font>
      <b/>
      <vertAlign val="superscript"/>
      <sz val="10"/>
      <color rgb="FF000000"/>
      <name val="Arial"/>
      <family val="2"/>
    </font>
    <font>
      <b/>
      <u/>
      <sz val="8"/>
      <name val="Arial"/>
      <family val="2"/>
    </font>
    <font>
      <sz val="8"/>
      <name val="Arial"/>
      <family val="2"/>
    </font>
    <font>
      <sz val="8"/>
      <color rgb="FF0070C0"/>
      <name val="Arial"/>
      <family val="2"/>
    </font>
    <font>
      <sz val="8"/>
      <color rgb="FF000000"/>
      <name val="Arial"/>
      <family val="2"/>
    </font>
  </fonts>
  <fills count="2">
    <fill>
      <patternFill patternType="none"/>
    </fill>
    <fill>
      <patternFill patternType="gray125"/>
    </fill>
  </fills>
  <borders count="5">
    <border>
      <left/>
      <right/>
      <top/>
      <bottom/>
      <diagonal/>
    </border>
    <border>
      <left/>
      <right/>
      <top style="thin">
        <color indexed="64"/>
      </top>
      <bottom/>
      <diagonal/>
    </border>
    <border>
      <left/>
      <right/>
      <top/>
      <bottom style="thin">
        <color indexed="64"/>
      </bottom>
      <diagonal/>
    </border>
    <border>
      <left style="medium">
        <color rgb="FFC1C1C1"/>
      </left>
      <right/>
      <top/>
      <bottom/>
      <diagonal/>
    </border>
    <border>
      <left/>
      <right/>
      <top/>
      <bottom style="medium">
        <color rgb="FFC1C1C1"/>
      </bottom>
      <diagonal/>
    </border>
  </borders>
  <cellStyleXfs count="6">
    <xf numFmtId="0" fontId="0" fillId="0" borderId="0"/>
    <xf numFmtId="0" fontId="1" fillId="0" borderId="0"/>
    <xf numFmtId="0" fontId="5" fillId="0" borderId="0" applyNumberFormat="0" applyFill="0" applyBorder="0" applyAlignment="0" applyProtection="0"/>
    <xf numFmtId="0" fontId="6" fillId="0" borderId="0"/>
    <xf numFmtId="9" fontId="6" fillId="0" borderId="0" applyFont="0" applyFill="0" applyBorder="0" applyAlignment="0" applyProtection="0"/>
    <xf numFmtId="0" fontId="5" fillId="0" borderId="0" applyNumberFormat="0" applyFill="0" applyBorder="0" applyAlignment="0" applyProtection="0"/>
  </cellStyleXfs>
  <cellXfs count="35">
    <xf numFmtId="0" fontId="0" fillId="0" borderId="0" xfId="0"/>
    <xf numFmtId="0" fontId="2" fillId="0" borderId="0" xfId="1" applyFont="1" applyFill="1" applyAlignment="1"/>
    <xf numFmtId="0" fontId="4" fillId="0" borderId="0" xfId="1" applyFont="1" applyFill="1" applyAlignment="1"/>
    <xf numFmtId="0" fontId="5" fillId="0" borderId="0" xfId="2" applyFill="1" applyAlignment="1"/>
    <xf numFmtId="0" fontId="6" fillId="0" borderId="0" xfId="1" applyFont="1" applyFill="1" applyAlignment="1">
      <alignment horizontal="left"/>
    </xf>
    <xf numFmtId="164" fontId="6" fillId="0" borderId="0" xfId="1" applyNumberFormat="1" applyFont="1" applyFill="1" applyAlignment="1"/>
    <xf numFmtId="0" fontId="7" fillId="0" borderId="0" xfId="1" applyFont="1" applyFill="1" applyAlignment="1">
      <alignment vertical="top"/>
    </xf>
    <xf numFmtId="0" fontId="7" fillId="0" borderId="0" xfId="1" applyFont="1" applyFill="1" applyAlignment="1">
      <alignment vertical="top"/>
    </xf>
    <xf numFmtId="0" fontId="7" fillId="0" borderId="0" xfId="1" applyFont="1" applyFill="1" applyAlignment="1">
      <alignment vertical="top" wrapText="1"/>
    </xf>
    <xf numFmtId="0" fontId="8" fillId="0" borderId="1" xfId="1" applyFont="1" applyFill="1" applyBorder="1" applyAlignment="1">
      <alignment horizontal="center" vertical="top" wrapText="1"/>
    </xf>
    <xf numFmtId="0" fontId="9" fillId="0" borderId="0" xfId="1" applyFont="1" applyFill="1" applyBorder="1"/>
    <xf numFmtId="0" fontId="8" fillId="0" borderId="0" xfId="1" applyFont="1" applyFill="1" applyBorder="1" applyAlignment="1">
      <alignment vertical="top" wrapText="1"/>
    </xf>
    <xf numFmtId="0" fontId="8" fillId="0" borderId="0" xfId="1" applyFont="1" applyFill="1" applyBorder="1" applyAlignment="1">
      <alignment horizontal="center" vertical="top"/>
    </xf>
    <xf numFmtId="0" fontId="8" fillId="0" borderId="0" xfId="1" applyFont="1" applyFill="1" applyBorder="1" applyAlignment="1">
      <alignment vertical="top"/>
    </xf>
    <xf numFmtId="0" fontId="8" fillId="0" borderId="0" xfId="1" applyFont="1" applyFill="1" applyBorder="1" applyAlignment="1">
      <alignment horizontal="center" vertical="top" wrapText="1"/>
    </xf>
    <xf numFmtId="0" fontId="8" fillId="0" borderId="0" xfId="1" applyFont="1" applyFill="1" applyBorder="1" applyAlignment="1">
      <alignment horizontal="center" vertical="top" wrapText="1"/>
    </xf>
    <xf numFmtId="0" fontId="6" fillId="0" borderId="2" xfId="3" applyFont="1" applyFill="1" applyBorder="1" applyAlignment="1"/>
    <xf numFmtId="164" fontId="6" fillId="0" borderId="2" xfId="3" applyNumberFormat="1" applyFont="1" applyFill="1" applyBorder="1" applyAlignment="1">
      <alignment horizontal="center" vertical="center" wrapText="1"/>
    </xf>
    <xf numFmtId="0" fontId="6" fillId="0" borderId="2" xfId="3" applyFont="1" applyFill="1" applyBorder="1" applyAlignment="1">
      <alignment horizontal="center" vertical="center" wrapText="1"/>
    </xf>
    <xf numFmtId="0" fontId="9" fillId="0" borderId="0" xfId="1" applyFont="1" applyFill="1"/>
    <xf numFmtId="0" fontId="9" fillId="0" borderId="3" xfId="1" applyFont="1" applyFill="1" applyBorder="1" applyAlignment="1">
      <alignment horizontal="left" vertical="top" wrapText="1"/>
    </xf>
    <xf numFmtId="164" fontId="9" fillId="0" borderId="0" xfId="1" applyNumberFormat="1" applyFont="1" applyFill="1" applyAlignment="1">
      <alignment vertical="top" wrapText="1"/>
    </xf>
    <xf numFmtId="0" fontId="9" fillId="0" borderId="0" xfId="1" applyFont="1" applyFill="1" applyAlignment="1">
      <alignment vertical="top" wrapText="1"/>
    </xf>
    <xf numFmtId="0" fontId="6" fillId="0" borderId="0" xfId="3" applyFont="1" applyFill="1" applyAlignment="1">
      <alignment horizontal="left" vertical="top"/>
    </xf>
    <xf numFmtId="9" fontId="6" fillId="0" borderId="0" xfId="4" applyNumberFormat="1" applyFont="1" applyFill="1" applyBorder="1" applyAlignment="1">
      <alignment vertical="top"/>
    </xf>
    <xf numFmtId="9" fontId="6" fillId="0" borderId="0" xfId="4" applyFont="1" applyFill="1" applyBorder="1" applyAlignment="1">
      <alignment vertical="top"/>
    </xf>
    <xf numFmtId="0" fontId="9" fillId="0" borderId="2" xfId="1" applyFont="1" applyFill="1" applyBorder="1"/>
    <xf numFmtId="0" fontId="9" fillId="0" borderId="4" xfId="1" applyFont="1" applyFill="1" applyBorder="1" applyAlignment="1">
      <alignment vertical="top" wrapText="1"/>
    </xf>
    <xf numFmtId="0" fontId="9" fillId="0" borderId="0" xfId="1" applyFont="1" applyFill="1" applyBorder="1" applyAlignment="1">
      <alignment horizontal="left" vertical="top" wrapText="1"/>
    </xf>
    <xf numFmtId="0" fontId="6" fillId="0" borderId="2" xfId="3" applyFont="1" applyFill="1" applyBorder="1" applyAlignment="1">
      <alignment horizontal="left" vertical="top"/>
    </xf>
    <xf numFmtId="0" fontId="11" fillId="0" borderId="0" xfId="1" applyFont="1" applyFill="1" applyBorder="1" applyAlignment="1">
      <alignment horizontal="left"/>
    </xf>
    <xf numFmtId="0" fontId="12" fillId="0" borderId="0" xfId="1" applyFont="1" applyFill="1" applyBorder="1" applyAlignment="1">
      <alignment horizontal="left"/>
    </xf>
    <xf numFmtId="0" fontId="12" fillId="0" borderId="0" xfId="5" applyFont="1" applyFill="1" applyBorder="1" applyAlignment="1">
      <alignment horizontal="left"/>
    </xf>
    <xf numFmtId="0" fontId="12" fillId="0" borderId="0" xfId="1" applyFont="1" applyFill="1" applyBorder="1" applyAlignment="1">
      <alignment horizontal="left" wrapText="1"/>
    </xf>
    <xf numFmtId="0" fontId="14" fillId="0" borderId="0" xfId="1" applyFont="1" applyFill="1"/>
  </cellXfs>
  <cellStyles count="6">
    <cellStyle name="Hyperlink" xfId="2" builtinId="8"/>
    <cellStyle name="Hyperlink 3" xfId="5"/>
    <cellStyle name="Normal" xfId="0" builtinId="0"/>
    <cellStyle name="Normal 10" xfId="3"/>
    <cellStyle name="Normal 8" xfId="1"/>
    <cellStyle name="Percent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ns.gov.uk/peoplepopulationandcommunity/birthsdeathsandmarriages/deaths/articles/theimpactofusingthenewdefinitionofalcoholspecificdeaths/2017-10-2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5"/>
  <sheetViews>
    <sheetView showGridLines="0" tabSelected="1" workbookViewId="0">
      <selection sqref="A1:P1"/>
    </sheetView>
  </sheetViews>
  <sheetFormatPr defaultRowHeight="12.75" x14ac:dyDescent="0.2"/>
  <cols>
    <col min="1" max="1" width="22.85546875" style="19" customWidth="1"/>
    <col min="2" max="7" width="8" style="19" customWidth="1"/>
    <col min="8" max="8" width="3.7109375" style="19" customWidth="1"/>
    <col min="9" max="14" width="8" style="19" customWidth="1"/>
    <col min="15" max="15" width="3.42578125" style="19" customWidth="1"/>
    <col min="16" max="21" width="8" style="19" customWidth="1"/>
    <col min="22" max="22" width="3.42578125" style="19" customWidth="1"/>
    <col min="23" max="28" width="8" style="19" customWidth="1"/>
    <col min="29" max="29" width="4" style="19" customWidth="1"/>
    <col min="30" max="35" width="8" style="19" customWidth="1"/>
    <col min="36" max="36" width="4.42578125" style="19" customWidth="1"/>
    <col min="37" max="42" width="8" style="19" customWidth="1"/>
    <col min="43" max="43" width="3.85546875" style="19" customWidth="1"/>
    <col min="44" max="49" width="8" style="19" customWidth="1"/>
    <col min="50" max="50" width="3.7109375" style="19" customWidth="1"/>
    <col min="51" max="56" width="8" style="19" customWidth="1"/>
    <col min="57" max="57" width="4.28515625" style="19" customWidth="1"/>
    <col min="58" max="63" width="8" style="19" customWidth="1"/>
    <col min="64" max="64" width="3.7109375" style="19" customWidth="1"/>
    <col min="65" max="70" width="8" style="19" customWidth="1"/>
    <col min="71" max="71" width="4.7109375" style="19" customWidth="1"/>
    <col min="72" max="77" width="8" style="19" customWidth="1"/>
    <col min="78" max="78" width="4.42578125" style="19" customWidth="1"/>
    <col min="79" max="84" width="8" style="19" customWidth="1"/>
    <col min="85" max="85" width="3.85546875" style="19" customWidth="1"/>
    <col min="86" max="91" width="8" style="19" customWidth="1"/>
    <col min="92" max="16384" width="9.140625" style="19"/>
  </cols>
  <sheetData>
    <row r="1" spans="1:91" s="2" customFormat="1" ht="18.75" x14ac:dyDescent="0.25">
      <c r="A1" s="1" t="s">
        <v>0</v>
      </c>
      <c r="B1" s="1"/>
      <c r="C1" s="1"/>
      <c r="D1" s="1"/>
      <c r="E1" s="1"/>
      <c r="F1" s="1"/>
      <c r="G1" s="1"/>
      <c r="H1" s="1"/>
      <c r="I1" s="1"/>
      <c r="J1" s="1"/>
      <c r="K1" s="1"/>
      <c r="L1" s="1"/>
      <c r="M1" s="1"/>
      <c r="N1" s="1"/>
      <c r="O1" s="1"/>
      <c r="P1" s="1"/>
      <c r="R1" s="3"/>
      <c r="S1" s="3"/>
    </row>
    <row r="2" spans="1:91" s="2" customFormat="1" ht="15" x14ac:dyDescent="0.2">
      <c r="A2" s="4"/>
      <c r="B2" s="5"/>
      <c r="C2" s="5"/>
      <c r="D2" s="5"/>
      <c r="E2" s="5"/>
      <c r="F2" s="5"/>
      <c r="G2" s="5"/>
    </row>
    <row r="3" spans="1:91" s="2" customFormat="1" ht="15" customHeight="1" x14ac:dyDescent="0.2">
      <c r="A3" s="6" t="s">
        <v>1</v>
      </c>
      <c r="B3" s="6"/>
      <c r="C3" s="6"/>
      <c r="D3" s="6"/>
      <c r="E3" s="6"/>
      <c r="F3" s="6"/>
      <c r="G3" s="6"/>
      <c r="H3" s="6"/>
      <c r="I3" s="6"/>
      <c r="J3" s="6"/>
      <c r="K3" s="6"/>
      <c r="L3" s="6"/>
      <c r="M3" s="6"/>
      <c r="N3" s="6"/>
    </row>
    <row r="4" spans="1:91" s="2" customFormat="1" ht="15" customHeight="1" x14ac:dyDescent="0.2">
      <c r="A4" s="7"/>
      <c r="B4" s="8"/>
      <c r="C4" s="8"/>
      <c r="D4" s="8"/>
      <c r="E4" s="8"/>
      <c r="F4" s="8"/>
      <c r="G4" s="8"/>
    </row>
    <row r="5" spans="1:91" s="10" customFormat="1" x14ac:dyDescent="0.2">
      <c r="A5" s="9" t="s">
        <v>2</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row>
    <row r="6" spans="1:91" s="10" customFormat="1" x14ac:dyDescent="0.2">
      <c r="A6" s="11"/>
      <c r="B6" s="12" t="s">
        <v>3</v>
      </c>
      <c r="C6" s="12"/>
      <c r="D6" s="12"/>
      <c r="E6" s="12"/>
      <c r="F6" s="12"/>
      <c r="G6" s="12"/>
      <c r="H6" s="13"/>
      <c r="I6" s="12" t="s">
        <v>4</v>
      </c>
      <c r="J6" s="12"/>
      <c r="K6" s="12"/>
      <c r="L6" s="12"/>
      <c r="M6" s="12"/>
      <c r="N6" s="12"/>
      <c r="O6" s="13"/>
      <c r="P6" s="12" t="s">
        <v>5</v>
      </c>
      <c r="Q6" s="12"/>
      <c r="R6" s="12"/>
      <c r="S6" s="12"/>
      <c r="T6" s="12"/>
      <c r="U6" s="12"/>
      <c r="V6" s="13"/>
      <c r="W6" s="12" t="s">
        <v>6</v>
      </c>
      <c r="X6" s="12"/>
      <c r="Y6" s="12"/>
      <c r="Z6" s="12"/>
      <c r="AA6" s="12"/>
      <c r="AB6" s="12"/>
      <c r="AC6" s="13"/>
      <c r="AD6" s="12" t="s">
        <v>7</v>
      </c>
      <c r="AE6" s="12"/>
      <c r="AF6" s="12"/>
      <c r="AG6" s="12"/>
      <c r="AH6" s="12"/>
      <c r="AI6" s="12"/>
      <c r="AJ6" s="13"/>
      <c r="AK6" s="14" t="s">
        <v>8</v>
      </c>
      <c r="AL6" s="14"/>
      <c r="AM6" s="14"/>
      <c r="AN6" s="14"/>
      <c r="AO6" s="14"/>
      <c r="AP6" s="14"/>
      <c r="AQ6" s="15"/>
      <c r="AR6" s="14" t="s">
        <v>9</v>
      </c>
      <c r="AS6" s="14"/>
      <c r="AT6" s="14"/>
      <c r="AU6" s="14"/>
      <c r="AV6" s="14"/>
      <c r="AW6" s="14"/>
      <c r="AX6" s="15"/>
      <c r="AY6" s="14" t="s">
        <v>10</v>
      </c>
      <c r="AZ6" s="14"/>
      <c r="BA6" s="14"/>
      <c r="BB6" s="14"/>
      <c r="BC6" s="14"/>
      <c r="BD6" s="14"/>
      <c r="BE6" s="15"/>
      <c r="BF6" s="14" t="s">
        <v>11</v>
      </c>
      <c r="BG6" s="14"/>
      <c r="BH6" s="14"/>
      <c r="BI6" s="14"/>
      <c r="BJ6" s="14"/>
      <c r="BK6" s="14"/>
      <c r="BL6" s="15"/>
      <c r="BM6" s="14" t="s">
        <v>12</v>
      </c>
      <c r="BN6" s="14"/>
      <c r="BO6" s="14"/>
      <c r="BP6" s="14"/>
      <c r="BQ6" s="14"/>
      <c r="BR6" s="14"/>
      <c r="BS6" s="15"/>
      <c r="BT6" s="14" t="s">
        <v>13</v>
      </c>
      <c r="BU6" s="14"/>
      <c r="BV6" s="14"/>
      <c r="BW6" s="14"/>
      <c r="BX6" s="14"/>
      <c r="BY6" s="14"/>
      <c r="BZ6" s="15"/>
      <c r="CA6" s="14" t="s">
        <v>14</v>
      </c>
      <c r="CB6" s="14"/>
      <c r="CC6" s="14"/>
      <c r="CD6" s="14"/>
      <c r="CE6" s="14"/>
      <c r="CF6" s="14"/>
      <c r="CG6" s="15"/>
      <c r="CH6" s="14" t="s">
        <v>15</v>
      </c>
      <c r="CI6" s="14"/>
      <c r="CJ6" s="14"/>
      <c r="CK6" s="14"/>
      <c r="CL6" s="14"/>
      <c r="CM6" s="14"/>
    </row>
    <row r="7" spans="1:91" ht="63.75" x14ac:dyDescent="0.2">
      <c r="A7" s="16" t="s">
        <v>16</v>
      </c>
      <c r="B7" s="17" t="s">
        <v>17</v>
      </c>
      <c r="C7" s="17" t="s">
        <v>18</v>
      </c>
      <c r="D7" s="18" t="s">
        <v>19</v>
      </c>
      <c r="E7" s="18" t="s">
        <v>20</v>
      </c>
      <c r="F7" s="18" t="s">
        <v>21</v>
      </c>
      <c r="G7" s="18" t="s">
        <v>22</v>
      </c>
      <c r="H7" s="18"/>
      <c r="I7" s="17" t="s">
        <v>17</v>
      </c>
      <c r="J7" s="17" t="s">
        <v>18</v>
      </c>
      <c r="K7" s="18" t="s">
        <v>19</v>
      </c>
      <c r="L7" s="18" t="s">
        <v>20</v>
      </c>
      <c r="M7" s="18" t="s">
        <v>21</v>
      </c>
      <c r="N7" s="18" t="s">
        <v>22</v>
      </c>
      <c r="O7" s="18"/>
      <c r="P7" s="17" t="s">
        <v>17</v>
      </c>
      <c r="Q7" s="17" t="s">
        <v>18</v>
      </c>
      <c r="R7" s="18" t="s">
        <v>19</v>
      </c>
      <c r="S7" s="18" t="s">
        <v>20</v>
      </c>
      <c r="T7" s="18" t="s">
        <v>21</v>
      </c>
      <c r="U7" s="18" t="s">
        <v>22</v>
      </c>
      <c r="V7" s="18"/>
      <c r="W7" s="17" t="s">
        <v>17</v>
      </c>
      <c r="X7" s="17" t="s">
        <v>18</v>
      </c>
      <c r="Y7" s="18" t="s">
        <v>19</v>
      </c>
      <c r="Z7" s="18" t="s">
        <v>20</v>
      </c>
      <c r="AA7" s="18" t="s">
        <v>21</v>
      </c>
      <c r="AB7" s="18" t="s">
        <v>22</v>
      </c>
      <c r="AC7" s="18"/>
      <c r="AD7" s="17" t="s">
        <v>17</v>
      </c>
      <c r="AE7" s="17" t="s">
        <v>18</v>
      </c>
      <c r="AF7" s="18" t="s">
        <v>19</v>
      </c>
      <c r="AG7" s="18" t="s">
        <v>20</v>
      </c>
      <c r="AH7" s="18" t="s">
        <v>21</v>
      </c>
      <c r="AI7" s="18" t="s">
        <v>22</v>
      </c>
      <c r="AJ7" s="18"/>
      <c r="AK7" s="17" t="s">
        <v>17</v>
      </c>
      <c r="AL7" s="17" t="s">
        <v>18</v>
      </c>
      <c r="AM7" s="18" t="s">
        <v>19</v>
      </c>
      <c r="AN7" s="18" t="s">
        <v>20</v>
      </c>
      <c r="AO7" s="18" t="s">
        <v>21</v>
      </c>
      <c r="AP7" s="18" t="s">
        <v>22</v>
      </c>
      <c r="AQ7" s="18"/>
      <c r="AR7" s="17" t="s">
        <v>17</v>
      </c>
      <c r="AS7" s="17" t="s">
        <v>18</v>
      </c>
      <c r="AT7" s="18" t="s">
        <v>19</v>
      </c>
      <c r="AU7" s="18" t="s">
        <v>20</v>
      </c>
      <c r="AV7" s="18" t="s">
        <v>21</v>
      </c>
      <c r="AW7" s="18" t="s">
        <v>22</v>
      </c>
      <c r="AX7" s="18"/>
      <c r="AY7" s="17" t="s">
        <v>17</v>
      </c>
      <c r="AZ7" s="17" t="s">
        <v>18</v>
      </c>
      <c r="BA7" s="18" t="s">
        <v>19</v>
      </c>
      <c r="BB7" s="18" t="s">
        <v>20</v>
      </c>
      <c r="BC7" s="18" t="s">
        <v>21</v>
      </c>
      <c r="BD7" s="18" t="s">
        <v>22</v>
      </c>
      <c r="BE7" s="18"/>
      <c r="BF7" s="17" t="s">
        <v>17</v>
      </c>
      <c r="BG7" s="17" t="s">
        <v>18</v>
      </c>
      <c r="BH7" s="18" t="s">
        <v>19</v>
      </c>
      <c r="BI7" s="18" t="s">
        <v>20</v>
      </c>
      <c r="BJ7" s="18" t="s">
        <v>21</v>
      </c>
      <c r="BK7" s="18" t="s">
        <v>22</v>
      </c>
      <c r="BL7" s="18"/>
      <c r="BM7" s="17" t="s">
        <v>17</v>
      </c>
      <c r="BN7" s="17" t="s">
        <v>18</v>
      </c>
      <c r="BO7" s="18" t="s">
        <v>19</v>
      </c>
      <c r="BP7" s="18" t="s">
        <v>20</v>
      </c>
      <c r="BQ7" s="18" t="s">
        <v>21</v>
      </c>
      <c r="BR7" s="18" t="s">
        <v>22</v>
      </c>
      <c r="BS7" s="18"/>
      <c r="BT7" s="17" t="s">
        <v>17</v>
      </c>
      <c r="BU7" s="17" t="s">
        <v>18</v>
      </c>
      <c r="BV7" s="18" t="s">
        <v>19</v>
      </c>
      <c r="BW7" s="18" t="s">
        <v>20</v>
      </c>
      <c r="BX7" s="18" t="s">
        <v>21</v>
      </c>
      <c r="BY7" s="18" t="s">
        <v>22</v>
      </c>
      <c r="BZ7" s="18"/>
      <c r="CA7" s="17" t="s">
        <v>17</v>
      </c>
      <c r="CB7" s="17" t="s">
        <v>18</v>
      </c>
      <c r="CC7" s="18" t="s">
        <v>19</v>
      </c>
      <c r="CD7" s="18" t="s">
        <v>20</v>
      </c>
      <c r="CE7" s="18" t="s">
        <v>21</v>
      </c>
      <c r="CF7" s="18" t="s">
        <v>22</v>
      </c>
      <c r="CG7" s="18"/>
      <c r="CH7" s="17" t="s">
        <v>17</v>
      </c>
      <c r="CI7" s="17" t="s">
        <v>18</v>
      </c>
      <c r="CJ7" s="18" t="s">
        <v>19</v>
      </c>
      <c r="CK7" s="18" t="s">
        <v>20</v>
      </c>
      <c r="CL7" s="18" t="s">
        <v>21</v>
      </c>
      <c r="CM7" s="18" t="s">
        <v>22</v>
      </c>
    </row>
    <row r="8" spans="1:91" x14ac:dyDescent="0.2">
      <c r="A8" s="20">
        <v>2001</v>
      </c>
      <c r="B8" s="21">
        <v>362</v>
      </c>
      <c r="C8" s="21">
        <v>449.2</v>
      </c>
      <c r="D8" s="21">
        <v>389.4</v>
      </c>
      <c r="E8" s="21">
        <v>344.4</v>
      </c>
      <c r="F8" s="21">
        <v>335.6</v>
      </c>
      <c r="G8" s="21">
        <v>286.5</v>
      </c>
      <c r="H8" s="21"/>
      <c r="I8" s="21">
        <v>571.9</v>
      </c>
      <c r="J8" s="21">
        <v>683.8</v>
      </c>
      <c r="K8" s="21">
        <v>620.1</v>
      </c>
      <c r="L8" s="21">
        <v>566.79999999999995</v>
      </c>
      <c r="M8" s="21">
        <v>536.4</v>
      </c>
      <c r="N8" s="21">
        <v>439.8</v>
      </c>
      <c r="O8" s="21"/>
      <c r="P8" s="21">
        <v>295</v>
      </c>
      <c r="Q8" s="21">
        <v>381</v>
      </c>
      <c r="R8" s="21">
        <v>325.10000000000002</v>
      </c>
      <c r="S8" s="21">
        <v>294.7</v>
      </c>
      <c r="T8" s="21">
        <v>261.7</v>
      </c>
      <c r="U8" s="21">
        <v>205.7</v>
      </c>
      <c r="V8" s="21"/>
      <c r="W8" s="21">
        <v>171.8</v>
      </c>
      <c r="X8" s="21">
        <v>189.1</v>
      </c>
      <c r="Y8" s="21">
        <v>182.7</v>
      </c>
      <c r="Z8" s="21">
        <v>166.1</v>
      </c>
      <c r="AA8" s="21">
        <v>169.7</v>
      </c>
      <c r="AB8" s="21">
        <v>148.5</v>
      </c>
      <c r="AC8" s="21"/>
      <c r="AD8" s="21">
        <v>165.6</v>
      </c>
      <c r="AE8" s="21">
        <v>216.8</v>
      </c>
      <c r="AF8" s="21">
        <v>184.6</v>
      </c>
      <c r="AG8" s="21">
        <v>161.5</v>
      </c>
      <c r="AH8" s="21">
        <v>153.19999999999999</v>
      </c>
      <c r="AI8" s="21">
        <v>107</v>
      </c>
      <c r="AJ8" s="21"/>
      <c r="AK8" s="21">
        <v>69.400000000000006</v>
      </c>
      <c r="AL8" s="21">
        <v>102</v>
      </c>
      <c r="AM8" s="21">
        <v>80.099999999999994</v>
      </c>
      <c r="AN8" s="21">
        <v>71.8</v>
      </c>
      <c r="AO8" s="21">
        <v>53.9</v>
      </c>
      <c r="AP8" s="21">
        <v>35.1</v>
      </c>
      <c r="AQ8" s="21"/>
      <c r="AR8" s="21">
        <v>30</v>
      </c>
      <c r="AS8" s="21">
        <v>66</v>
      </c>
      <c r="AT8" s="21">
        <v>34.5</v>
      </c>
      <c r="AU8" s="21">
        <v>22</v>
      </c>
      <c r="AV8" s="21">
        <v>16.3</v>
      </c>
      <c r="AW8" s="21">
        <v>13.2</v>
      </c>
      <c r="AX8" s="21"/>
      <c r="AY8" s="21">
        <v>26.1</v>
      </c>
      <c r="AZ8" s="21">
        <v>59.9</v>
      </c>
      <c r="BA8" s="21">
        <v>30.4</v>
      </c>
      <c r="BB8" s="21">
        <v>18.3</v>
      </c>
      <c r="BC8" s="21">
        <v>13.5</v>
      </c>
      <c r="BD8" s="21">
        <v>10.8</v>
      </c>
      <c r="BE8" s="21"/>
      <c r="BF8" s="21">
        <v>31.4</v>
      </c>
      <c r="BG8" s="21">
        <v>34.799999999999997</v>
      </c>
      <c r="BH8" s="21">
        <v>35.6</v>
      </c>
      <c r="BI8" s="21">
        <v>31.7</v>
      </c>
      <c r="BJ8" s="21">
        <v>29.6</v>
      </c>
      <c r="BK8" s="21">
        <v>25.3</v>
      </c>
      <c r="BL8" s="21"/>
      <c r="BM8" s="21"/>
      <c r="BN8" s="21"/>
      <c r="BO8" s="21"/>
      <c r="BP8" s="21"/>
      <c r="BQ8" s="21"/>
      <c r="BR8" s="21"/>
      <c r="BS8" s="21"/>
      <c r="BT8" s="21">
        <v>17.399999999999999</v>
      </c>
      <c r="BU8" s="21">
        <v>29.5</v>
      </c>
      <c r="BV8" s="21">
        <v>19.100000000000001</v>
      </c>
      <c r="BW8" s="21">
        <v>15.9</v>
      </c>
      <c r="BX8" s="21">
        <v>13.3</v>
      </c>
      <c r="BY8" s="21">
        <v>9.6999999999999993</v>
      </c>
      <c r="BZ8" s="21"/>
      <c r="CA8" s="21"/>
      <c r="CB8" s="21"/>
      <c r="CC8" s="21"/>
      <c r="CD8" s="21"/>
      <c r="CE8" s="21"/>
      <c r="CF8" s="21"/>
      <c r="CG8" s="21"/>
      <c r="CH8" s="21">
        <v>58.2</v>
      </c>
      <c r="CI8" s="21">
        <v>47.3</v>
      </c>
      <c r="CJ8" s="21">
        <v>59.4</v>
      </c>
      <c r="CK8" s="21">
        <v>60.3</v>
      </c>
      <c r="CL8" s="21">
        <v>64.400000000000006</v>
      </c>
      <c r="CM8" s="21">
        <v>57.9</v>
      </c>
    </row>
    <row r="9" spans="1:91" x14ac:dyDescent="0.2">
      <c r="A9" s="20">
        <v>2002</v>
      </c>
      <c r="B9" s="21">
        <v>356.3</v>
      </c>
      <c r="C9" s="21">
        <v>448</v>
      </c>
      <c r="D9" s="21">
        <v>388.9</v>
      </c>
      <c r="E9" s="21">
        <v>345.3</v>
      </c>
      <c r="F9" s="21">
        <v>322.7</v>
      </c>
      <c r="G9" s="21">
        <v>273.39999999999998</v>
      </c>
      <c r="H9" s="21"/>
      <c r="I9" s="21">
        <v>577.20000000000005</v>
      </c>
      <c r="J9" s="21">
        <v>683.6</v>
      </c>
      <c r="K9" s="21">
        <v>615</v>
      </c>
      <c r="L9" s="21">
        <v>568.20000000000005</v>
      </c>
      <c r="M9" s="21">
        <v>541.5</v>
      </c>
      <c r="N9" s="21">
        <v>469.4</v>
      </c>
      <c r="O9" s="21"/>
      <c r="P9" s="21">
        <v>290</v>
      </c>
      <c r="Q9" s="21">
        <v>370.6</v>
      </c>
      <c r="R9" s="21">
        <v>317.10000000000002</v>
      </c>
      <c r="S9" s="21">
        <v>283.5</v>
      </c>
      <c r="T9" s="21">
        <v>261.8</v>
      </c>
      <c r="U9" s="21">
        <v>212.7</v>
      </c>
      <c r="V9" s="21"/>
      <c r="W9" s="21">
        <v>177.4</v>
      </c>
      <c r="X9" s="21">
        <v>190</v>
      </c>
      <c r="Y9" s="21">
        <v>179</v>
      </c>
      <c r="Z9" s="21">
        <v>168.9</v>
      </c>
      <c r="AA9" s="21">
        <v>180.9</v>
      </c>
      <c r="AB9" s="21">
        <v>166.3</v>
      </c>
      <c r="AC9" s="21"/>
      <c r="AD9" s="21">
        <v>176.9</v>
      </c>
      <c r="AE9" s="21">
        <v>243.3</v>
      </c>
      <c r="AF9" s="21">
        <v>198.3</v>
      </c>
      <c r="AG9" s="21">
        <v>164.4</v>
      </c>
      <c r="AH9" s="21">
        <v>148.6</v>
      </c>
      <c r="AI9" s="21">
        <v>127</v>
      </c>
      <c r="AJ9" s="21"/>
      <c r="AK9" s="21">
        <v>69.400000000000006</v>
      </c>
      <c r="AL9" s="21">
        <v>110.4</v>
      </c>
      <c r="AM9" s="21">
        <v>83.5</v>
      </c>
      <c r="AN9" s="21">
        <v>63.7</v>
      </c>
      <c r="AO9" s="21">
        <v>49.8</v>
      </c>
      <c r="AP9" s="21">
        <v>37.799999999999997</v>
      </c>
      <c r="AQ9" s="21"/>
      <c r="AR9" s="21">
        <v>31.5</v>
      </c>
      <c r="AS9" s="21">
        <v>74</v>
      </c>
      <c r="AT9" s="21">
        <v>36.5</v>
      </c>
      <c r="AU9" s="21">
        <v>24</v>
      </c>
      <c r="AV9" s="21">
        <v>17.3</v>
      </c>
      <c r="AW9" s="21">
        <v>10.199999999999999</v>
      </c>
      <c r="AX9" s="21"/>
      <c r="AY9" s="21">
        <v>28.1</v>
      </c>
      <c r="AZ9" s="21">
        <v>68.8</v>
      </c>
      <c r="BA9" s="21">
        <v>32.4</v>
      </c>
      <c r="BB9" s="21">
        <v>21.2</v>
      </c>
      <c r="BC9" s="21">
        <v>14.4</v>
      </c>
      <c r="BD9" s="21">
        <v>7.9</v>
      </c>
      <c r="BE9" s="21"/>
      <c r="BF9" s="21">
        <v>31.6</v>
      </c>
      <c r="BG9" s="21">
        <v>37.1</v>
      </c>
      <c r="BH9" s="21">
        <v>32.700000000000003</v>
      </c>
      <c r="BI9" s="21">
        <v>33.200000000000003</v>
      </c>
      <c r="BJ9" s="21">
        <v>30.5</v>
      </c>
      <c r="BK9" s="21">
        <v>24.9</v>
      </c>
      <c r="BL9" s="21"/>
      <c r="BM9" s="21"/>
      <c r="BN9" s="21"/>
      <c r="BO9" s="21"/>
      <c r="BP9" s="21"/>
      <c r="BQ9" s="21"/>
      <c r="BR9" s="21"/>
      <c r="BS9" s="21"/>
      <c r="BT9" s="21">
        <v>17.600000000000001</v>
      </c>
      <c r="BU9" s="21">
        <v>30.4</v>
      </c>
      <c r="BV9" s="21">
        <v>21</v>
      </c>
      <c r="BW9" s="21">
        <v>17.5</v>
      </c>
      <c r="BX9" s="21">
        <v>10.1</v>
      </c>
      <c r="BY9" s="21">
        <v>9.6999999999999993</v>
      </c>
      <c r="BZ9" s="21"/>
      <c r="CA9" s="21"/>
      <c r="CB9" s="21"/>
      <c r="CC9" s="21"/>
      <c r="CD9" s="21"/>
      <c r="CE9" s="21"/>
      <c r="CF9" s="21"/>
      <c r="CG9" s="21"/>
      <c r="CH9" s="21">
        <v>61.2</v>
      </c>
      <c r="CI9" s="21">
        <v>53.7</v>
      </c>
      <c r="CJ9" s="21">
        <v>65.2</v>
      </c>
      <c r="CK9" s="21">
        <v>64.900000000000006</v>
      </c>
      <c r="CL9" s="21">
        <v>65.3</v>
      </c>
      <c r="CM9" s="21">
        <v>56.4</v>
      </c>
    </row>
    <row r="10" spans="1:91" x14ac:dyDescent="0.2">
      <c r="A10" s="20">
        <v>2003</v>
      </c>
      <c r="B10" s="21">
        <v>355.8</v>
      </c>
      <c r="C10" s="21">
        <v>446</v>
      </c>
      <c r="D10" s="21">
        <v>378.6</v>
      </c>
      <c r="E10" s="21">
        <v>356.6</v>
      </c>
      <c r="F10" s="21">
        <v>310.89999999999998</v>
      </c>
      <c r="G10" s="21">
        <v>288.5</v>
      </c>
      <c r="H10" s="21"/>
      <c r="I10" s="21">
        <v>561.6</v>
      </c>
      <c r="J10" s="21">
        <v>665.6</v>
      </c>
      <c r="K10" s="21">
        <v>613.4</v>
      </c>
      <c r="L10" s="21">
        <v>554</v>
      </c>
      <c r="M10" s="21">
        <v>521.79999999999995</v>
      </c>
      <c r="N10" s="21">
        <v>449.3</v>
      </c>
      <c r="O10" s="21"/>
      <c r="P10" s="21">
        <v>283.39999999999998</v>
      </c>
      <c r="Q10" s="21">
        <v>363.6</v>
      </c>
      <c r="R10" s="21">
        <v>324.89999999999998</v>
      </c>
      <c r="S10" s="21">
        <v>272.89999999999998</v>
      </c>
      <c r="T10" s="21">
        <v>247.2</v>
      </c>
      <c r="U10" s="21">
        <v>207.9</v>
      </c>
      <c r="V10" s="21"/>
      <c r="W10" s="21">
        <v>170.9</v>
      </c>
      <c r="X10" s="21">
        <v>183.6</v>
      </c>
      <c r="Y10" s="21">
        <v>178.2</v>
      </c>
      <c r="Z10" s="21">
        <v>173</v>
      </c>
      <c r="AA10" s="21">
        <v>168.2</v>
      </c>
      <c r="AB10" s="21">
        <v>149.19999999999999</v>
      </c>
      <c r="AC10" s="21"/>
      <c r="AD10" s="21">
        <v>193.2</v>
      </c>
      <c r="AE10" s="21">
        <v>265.60000000000002</v>
      </c>
      <c r="AF10" s="21">
        <v>217.8</v>
      </c>
      <c r="AG10" s="21">
        <v>181.1</v>
      </c>
      <c r="AH10" s="21">
        <v>165.7</v>
      </c>
      <c r="AI10" s="21">
        <v>136</v>
      </c>
      <c r="AJ10" s="21"/>
      <c r="AK10" s="21">
        <v>73</v>
      </c>
      <c r="AL10" s="21">
        <v>120</v>
      </c>
      <c r="AM10" s="21">
        <v>84.2</v>
      </c>
      <c r="AN10" s="21">
        <v>68</v>
      </c>
      <c r="AO10" s="21">
        <v>53.8</v>
      </c>
      <c r="AP10" s="21">
        <v>39</v>
      </c>
      <c r="AQ10" s="21"/>
      <c r="AR10" s="21">
        <v>32.1</v>
      </c>
      <c r="AS10" s="21">
        <v>73.2</v>
      </c>
      <c r="AT10" s="21">
        <v>38.299999999999997</v>
      </c>
      <c r="AU10" s="21">
        <v>25.2</v>
      </c>
      <c r="AV10" s="21">
        <v>16.7</v>
      </c>
      <c r="AW10" s="21">
        <v>12.3</v>
      </c>
      <c r="AX10" s="21"/>
      <c r="AY10" s="21">
        <v>28.3</v>
      </c>
      <c r="AZ10" s="21">
        <v>67.8</v>
      </c>
      <c r="BA10" s="21">
        <v>33.5</v>
      </c>
      <c r="BB10" s="21">
        <v>22.1</v>
      </c>
      <c r="BC10" s="21">
        <v>13.5</v>
      </c>
      <c r="BD10" s="21">
        <v>9.6999999999999993</v>
      </c>
      <c r="BE10" s="21"/>
      <c r="BF10" s="21">
        <v>31.8</v>
      </c>
      <c r="BG10" s="21">
        <v>35.1</v>
      </c>
      <c r="BH10" s="21">
        <v>37.9</v>
      </c>
      <c r="BI10" s="21">
        <v>30.9</v>
      </c>
      <c r="BJ10" s="21">
        <v>29.7</v>
      </c>
      <c r="BK10" s="21">
        <v>25.4</v>
      </c>
      <c r="BL10" s="21"/>
      <c r="BM10" s="21"/>
      <c r="BN10" s="21"/>
      <c r="BO10" s="21"/>
      <c r="BP10" s="21"/>
      <c r="BQ10" s="21"/>
      <c r="BR10" s="21"/>
      <c r="BS10" s="21"/>
      <c r="BT10" s="21">
        <v>15.6</v>
      </c>
      <c r="BU10" s="21">
        <v>24.9</v>
      </c>
      <c r="BV10" s="21">
        <v>19.399999999999999</v>
      </c>
      <c r="BW10" s="21">
        <v>15</v>
      </c>
      <c r="BX10" s="21">
        <v>12.1</v>
      </c>
      <c r="BY10" s="21">
        <v>7.3</v>
      </c>
      <c r="BZ10" s="21"/>
      <c r="CA10" s="21"/>
      <c r="CB10" s="21"/>
      <c r="CC10" s="21"/>
      <c r="CD10" s="21"/>
      <c r="CE10" s="21"/>
      <c r="CF10" s="21"/>
      <c r="CG10" s="21"/>
      <c r="CH10" s="21">
        <v>66.099999999999994</v>
      </c>
      <c r="CI10" s="21">
        <v>58.4</v>
      </c>
      <c r="CJ10" s="21">
        <v>61.7</v>
      </c>
      <c r="CK10" s="21">
        <v>70.8</v>
      </c>
      <c r="CL10" s="21">
        <v>77.2</v>
      </c>
      <c r="CM10" s="21">
        <v>61.1</v>
      </c>
    </row>
    <row r="11" spans="1:91" x14ac:dyDescent="0.2">
      <c r="A11" s="20">
        <v>2004</v>
      </c>
      <c r="B11" s="21">
        <v>350.5</v>
      </c>
      <c r="C11" s="21">
        <v>453</v>
      </c>
      <c r="D11" s="21">
        <v>381.6</v>
      </c>
      <c r="E11" s="21">
        <v>336.1</v>
      </c>
      <c r="F11" s="21">
        <v>305.10000000000002</v>
      </c>
      <c r="G11" s="21">
        <v>280.8</v>
      </c>
      <c r="H11" s="21"/>
      <c r="I11" s="21">
        <v>522.9</v>
      </c>
      <c r="J11" s="21">
        <v>618</v>
      </c>
      <c r="K11" s="21">
        <v>561.1</v>
      </c>
      <c r="L11" s="21">
        <v>521.79999999999995</v>
      </c>
      <c r="M11" s="21">
        <v>492.1</v>
      </c>
      <c r="N11" s="21">
        <v>420.7</v>
      </c>
      <c r="O11" s="21"/>
      <c r="P11" s="21">
        <v>263.89999999999998</v>
      </c>
      <c r="Q11" s="21">
        <v>333.7</v>
      </c>
      <c r="R11" s="21">
        <v>294.2</v>
      </c>
      <c r="S11" s="21">
        <v>261.2</v>
      </c>
      <c r="T11" s="21">
        <v>234.3</v>
      </c>
      <c r="U11" s="21">
        <v>197.5</v>
      </c>
      <c r="V11" s="21"/>
      <c r="W11" s="21">
        <v>160.4</v>
      </c>
      <c r="X11" s="21">
        <v>178.1</v>
      </c>
      <c r="Y11" s="21">
        <v>160.1</v>
      </c>
      <c r="Z11" s="21">
        <v>163.69999999999999</v>
      </c>
      <c r="AA11" s="21">
        <v>159.6</v>
      </c>
      <c r="AB11" s="21">
        <v>140</v>
      </c>
      <c r="AC11" s="21"/>
      <c r="AD11" s="21">
        <v>172.7</v>
      </c>
      <c r="AE11" s="21">
        <v>230.9</v>
      </c>
      <c r="AF11" s="21">
        <v>197.8</v>
      </c>
      <c r="AG11" s="21">
        <v>174.2</v>
      </c>
      <c r="AH11" s="21">
        <v>147.69999999999999</v>
      </c>
      <c r="AI11" s="21">
        <v>112.4</v>
      </c>
      <c r="AJ11" s="21"/>
      <c r="AK11" s="21">
        <v>66.099999999999994</v>
      </c>
      <c r="AL11" s="21">
        <v>101.7</v>
      </c>
      <c r="AM11" s="21">
        <v>79.599999999999994</v>
      </c>
      <c r="AN11" s="21">
        <v>67.599999999999994</v>
      </c>
      <c r="AO11" s="21">
        <v>49.3</v>
      </c>
      <c r="AP11" s="21">
        <v>31.9</v>
      </c>
      <c r="AQ11" s="21"/>
      <c r="AR11" s="21">
        <v>30.6</v>
      </c>
      <c r="AS11" s="21">
        <v>68</v>
      </c>
      <c r="AT11" s="21">
        <v>39.799999999999997</v>
      </c>
      <c r="AU11" s="21">
        <v>23.2</v>
      </c>
      <c r="AV11" s="21">
        <v>16</v>
      </c>
      <c r="AW11" s="21">
        <v>11.1</v>
      </c>
      <c r="AX11" s="21"/>
      <c r="AY11" s="21">
        <v>27.3</v>
      </c>
      <c r="AZ11" s="21">
        <v>62.8</v>
      </c>
      <c r="BA11" s="21">
        <v>35.299999999999997</v>
      </c>
      <c r="BB11" s="21">
        <v>20.5</v>
      </c>
      <c r="BC11" s="21">
        <v>13.9</v>
      </c>
      <c r="BD11" s="21">
        <v>9.1</v>
      </c>
      <c r="BE11" s="21"/>
      <c r="BF11" s="21">
        <v>33</v>
      </c>
      <c r="BG11" s="21">
        <v>39.9</v>
      </c>
      <c r="BH11" s="21">
        <v>36.4</v>
      </c>
      <c r="BI11" s="21">
        <v>35.1</v>
      </c>
      <c r="BJ11" s="21">
        <v>29.8</v>
      </c>
      <c r="BK11" s="21">
        <v>24</v>
      </c>
      <c r="BL11" s="21"/>
      <c r="BM11" s="21"/>
      <c r="BN11" s="21"/>
      <c r="BO11" s="21"/>
      <c r="BP11" s="21"/>
      <c r="BQ11" s="21"/>
      <c r="BR11" s="21"/>
      <c r="BS11" s="21"/>
      <c r="BT11" s="21">
        <v>16.3</v>
      </c>
      <c r="BU11" s="21">
        <v>25.5</v>
      </c>
      <c r="BV11" s="21">
        <v>17.2</v>
      </c>
      <c r="BW11" s="21">
        <v>17.5</v>
      </c>
      <c r="BX11" s="21">
        <v>13.5</v>
      </c>
      <c r="BY11" s="21">
        <v>8.5</v>
      </c>
      <c r="BZ11" s="21"/>
      <c r="CA11" s="21"/>
      <c r="CB11" s="21"/>
      <c r="CC11" s="21"/>
      <c r="CD11" s="21"/>
      <c r="CE11" s="21"/>
      <c r="CF11" s="21"/>
      <c r="CG11" s="21"/>
      <c r="CH11" s="21">
        <v>65.599999999999994</v>
      </c>
      <c r="CI11" s="21">
        <v>62</v>
      </c>
      <c r="CJ11" s="21">
        <v>56.9</v>
      </c>
      <c r="CK11" s="21">
        <v>80.900000000000006</v>
      </c>
      <c r="CL11" s="21">
        <v>72.400000000000006</v>
      </c>
      <c r="CM11" s="21">
        <v>54.5</v>
      </c>
    </row>
    <row r="12" spans="1:91" x14ac:dyDescent="0.2">
      <c r="A12" s="20">
        <v>2005</v>
      </c>
      <c r="B12" s="21">
        <v>347.6</v>
      </c>
      <c r="C12" s="21">
        <v>438.2</v>
      </c>
      <c r="D12" s="21">
        <v>384.6</v>
      </c>
      <c r="E12" s="21">
        <v>337</v>
      </c>
      <c r="F12" s="21">
        <v>309.5</v>
      </c>
      <c r="G12" s="21">
        <v>274.89999999999998</v>
      </c>
      <c r="H12" s="21"/>
      <c r="I12" s="21">
        <v>494.5</v>
      </c>
      <c r="J12" s="21">
        <v>587.4</v>
      </c>
      <c r="K12" s="21">
        <v>527.6</v>
      </c>
      <c r="L12" s="21">
        <v>509.5</v>
      </c>
      <c r="M12" s="21">
        <v>458.7</v>
      </c>
      <c r="N12" s="21">
        <v>391.3</v>
      </c>
      <c r="O12" s="21"/>
      <c r="P12" s="21">
        <v>248.4</v>
      </c>
      <c r="Q12" s="21">
        <v>313.5</v>
      </c>
      <c r="R12" s="21">
        <v>282.7</v>
      </c>
      <c r="S12" s="21">
        <v>252.6</v>
      </c>
      <c r="T12" s="21">
        <v>218.5</v>
      </c>
      <c r="U12" s="21">
        <v>176.8</v>
      </c>
      <c r="V12" s="21"/>
      <c r="W12" s="21">
        <v>148.19999999999999</v>
      </c>
      <c r="X12" s="21">
        <v>156.4</v>
      </c>
      <c r="Y12" s="21">
        <v>144.5</v>
      </c>
      <c r="Z12" s="21">
        <v>158.69999999999999</v>
      </c>
      <c r="AA12" s="21">
        <v>147.4</v>
      </c>
      <c r="AB12" s="21">
        <v>133.1</v>
      </c>
      <c r="AC12" s="21"/>
      <c r="AD12" s="21">
        <v>178.2</v>
      </c>
      <c r="AE12" s="21">
        <v>249.3</v>
      </c>
      <c r="AF12" s="21">
        <v>206.6</v>
      </c>
      <c r="AG12" s="21">
        <v>158.6</v>
      </c>
      <c r="AH12" s="21">
        <v>152</v>
      </c>
      <c r="AI12" s="21">
        <v>127.1</v>
      </c>
      <c r="AJ12" s="21"/>
      <c r="AK12" s="21">
        <v>67.599999999999994</v>
      </c>
      <c r="AL12" s="21">
        <v>111.2</v>
      </c>
      <c r="AM12" s="21">
        <v>84.9</v>
      </c>
      <c r="AN12" s="21">
        <v>60.7</v>
      </c>
      <c r="AO12" s="21">
        <v>47.4</v>
      </c>
      <c r="AP12" s="21">
        <v>35.5</v>
      </c>
      <c r="AQ12" s="21"/>
      <c r="AR12" s="21">
        <v>31.1</v>
      </c>
      <c r="AS12" s="21">
        <v>68.3</v>
      </c>
      <c r="AT12" s="21">
        <v>40.1</v>
      </c>
      <c r="AU12" s="21">
        <v>25.6</v>
      </c>
      <c r="AV12" s="21">
        <v>15.8</v>
      </c>
      <c r="AW12" s="21">
        <v>12</v>
      </c>
      <c r="AX12" s="21"/>
      <c r="AY12" s="21">
        <v>27.6</v>
      </c>
      <c r="AZ12" s="21">
        <v>63.1</v>
      </c>
      <c r="BA12" s="21">
        <v>35.6</v>
      </c>
      <c r="BB12" s="21">
        <v>22.6</v>
      </c>
      <c r="BC12" s="21">
        <v>13.2</v>
      </c>
      <c r="BD12" s="21">
        <v>9.3000000000000007</v>
      </c>
      <c r="BE12" s="21"/>
      <c r="BF12" s="21">
        <v>29.9</v>
      </c>
      <c r="BG12" s="21">
        <v>38.200000000000003</v>
      </c>
      <c r="BH12" s="21">
        <v>30.1</v>
      </c>
      <c r="BI12" s="21">
        <v>29.7</v>
      </c>
      <c r="BJ12" s="21">
        <v>30</v>
      </c>
      <c r="BK12" s="21">
        <v>22.4</v>
      </c>
      <c r="BL12" s="21"/>
      <c r="BM12" s="21"/>
      <c r="BN12" s="21"/>
      <c r="BO12" s="21"/>
      <c r="BP12" s="21"/>
      <c r="BQ12" s="21"/>
      <c r="BR12" s="21"/>
      <c r="BS12" s="21"/>
      <c r="BT12" s="21">
        <v>14.8</v>
      </c>
      <c r="BU12" s="21">
        <v>23.5</v>
      </c>
      <c r="BV12" s="21">
        <v>16.5</v>
      </c>
      <c r="BW12" s="21">
        <v>14.7</v>
      </c>
      <c r="BX12" s="21">
        <v>11.1</v>
      </c>
      <c r="BY12" s="21">
        <v>8.1999999999999993</v>
      </c>
      <c r="BZ12" s="21"/>
      <c r="CA12" s="21"/>
      <c r="CB12" s="21"/>
      <c r="CC12" s="21"/>
      <c r="CD12" s="21"/>
      <c r="CE12" s="21"/>
      <c r="CF12" s="21"/>
      <c r="CG12" s="21"/>
      <c r="CH12" s="21">
        <v>61.5</v>
      </c>
      <c r="CI12" s="21">
        <v>54.4</v>
      </c>
      <c r="CJ12" s="21">
        <v>58</v>
      </c>
      <c r="CK12" s="21">
        <v>67.8</v>
      </c>
      <c r="CL12" s="21">
        <v>66.5</v>
      </c>
      <c r="CM12" s="21">
        <v>59.9</v>
      </c>
    </row>
    <row r="13" spans="1:91" x14ac:dyDescent="0.2">
      <c r="A13" s="20">
        <v>2006</v>
      </c>
      <c r="B13" s="21">
        <v>342.7</v>
      </c>
      <c r="C13" s="21">
        <v>435.9</v>
      </c>
      <c r="D13" s="21">
        <v>382</v>
      </c>
      <c r="E13" s="21">
        <v>328.8</v>
      </c>
      <c r="F13" s="21">
        <v>299.5</v>
      </c>
      <c r="G13" s="21">
        <v>276</v>
      </c>
      <c r="H13" s="21"/>
      <c r="I13" s="21">
        <v>454</v>
      </c>
      <c r="J13" s="21">
        <v>545</v>
      </c>
      <c r="K13" s="21">
        <v>492.9</v>
      </c>
      <c r="L13" s="21">
        <v>467.5</v>
      </c>
      <c r="M13" s="21">
        <v>415.5</v>
      </c>
      <c r="N13" s="21">
        <v>355.6</v>
      </c>
      <c r="O13" s="21"/>
      <c r="P13" s="21">
        <v>226.4</v>
      </c>
      <c r="Q13" s="21">
        <v>287</v>
      </c>
      <c r="R13" s="21">
        <v>256</v>
      </c>
      <c r="S13" s="21">
        <v>229.5</v>
      </c>
      <c r="T13" s="21">
        <v>193.4</v>
      </c>
      <c r="U13" s="21">
        <v>171.7</v>
      </c>
      <c r="V13" s="21"/>
      <c r="W13" s="21">
        <v>136.1</v>
      </c>
      <c r="X13" s="21">
        <v>148.30000000000001</v>
      </c>
      <c r="Y13" s="21">
        <v>132.9</v>
      </c>
      <c r="Z13" s="21">
        <v>147.6</v>
      </c>
      <c r="AA13" s="21">
        <v>133.4</v>
      </c>
      <c r="AB13" s="21">
        <v>118.7</v>
      </c>
      <c r="AC13" s="21"/>
      <c r="AD13" s="21">
        <v>176.8</v>
      </c>
      <c r="AE13" s="21">
        <v>246.6</v>
      </c>
      <c r="AF13" s="21">
        <v>202.4</v>
      </c>
      <c r="AG13" s="21">
        <v>166.5</v>
      </c>
      <c r="AH13" s="21">
        <v>151.4</v>
      </c>
      <c r="AI13" s="21">
        <v>122.1</v>
      </c>
      <c r="AJ13" s="21"/>
      <c r="AK13" s="21">
        <v>66.400000000000006</v>
      </c>
      <c r="AL13" s="21">
        <v>110.7</v>
      </c>
      <c r="AM13" s="21">
        <v>81.5</v>
      </c>
      <c r="AN13" s="21">
        <v>60.6</v>
      </c>
      <c r="AO13" s="21">
        <v>50.1</v>
      </c>
      <c r="AP13" s="21">
        <v>31.5</v>
      </c>
      <c r="AQ13" s="21"/>
      <c r="AR13" s="21">
        <v>31.3</v>
      </c>
      <c r="AS13" s="21">
        <v>73.5</v>
      </c>
      <c r="AT13" s="21">
        <v>36.4</v>
      </c>
      <c r="AU13" s="21">
        <v>26</v>
      </c>
      <c r="AV13" s="21">
        <v>16.600000000000001</v>
      </c>
      <c r="AW13" s="21">
        <v>10.6</v>
      </c>
      <c r="AX13" s="21"/>
      <c r="AY13" s="21">
        <v>28.5</v>
      </c>
      <c r="AZ13" s="21">
        <v>68.8</v>
      </c>
      <c r="BA13" s="21">
        <v>33.1</v>
      </c>
      <c r="BB13" s="21">
        <v>23.5</v>
      </c>
      <c r="BC13" s="21">
        <v>14.4</v>
      </c>
      <c r="BD13" s="21">
        <v>8.9</v>
      </c>
      <c r="BE13" s="21"/>
      <c r="BF13" s="21">
        <v>29</v>
      </c>
      <c r="BG13" s="21">
        <v>37.299999999999997</v>
      </c>
      <c r="BH13" s="21">
        <v>31.8</v>
      </c>
      <c r="BI13" s="21">
        <v>30.8</v>
      </c>
      <c r="BJ13" s="21">
        <v>25.2</v>
      </c>
      <c r="BK13" s="21">
        <v>20.9</v>
      </c>
      <c r="BL13" s="21"/>
      <c r="BM13" s="21"/>
      <c r="BN13" s="21"/>
      <c r="BO13" s="21"/>
      <c r="BP13" s="21"/>
      <c r="BQ13" s="21"/>
      <c r="BR13" s="21"/>
      <c r="BS13" s="21"/>
      <c r="BT13" s="21">
        <v>14.7</v>
      </c>
      <c r="BU13" s="21">
        <v>25.7</v>
      </c>
      <c r="BV13" s="21">
        <v>16.399999999999999</v>
      </c>
      <c r="BW13" s="21">
        <v>13.8</v>
      </c>
      <c r="BX13" s="21">
        <v>12</v>
      </c>
      <c r="BY13" s="21">
        <v>6.5</v>
      </c>
      <c r="BZ13" s="21"/>
      <c r="CA13" s="21"/>
      <c r="CB13" s="21"/>
      <c r="CC13" s="21"/>
      <c r="CD13" s="21"/>
      <c r="CE13" s="21"/>
      <c r="CF13" s="21"/>
      <c r="CG13" s="21"/>
      <c r="CH13" s="21">
        <v>67.900000000000006</v>
      </c>
      <c r="CI13" s="21">
        <v>62.1</v>
      </c>
      <c r="CJ13" s="21">
        <v>63</v>
      </c>
      <c r="CK13" s="21">
        <v>76.2</v>
      </c>
      <c r="CL13" s="21">
        <v>77.5</v>
      </c>
      <c r="CM13" s="21">
        <v>59.4</v>
      </c>
    </row>
    <row r="14" spans="1:91" x14ac:dyDescent="0.2">
      <c r="A14" s="20">
        <v>2007</v>
      </c>
      <c r="B14" s="21">
        <v>342.9</v>
      </c>
      <c r="C14" s="21">
        <v>443.3</v>
      </c>
      <c r="D14" s="21">
        <v>380.3</v>
      </c>
      <c r="E14" s="21">
        <v>331.8</v>
      </c>
      <c r="F14" s="21">
        <v>300.89999999999998</v>
      </c>
      <c r="G14" s="21">
        <v>269.39999999999998</v>
      </c>
      <c r="H14" s="21"/>
      <c r="I14" s="21">
        <v>443.1</v>
      </c>
      <c r="J14" s="21">
        <v>541.20000000000005</v>
      </c>
      <c r="K14" s="21">
        <v>485.9</v>
      </c>
      <c r="L14" s="21">
        <v>450.8</v>
      </c>
      <c r="M14" s="21">
        <v>407.8</v>
      </c>
      <c r="N14" s="21">
        <v>337.1</v>
      </c>
      <c r="O14" s="21"/>
      <c r="P14" s="21">
        <v>217.6</v>
      </c>
      <c r="Q14" s="21">
        <v>286.7</v>
      </c>
      <c r="R14" s="21">
        <v>252.3</v>
      </c>
      <c r="S14" s="21">
        <v>213.6</v>
      </c>
      <c r="T14" s="21">
        <v>191.7</v>
      </c>
      <c r="U14" s="21">
        <v>149.6</v>
      </c>
      <c r="V14" s="21"/>
      <c r="W14" s="21">
        <v>131.5</v>
      </c>
      <c r="X14" s="21">
        <v>139.80000000000001</v>
      </c>
      <c r="Y14" s="21">
        <v>132.1</v>
      </c>
      <c r="Z14" s="21">
        <v>139.4</v>
      </c>
      <c r="AA14" s="21">
        <v>128.9</v>
      </c>
      <c r="AB14" s="21">
        <v>117.6</v>
      </c>
      <c r="AC14" s="21"/>
      <c r="AD14" s="21">
        <v>179.8</v>
      </c>
      <c r="AE14" s="21">
        <v>247.8</v>
      </c>
      <c r="AF14" s="21">
        <v>203.8</v>
      </c>
      <c r="AG14" s="21">
        <v>178</v>
      </c>
      <c r="AH14" s="21">
        <v>146.80000000000001</v>
      </c>
      <c r="AI14" s="21">
        <v>128.19999999999999</v>
      </c>
      <c r="AJ14" s="21"/>
      <c r="AK14" s="21">
        <v>66.8</v>
      </c>
      <c r="AL14" s="21">
        <v>108.3</v>
      </c>
      <c r="AM14" s="21">
        <v>82.3</v>
      </c>
      <c r="AN14" s="21">
        <v>64.400000000000006</v>
      </c>
      <c r="AO14" s="21">
        <v>49.8</v>
      </c>
      <c r="AP14" s="21">
        <v>32.6</v>
      </c>
      <c r="AQ14" s="21"/>
      <c r="AR14" s="21">
        <v>28</v>
      </c>
      <c r="AS14" s="21">
        <v>65</v>
      </c>
      <c r="AT14" s="21">
        <v>31.6</v>
      </c>
      <c r="AU14" s="21">
        <v>23.1</v>
      </c>
      <c r="AV14" s="21">
        <v>15.6</v>
      </c>
      <c r="AW14" s="21">
        <v>10.7</v>
      </c>
      <c r="AX14" s="21"/>
      <c r="AY14" s="21">
        <v>25.5</v>
      </c>
      <c r="AZ14" s="21">
        <v>61.6</v>
      </c>
      <c r="BA14" s="21">
        <v>29</v>
      </c>
      <c r="BB14" s="21">
        <v>21.4</v>
      </c>
      <c r="BC14" s="21">
        <v>12.4</v>
      </c>
      <c r="BD14" s="21">
        <v>8.8000000000000007</v>
      </c>
      <c r="BE14" s="21"/>
      <c r="BF14" s="21">
        <v>29.6</v>
      </c>
      <c r="BG14" s="21">
        <v>33.299999999999997</v>
      </c>
      <c r="BH14" s="21">
        <v>32.6</v>
      </c>
      <c r="BI14" s="21">
        <v>34.4</v>
      </c>
      <c r="BJ14" s="21">
        <v>28.4</v>
      </c>
      <c r="BK14" s="21">
        <v>19.899999999999999</v>
      </c>
      <c r="BL14" s="21"/>
      <c r="BM14" s="21"/>
      <c r="BN14" s="21"/>
      <c r="BO14" s="21"/>
      <c r="BP14" s="21"/>
      <c r="BQ14" s="21"/>
      <c r="BR14" s="21"/>
      <c r="BS14" s="21"/>
      <c r="BT14" s="21">
        <v>16.100000000000001</v>
      </c>
      <c r="BU14" s="21">
        <v>27.7</v>
      </c>
      <c r="BV14" s="21">
        <v>19.899999999999999</v>
      </c>
      <c r="BW14" s="21">
        <v>13.9</v>
      </c>
      <c r="BX14" s="21">
        <v>11.1</v>
      </c>
      <c r="BY14" s="21">
        <v>8.9</v>
      </c>
      <c r="BZ14" s="21"/>
      <c r="CA14" s="21"/>
      <c r="CB14" s="21"/>
      <c r="CC14" s="21"/>
      <c r="CD14" s="21"/>
      <c r="CE14" s="21"/>
      <c r="CF14" s="21"/>
      <c r="CG14" s="21"/>
      <c r="CH14" s="21">
        <v>78.400000000000006</v>
      </c>
      <c r="CI14" s="21">
        <v>69.599999999999994</v>
      </c>
      <c r="CJ14" s="21">
        <v>73.3</v>
      </c>
      <c r="CK14" s="21">
        <v>91.2</v>
      </c>
      <c r="CL14" s="21">
        <v>83.4</v>
      </c>
      <c r="CM14" s="21">
        <v>72.900000000000006</v>
      </c>
    </row>
    <row r="15" spans="1:91" x14ac:dyDescent="0.2">
      <c r="A15" s="20">
        <v>2008</v>
      </c>
      <c r="B15" s="21">
        <v>337.9</v>
      </c>
      <c r="C15" s="21">
        <v>435.8</v>
      </c>
      <c r="D15" s="21">
        <v>368.1</v>
      </c>
      <c r="E15" s="21">
        <v>336.8</v>
      </c>
      <c r="F15" s="21">
        <v>286</v>
      </c>
      <c r="G15" s="21">
        <v>277.2</v>
      </c>
      <c r="H15" s="21"/>
      <c r="I15" s="21">
        <v>420.6</v>
      </c>
      <c r="J15" s="21">
        <v>508.7</v>
      </c>
      <c r="K15" s="21">
        <v>459.2</v>
      </c>
      <c r="L15" s="21">
        <v>440.4</v>
      </c>
      <c r="M15" s="21">
        <v>380</v>
      </c>
      <c r="N15" s="21">
        <v>326.39999999999998</v>
      </c>
      <c r="O15" s="21"/>
      <c r="P15" s="21">
        <v>204.1</v>
      </c>
      <c r="Q15" s="21">
        <v>261</v>
      </c>
      <c r="R15" s="21">
        <v>233.2</v>
      </c>
      <c r="S15" s="21">
        <v>206.7</v>
      </c>
      <c r="T15" s="21">
        <v>179.5</v>
      </c>
      <c r="U15" s="21">
        <v>148.30000000000001</v>
      </c>
      <c r="V15" s="21"/>
      <c r="W15" s="21">
        <v>130</v>
      </c>
      <c r="X15" s="21">
        <v>146.4</v>
      </c>
      <c r="Y15" s="21">
        <v>132.80000000000001</v>
      </c>
      <c r="Z15" s="21">
        <v>139.5</v>
      </c>
      <c r="AA15" s="21">
        <v>121.8</v>
      </c>
      <c r="AB15" s="21">
        <v>111.7</v>
      </c>
      <c r="AC15" s="21"/>
      <c r="AD15" s="21">
        <v>179.6</v>
      </c>
      <c r="AE15" s="21">
        <v>252.9</v>
      </c>
      <c r="AF15" s="21">
        <v>208.7</v>
      </c>
      <c r="AG15" s="21">
        <v>180.3</v>
      </c>
      <c r="AH15" s="21">
        <v>149.30000000000001</v>
      </c>
      <c r="AI15" s="21">
        <v>114.8</v>
      </c>
      <c r="AJ15" s="21"/>
      <c r="AK15" s="21">
        <v>64.599999999999994</v>
      </c>
      <c r="AL15" s="21">
        <v>108.3</v>
      </c>
      <c r="AM15" s="21">
        <v>77.3</v>
      </c>
      <c r="AN15" s="21">
        <v>60.5</v>
      </c>
      <c r="AO15" s="21">
        <v>50</v>
      </c>
      <c r="AP15" s="21">
        <v>31.4</v>
      </c>
      <c r="AQ15" s="21"/>
      <c r="AR15" s="21">
        <v>27.9</v>
      </c>
      <c r="AS15" s="21">
        <v>63.2</v>
      </c>
      <c r="AT15" s="21">
        <v>36</v>
      </c>
      <c r="AU15" s="21">
        <v>26.6</v>
      </c>
      <c r="AV15" s="21">
        <v>11.1</v>
      </c>
      <c r="AW15" s="21">
        <v>9.3000000000000007</v>
      </c>
      <c r="AX15" s="21"/>
      <c r="AY15" s="21">
        <v>25.9</v>
      </c>
      <c r="AZ15" s="21">
        <v>59.8</v>
      </c>
      <c r="BA15" s="21">
        <v>33.4</v>
      </c>
      <c r="BB15" s="21">
        <v>24.7</v>
      </c>
      <c r="BC15" s="21">
        <v>10.1</v>
      </c>
      <c r="BD15" s="21">
        <v>8</v>
      </c>
      <c r="BE15" s="21"/>
      <c r="BF15" s="21">
        <v>28.7</v>
      </c>
      <c r="BG15" s="21">
        <v>35.6</v>
      </c>
      <c r="BH15" s="21">
        <v>32.4</v>
      </c>
      <c r="BI15" s="21">
        <v>27.7</v>
      </c>
      <c r="BJ15" s="21">
        <v>29.4</v>
      </c>
      <c r="BK15" s="21">
        <v>19.3</v>
      </c>
      <c r="BL15" s="21"/>
      <c r="BM15" s="21"/>
      <c r="BN15" s="21"/>
      <c r="BO15" s="21"/>
      <c r="BP15" s="21"/>
      <c r="BQ15" s="21"/>
      <c r="BR15" s="21"/>
      <c r="BS15" s="21"/>
      <c r="BT15" s="21">
        <v>16.100000000000001</v>
      </c>
      <c r="BU15" s="21">
        <v>27.9</v>
      </c>
      <c r="BV15" s="21">
        <v>18.600000000000001</v>
      </c>
      <c r="BW15" s="21">
        <v>13.4</v>
      </c>
      <c r="BX15" s="21">
        <v>12.7</v>
      </c>
      <c r="BY15" s="21">
        <v>8.3000000000000007</v>
      </c>
      <c r="BZ15" s="21"/>
      <c r="CA15" s="21"/>
      <c r="CB15" s="21"/>
      <c r="CC15" s="21"/>
      <c r="CD15" s="21"/>
      <c r="CE15" s="21"/>
      <c r="CF15" s="21"/>
      <c r="CG15" s="21"/>
      <c r="CH15" s="21">
        <v>82.8</v>
      </c>
      <c r="CI15" s="21">
        <v>77.3</v>
      </c>
      <c r="CJ15" s="21">
        <v>83.8</v>
      </c>
      <c r="CK15" s="21">
        <v>91.7</v>
      </c>
      <c r="CL15" s="21">
        <v>88.4</v>
      </c>
      <c r="CM15" s="21">
        <v>71.8</v>
      </c>
    </row>
    <row r="16" spans="1:91" x14ac:dyDescent="0.2">
      <c r="A16" s="20">
        <v>2009</v>
      </c>
      <c r="B16" s="21">
        <v>331.1</v>
      </c>
      <c r="C16" s="21">
        <v>426.2</v>
      </c>
      <c r="D16" s="21">
        <v>370.2</v>
      </c>
      <c r="E16" s="21">
        <v>324.5</v>
      </c>
      <c r="F16" s="21">
        <v>288.60000000000002</v>
      </c>
      <c r="G16" s="21">
        <v>261.10000000000002</v>
      </c>
      <c r="H16" s="21"/>
      <c r="I16" s="21">
        <v>390.2</v>
      </c>
      <c r="J16" s="21">
        <v>472.8</v>
      </c>
      <c r="K16" s="21">
        <v>425.4</v>
      </c>
      <c r="L16" s="21">
        <v>400.5</v>
      </c>
      <c r="M16" s="21">
        <v>355.5</v>
      </c>
      <c r="N16" s="21">
        <v>309.10000000000002</v>
      </c>
      <c r="O16" s="21"/>
      <c r="P16" s="21">
        <v>188.2</v>
      </c>
      <c r="Q16" s="21">
        <v>247</v>
      </c>
      <c r="R16" s="21">
        <v>212.2</v>
      </c>
      <c r="S16" s="21">
        <v>192</v>
      </c>
      <c r="T16" s="21">
        <v>164.7</v>
      </c>
      <c r="U16" s="21">
        <v>134.19999999999999</v>
      </c>
      <c r="V16" s="21"/>
      <c r="W16" s="21">
        <v>117.9</v>
      </c>
      <c r="X16" s="21">
        <v>130.69999999999999</v>
      </c>
      <c r="Y16" s="21">
        <v>121.6</v>
      </c>
      <c r="Z16" s="21">
        <v>121.7</v>
      </c>
      <c r="AA16" s="21">
        <v>112.6</v>
      </c>
      <c r="AB16" s="21">
        <v>104.6</v>
      </c>
      <c r="AC16" s="21"/>
      <c r="AD16" s="21">
        <v>168.4</v>
      </c>
      <c r="AE16" s="21">
        <v>240.7</v>
      </c>
      <c r="AF16" s="21">
        <v>196.5</v>
      </c>
      <c r="AG16" s="21">
        <v>167.8</v>
      </c>
      <c r="AH16" s="21">
        <v>137.9</v>
      </c>
      <c r="AI16" s="21">
        <v>109.9</v>
      </c>
      <c r="AJ16" s="21"/>
      <c r="AK16" s="21">
        <v>62.6</v>
      </c>
      <c r="AL16" s="21">
        <v>106.4</v>
      </c>
      <c r="AM16" s="21">
        <v>77.099999999999994</v>
      </c>
      <c r="AN16" s="21">
        <v>62.5</v>
      </c>
      <c r="AO16" s="21">
        <v>43.5</v>
      </c>
      <c r="AP16" s="21">
        <v>29.5</v>
      </c>
      <c r="AQ16" s="21"/>
      <c r="AR16" s="21">
        <v>25.2</v>
      </c>
      <c r="AS16" s="21">
        <v>52.8</v>
      </c>
      <c r="AT16" s="21">
        <v>33.1</v>
      </c>
      <c r="AU16" s="21">
        <v>19.3</v>
      </c>
      <c r="AV16" s="21">
        <v>16.2</v>
      </c>
      <c r="AW16" s="21">
        <v>9.5</v>
      </c>
      <c r="AX16" s="21"/>
      <c r="AY16" s="21">
        <v>23</v>
      </c>
      <c r="AZ16" s="21">
        <v>50.2</v>
      </c>
      <c r="BA16" s="21">
        <v>30.7</v>
      </c>
      <c r="BB16" s="21">
        <v>17.3</v>
      </c>
      <c r="BC16" s="21">
        <v>14</v>
      </c>
      <c r="BD16" s="21">
        <v>8</v>
      </c>
      <c r="BE16" s="21"/>
      <c r="BF16" s="21">
        <v>29.4</v>
      </c>
      <c r="BG16" s="21">
        <v>37.299999999999997</v>
      </c>
      <c r="BH16" s="21">
        <v>33</v>
      </c>
      <c r="BI16" s="21">
        <v>30.3</v>
      </c>
      <c r="BJ16" s="21">
        <v>25.9</v>
      </c>
      <c r="BK16" s="21">
        <v>21.6</v>
      </c>
      <c r="BL16" s="21"/>
      <c r="BM16" s="21"/>
      <c r="BN16" s="21"/>
      <c r="BO16" s="21"/>
      <c r="BP16" s="21"/>
      <c r="BQ16" s="21"/>
      <c r="BR16" s="21"/>
      <c r="BS16" s="21"/>
      <c r="BT16" s="21">
        <v>14</v>
      </c>
      <c r="BU16" s="21">
        <v>23.6</v>
      </c>
      <c r="BV16" s="21">
        <v>16.8</v>
      </c>
      <c r="BW16" s="21">
        <v>13.7</v>
      </c>
      <c r="BX16" s="21">
        <v>10.1</v>
      </c>
      <c r="BY16" s="21">
        <v>6.5</v>
      </c>
      <c r="BZ16" s="21"/>
      <c r="CA16" s="21"/>
      <c r="CB16" s="21"/>
      <c r="CC16" s="21"/>
      <c r="CD16" s="21"/>
      <c r="CE16" s="21"/>
      <c r="CF16" s="21"/>
      <c r="CG16" s="21"/>
      <c r="CH16" s="21">
        <v>81.3</v>
      </c>
      <c r="CI16" s="21">
        <v>81.8</v>
      </c>
      <c r="CJ16" s="21">
        <v>79.099999999999994</v>
      </c>
      <c r="CK16" s="21">
        <v>85.1</v>
      </c>
      <c r="CL16" s="21">
        <v>90.3</v>
      </c>
      <c r="CM16" s="21">
        <v>69.3</v>
      </c>
    </row>
    <row r="17" spans="1:91" x14ac:dyDescent="0.2">
      <c r="A17" s="20">
        <v>2010</v>
      </c>
      <c r="B17" s="21">
        <v>328.7</v>
      </c>
      <c r="C17" s="21">
        <v>430.2</v>
      </c>
      <c r="D17" s="21">
        <v>356.1</v>
      </c>
      <c r="E17" s="21">
        <v>326.2</v>
      </c>
      <c r="F17" s="21">
        <v>289.2</v>
      </c>
      <c r="G17" s="21">
        <v>256.8</v>
      </c>
      <c r="H17" s="21"/>
      <c r="I17" s="21">
        <v>373.3</v>
      </c>
      <c r="J17" s="21">
        <v>464.1</v>
      </c>
      <c r="K17" s="21">
        <v>412.1</v>
      </c>
      <c r="L17" s="21">
        <v>377.2</v>
      </c>
      <c r="M17" s="21">
        <v>338.6</v>
      </c>
      <c r="N17" s="21">
        <v>289.5</v>
      </c>
      <c r="O17" s="21"/>
      <c r="P17" s="21">
        <v>181.1</v>
      </c>
      <c r="Q17" s="21">
        <v>241.7</v>
      </c>
      <c r="R17" s="21">
        <v>207</v>
      </c>
      <c r="S17" s="21">
        <v>179.1</v>
      </c>
      <c r="T17" s="21">
        <v>155.30000000000001</v>
      </c>
      <c r="U17" s="21">
        <v>132.80000000000001</v>
      </c>
      <c r="V17" s="21"/>
      <c r="W17" s="21">
        <v>109.9</v>
      </c>
      <c r="X17" s="21">
        <v>124.2</v>
      </c>
      <c r="Y17" s="21">
        <v>116.9</v>
      </c>
      <c r="Z17" s="21">
        <v>108.9</v>
      </c>
      <c r="AA17" s="21">
        <v>108.8</v>
      </c>
      <c r="AB17" s="21">
        <v>92.7</v>
      </c>
      <c r="AC17" s="21"/>
      <c r="AD17" s="21">
        <v>158.80000000000001</v>
      </c>
      <c r="AE17" s="21">
        <v>222.7</v>
      </c>
      <c r="AF17" s="21">
        <v>185.2</v>
      </c>
      <c r="AG17" s="21">
        <v>161.19999999999999</v>
      </c>
      <c r="AH17" s="21">
        <v>132.80000000000001</v>
      </c>
      <c r="AI17" s="21">
        <v>101.6</v>
      </c>
      <c r="AJ17" s="21"/>
      <c r="AK17" s="21">
        <v>57.5</v>
      </c>
      <c r="AL17" s="21">
        <v>93.9</v>
      </c>
      <c r="AM17" s="21">
        <v>71.8</v>
      </c>
      <c r="AN17" s="21">
        <v>57.8</v>
      </c>
      <c r="AO17" s="21">
        <v>42.7</v>
      </c>
      <c r="AP17" s="21">
        <v>26.8</v>
      </c>
      <c r="AQ17" s="21"/>
      <c r="AR17" s="21">
        <v>25.6</v>
      </c>
      <c r="AS17" s="21">
        <v>56.5</v>
      </c>
      <c r="AT17" s="21">
        <v>30.7</v>
      </c>
      <c r="AU17" s="21">
        <v>20.9</v>
      </c>
      <c r="AV17" s="21">
        <v>14.7</v>
      </c>
      <c r="AW17" s="21">
        <v>10.199999999999999</v>
      </c>
      <c r="AX17" s="21"/>
      <c r="AY17" s="21">
        <v>22.8</v>
      </c>
      <c r="AZ17" s="21">
        <v>52.3</v>
      </c>
      <c r="BA17" s="21">
        <v>27.3</v>
      </c>
      <c r="BB17" s="21">
        <v>17.600000000000001</v>
      </c>
      <c r="BC17" s="21">
        <v>12.7</v>
      </c>
      <c r="BD17" s="21">
        <v>9</v>
      </c>
      <c r="BE17" s="21"/>
      <c r="BF17" s="21">
        <v>28.4</v>
      </c>
      <c r="BG17" s="21">
        <v>35.6</v>
      </c>
      <c r="BH17" s="21">
        <v>27.6</v>
      </c>
      <c r="BI17" s="21">
        <v>31.8</v>
      </c>
      <c r="BJ17" s="21">
        <v>28.5</v>
      </c>
      <c r="BK17" s="21">
        <v>19.399999999999999</v>
      </c>
      <c r="BL17" s="21"/>
      <c r="BM17" s="21"/>
      <c r="BN17" s="21"/>
      <c r="BO17" s="21"/>
      <c r="BP17" s="21"/>
      <c r="BQ17" s="21"/>
      <c r="BR17" s="21"/>
      <c r="BS17" s="21"/>
      <c r="BT17" s="21">
        <v>14.7</v>
      </c>
      <c r="BU17" s="21">
        <v>22</v>
      </c>
      <c r="BV17" s="21">
        <v>18.399999999999999</v>
      </c>
      <c r="BW17" s="21">
        <v>15.5</v>
      </c>
      <c r="BX17" s="21">
        <v>9.6999999999999993</v>
      </c>
      <c r="BY17" s="21">
        <v>8.1999999999999993</v>
      </c>
      <c r="BZ17" s="21"/>
      <c r="CA17" s="21"/>
      <c r="CB17" s="21"/>
      <c r="CC17" s="21"/>
      <c r="CD17" s="21"/>
      <c r="CE17" s="21"/>
      <c r="CF17" s="21"/>
      <c r="CG17" s="21"/>
      <c r="CH17" s="21">
        <v>82.9</v>
      </c>
      <c r="CI17" s="21">
        <v>82.6</v>
      </c>
      <c r="CJ17" s="21">
        <v>78.2</v>
      </c>
      <c r="CK17" s="21">
        <v>80.8</v>
      </c>
      <c r="CL17" s="21">
        <v>94.5</v>
      </c>
      <c r="CM17" s="21">
        <v>77.900000000000006</v>
      </c>
    </row>
    <row r="18" spans="1:91" x14ac:dyDescent="0.2">
      <c r="A18" s="20">
        <v>2011</v>
      </c>
      <c r="B18" s="21">
        <v>326.2</v>
      </c>
      <c r="C18" s="21">
        <v>428.4</v>
      </c>
      <c r="D18" s="21">
        <v>367.8</v>
      </c>
      <c r="E18" s="21">
        <v>317.8</v>
      </c>
      <c r="F18" s="21">
        <v>274.10000000000002</v>
      </c>
      <c r="G18" s="21">
        <v>261.7</v>
      </c>
      <c r="H18" s="21"/>
      <c r="I18" s="21">
        <v>351.4</v>
      </c>
      <c r="J18" s="21">
        <v>426.5</v>
      </c>
      <c r="K18" s="21">
        <v>375.6</v>
      </c>
      <c r="L18" s="21">
        <v>358.6</v>
      </c>
      <c r="M18" s="21">
        <v>326.3</v>
      </c>
      <c r="N18" s="21">
        <v>281.89999999999998</v>
      </c>
      <c r="O18" s="21"/>
      <c r="P18" s="21">
        <v>166.2</v>
      </c>
      <c r="Q18" s="21">
        <v>217.1</v>
      </c>
      <c r="R18" s="21">
        <v>185.8</v>
      </c>
      <c r="S18" s="21">
        <v>163.69999999999999</v>
      </c>
      <c r="T18" s="21">
        <v>151.80000000000001</v>
      </c>
      <c r="U18" s="21">
        <v>121.3</v>
      </c>
      <c r="V18" s="21"/>
      <c r="W18" s="21">
        <v>103.7</v>
      </c>
      <c r="X18" s="21">
        <v>116.4</v>
      </c>
      <c r="Y18" s="21">
        <v>107.4</v>
      </c>
      <c r="Z18" s="21">
        <v>106.4</v>
      </c>
      <c r="AA18" s="21">
        <v>100.9</v>
      </c>
      <c r="AB18" s="21">
        <v>88.9</v>
      </c>
      <c r="AC18" s="21"/>
      <c r="AD18" s="21">
        <v>150.69999999999999</v>
      </c>
      <c r="AE18" s="21">
        <v>227.3</v>
      </c>
      <c r="AF18" s="21">
        <v>181.8</v>
      </c>
      <c r="AG18" s="21">
        <v>141</v>
      </c>
      <c r="AH18" s="21">
        <v>122</v>
      </c>
      <c r="AI18" s="21">
        <v>94.9</v>
      </c>
      <c r="AJ18" s="21"/>
      <c r="AK18" s="21">
        <v>61.4</v>
      </c>
      <c r="AL18" s="21">
        <v>104.6</v>
      </c>
      <c r="AM18" s="21">
        <v>83.4</v>
      </c>
      <c r="AN18" s="21">
        <v>56</v>
      </c>
      <c r="AO18" s="21">
        <v>40.799999999999997</v>
      </c>
      <c r="AP18" s="21">
        <v>30.4</v>
      </c>
      <c r="AQ18" s="21"/>
      <c r="AR18" s="21">
        <v>24.1</v>
      </c>
      <c r="AS18" s="21">
        <v>49.1</v>
      </c>
      <c r="AT18" s="21">
        <v>30.7</v>
      </c>
      <c r="AU18" s="21">
        <v>20.399999999999999</v>
      </c>
      <c r="AV18" s="21">
        <v>14.5</v>
      </c>
      <c r="AW18" s="21">
        <v>10.3</v>
      </c>
      <c r="AX18" s="21"/>
      <c r="AY18" s="21">
        <v>21.9</v>
      </c>
      <c r="AZ18" s="21">
        <v>45.7</v>
      </c>
      <c r="BA18" s="21">
        <v>27.7</v>
      </c>
      <c r="BB18" s="21">
        <v>18.5</v>
      </c>
      <c r="BC18" s="21">
        <v>13</v>
      </c>
      <c r="BD18" s="21">
        <v>8.6999999999999993</v>
      </c>
      <c r="BE18" s="21"/>
      <c r="BF18" s="21">
        <v>27.9</v>
      </c>
      <c r="BG18" s="21">
        <v>34.700000000000003</v>
      </c>
      <c r="BH18" s="21">
        <v>30.1</v>
      </c>
      <c r="BI18" s="21">
        <v>28.6</v>
      </c>
      <c r="BJ18" s="21">
        <v>25</v>
      </c>
      <c r="BK18" s="21">
        <v>21.9</v>
      </c>
      <c r="BL18" s="21"/>
      <c r="BM18" s="21">
        <v>34.700000000000003</v>
      </c>
      <c r="BN18" s="21">
        <v>52.4</v>
      </c>
      <c r="BO18" s="21">
        <v>37.6</v>
      </c>
      <c r="BP18" s="21">
        <v>33.700000000000003</v>
      </c>
      <c r="BQ18" s="21">
        <v>27.4</v>
      </c>
      <c r="BR18" s="21">
        <v>23.5</v>
      </c>
      <c r="BS18" s="21"/>
      <c r="BT18" s="21">
        <v>14.4</v>
      </c>
      <c r="BU18" s="21">
        <v>24.1</v>
      </c>
      <c r="BV18" s="21">
        <v>15.8</v>
      </c>
      <c r="BW18" s="21">
        <v>15</v>
      </c>
      <c r="BX18" s="21">
        <v>10.8</v>
      </c>
      <c r="BY18" s="21">
        <v>7</v>
      </c>
      <c r="BZ18" s="21"/>
      <c r="CA18" s="21">
        <v>16.600000000000001</v>
      </c>
      <c r="CB18" s="21">
        <v>28.1</v>
      </c>
      <c r="CC18" s="21">
        <v>19.3</v>
      </c>
      <c r="CD18" s="21">
        <v>16.600000000000001</v>
      </c>
      <c r="CE18" s="21">
        <v>11.7</v>
      </c>
      <c r="CF18" s="21">
        <v>7.8</v>
      </c>
      <c r="CG18" s="21"/>
      <c r="CH18" s="21">
        <v>91.6</v>
      </c>
      <c r="CI18" s="21">
        <v>97.2</v>
      </c>
      <c r="CJ18" s="21">
        <v>91.2</v>
      </c>
      <c r="CK18" s="21">
        <v>92.1</v>
      </c>
      <c r="CL18" s="21">
        <v>93.4</v>
      </c>
      <c r="CM18" s="21">
        <v>84.6</v>
      </c>
    </row>
    <row r="19" spans="1:91" x14ac:dyDescent="0.2">
      <c r="A19" s="20">
        <v>2012</v>
      </c>
      <c r="B19" s="21">
        <v>329.7</v>
      </c>
      <c r="C19" s="21">
        <v>432</v>
      </c>
      <c r="D19" s="21">
        <v>360.2</v>
      </c>
      <c r="E19" s="21">
        <v>326.89999999999998</v>
      </c>
      <c r="F19" s="21">
        <v>293</v>
      </c>
      <c r="G19" s="21">
        <v>257.5</v>
      </c>
      <c r="H19" s="21"/>
      <c r="I19" s="21">
        <v>343.8</v>
      </c>
      <c r="J19" s="21">
        <v>427.6</v>
      </c>
      <c r="K19" s="21">
        <v>378.8</v>
      </c>
      <c r="L19" s="21">
        <v>349.9</v>
      </c>
      <c r="M19" s="21">
        <v>308</v>
      </c>
      <c r="N19" s="21">
        <v>271.10000000000002</v>
      </c>
      <c r="O19" s="21"/>
      <c r="P19" s="21">
        <v>160.4</v>
      </c>
      <c r="Q19" s="21">
        <v>216.9</v>
      </c>
      <c r="R19" s="21">
        <v>186.2</v>
      </c>
      <c r="S19" s="21">
        <v>167.8</v>
      </c>
      <c r="T19" s="21">
        <v>131.80000000000001</v>
      </c>
      <c r="U19" s="21">
        <v>111.2</v>
      </c>
      <c r="V19" s="21"/>
      <c r="W19" s="21">
        <v>98.9</v>
      </c>
      <c r="X19" s="21">
        <v>110.8</v>
      </c>
      <c r="Y19" s="21">
        <v>100.4</v>
      </c>
      <c r="Z19" s="21">
        <v>99.6</v>
      </c>
      <c r="AA19" s="21">
        <v>98.6</v>
      </c>
      <c r="AB19" s="21">
        <v>86.9</v>
      </c>
      <c r="AC19" s="21"/>
      <c r="AD19" s="21">
        <v>156.69999999999999</v>
      </c>
      <c r="AE19" s="21">
        <v>238.9</v>
      </c>
      <c r="AF19" s="21">
        <v>186.4</v>
      </c>
      <c r="AG19" s="21">
        <v>152.4</v>
      </c>
      <c r="AH19" s="21">
        <v>120.8</v>
      </c>
      <c r="AI19" s="21">
        <v>101.5</v>
      </c>
      <c r="AJ19" s="21"/>
      <c r="AK19" s="21">
        <v>64.2</v>
      </c>
      <c r="AL19" s="21">
        <v>111.6</v>
      </c>
      <c r="AM19" s="21">
        <v>81.2</v>
      </c>
      <c r="AN19" s="21">
        <v>61.1</v>
      </c>
      <c r="AO19" s="21">
        <v>45.1</v>
      </c>
      <c r="AP19" s="21">
        <v>31.3</v>
      </c>
      <c r="AQ19" s="21"/>
      <c r="AR19" s="21">
        <v>20.7</v>
      </c>
      <c r="AS19" s="21">
        <v>44.6</v>
      </c>
      <c r="AT19" s="21">
        <v>26</v>
      </c>
      <c r="AU19" s="21">
        <v>18.7</v>
      </c>
      <c r="AV19" s="21">
        <v>10.5</v>
      </c>
      <c r="AW19" s="21">
        <v>8.3000000000000007</v>
      </c>
      <c r="AX19" s="21"/>
      <c r="AY19" s="21">
        <v>18.399999999999999</v>
      </c>
      <c r="AZ19" s="21">
        <v>40.799999999999997</v>
      </c>
      <c r="BA19" s="21">
        <v>22.8</v>
      </c>
      <c r="BB19" s="21">
        <v>16.399999999999999</v>
      </c>
      <c r="BC19" s="21">
        <v>9.3000000000000007</v>
      </c>
      <c r="BD19" s="21">
        <v>7</v>
      </c>
      <c r="BE19" s="21"/>
      <c r="BF19" s="21">
        <v>26.1</v>
      </c>
      <c r="BG19" s="21">
        <v>34.799999999999997</v>
      </c>
      <c r="BH19" s="21">
        <v>28.1</v>
      </c>
      <c r="BI19" s="21">
        <v>27.4</v>
      </c>
      <c r="BJ19" s="21">
        <v>23.1</v>
      </c>
      <c r="BK19" s="21">
        <v>18.5</v>
      </c>
      <c r="BL19" s="21"/>
      <c r="BM19" s="21">
        <v>33.200000000000003</v>
      </c>
      <c r="BN19" s="21">
        <v>53.5</v>
      </c>
      <c r="BO19" s="21">
        <v>37.1</v>
      </c>
      <c r="BP19" s="21">
        <v>32.200000000000003</v>
      </c>
      <c r="BQ19" s="21">
        <v>25.2</v>
      </c>
      <c r="BR19" s="21">
        <v>20</v>
      </c>
      <c r="BS19" s="21"/>
      <c r="BT19" s="21">
        <v>14.2</v>
      </c>
      <c r="BU19" s="21">
        <v>20.6</v>
      </c>
      <c r="BV19" s="21">
        <v>17.899999999999999</v>
      </c>
      <c r="BW19" s="21">
        <v>13.7</v>
      </c>
      <c r="BX19" s="21">
        <v>11.5</v>
      </c>
      <c r="BY19" s="21">
        <v>7.9</v>
      </c>
      <c r="BZ19" s="21"/>
      <c r="CA19" s="21">
        <v>15.5</v>
      </c>
      <c r="CB19" s="21">
        <v>23.8</v>
      </c>
      <c r="CC19" s="21">
        <v>19.600000000000001</v>
      </c>
      <c r="CD19" s="21">
        <v>14.3</v>
      </c>
      <c r="CE19" s="21">
        <v>11.9</v>
      </c>
      <c r="CF19" s="21">
        <v>8.4</v>
      </c>
      <c r="CG19" s="21"/>
      <c r="CH19" s="21">
        <v>105.4</v>
      </c>
      <c r="CI19" s="21">
        <v>119.5</v>
      </c>
      <c r="CJ19" s="21">
        <v>106.3</v>
      </c>
      <c r="CK19" s="21">
        <v>100.9</v>
      </c>
      <c r="CL19" s="21">
        <v>104.9</v>
      </c>
      <c r="CM19" s="21">
        <v>97.9</v>
      </c>
    </row>
    <row r="20" spans="1:91" x14ac:dyDescent="0.2">
      <c r="A20" s="20">
        <v>2013</v>
      </c>
      <c r="B20" s="21">
        <v>324.7</v>
      </c>
      <c r="C20" s="21">
        <v>428.5</v>
      </c>
      <c r="D20" s="21">
        <v>364.1</v>
      </c>
      <c r="E20" s="21">
        <v>314.7</v>
      </c>
      <c r="F20" s="21">
        <v>285.7</v>
      </c>
      <c r="G20" s="21">
        <v>254.2</v>
      </c>
      <c r="H20" s="21"/>
      <c r="I20" s="21">
        <v>332.2</v>
      </c>
      <c r="J20" s="21">
        <v>411</v>
      </c>
      <c r="K20" s="21">
        <v>370.4</v>
      </c>
      <c r="L20" s="21">
        <v>335.6</v>
      </c>
      <c r="M20" s="21">
        <v>304</v>
      </c>
      <c r="N20" s="21">
        <v>256.5</v>
      </c>
      <c r="O20" s="21"/>
      <c r="P20" s="21">
        <v>152.4</v>
      </c>
      <c r="Q20" s="21">
        <v>200.8</v>
      </c>
      <c r="R20" s="21">
        <v>175.3</v>
      </c>
      <c r="S20" s="21">
        <v>161.30000000000001</v>
      </c>
      <c r="T20" s="21">
        <v>130.1</v>
      </c>
      <c r="U20" s="21">
        <v>105.2</v>
      </c>
      <c r="V20" s="21"/>
      <c r="W20" s="21">
        <v>96.5</v>
      </c>
      <c r="X20" s="21">
        <v>108.4</v>
      </c>
      <c r="Y20" s="21">
        <v>103.6</v>
      </c>
      <c r="Z20" s="21">
        <v>89.9</v>
      </c>
      <c r="AA20" s="21">
        <v>99.7</v>
      </c>
      <c r="AB20" s="21">
        <v>82.9</v>
      </c>
      <c r="AC20" s="21"/>
      <c r="AD20" s="21">
        <v>151.5</v>
      </c>
      <c r="AE20" s="21">
        <v>229.2</v>
      </c>
      <c r="AF20" s="21">
        <v>175.8</v>
      </c>
      <c r="AG20" s="21">
        <v>144.69999999999999</v>
      </c>
      <c r="AH20" s="21">
        <v>125.5</v>
      </c>
      <c r="AI20" s="21">
        <v>99.5</v>
      </c>
      <c r="AJ20" s="21"/>
      <c r="AK20" s="21">
        <v>61.4</v>
      </c>
      <c r="AL20" s="21">
        <v>116.7</v>
      </c>
      <c r="AM20" s="21">
        <v>75.7</v>
      </c>
      <c r="AN20" s="21">
        <v>57</v>
      </c>
      <c r="AO20" s="21">
        <v>41.9</v>
      </c>
      <c r="AP20" s="21">
        <v>27.9</v>
      </c>
      <c r="AQ20" s="21"/>
      <c r="AR20" s="21">
        <v>20.9</v>
      </c>
      <c r="AS20" s="21">
        <v>39.9</v>
      </c>
      <c r="AT20" s="21">
        <v>29.7</v>
      </c>
      <c r="AU20" s="21">
        <v>17.7</v>
      </c>
      <c r="AV20" s="21">
        <v>12.8</v>
      </c>
      <c r="AW20" s="21">
        <v>8.3000000000000007</v>
      </c>
      <c r="AX20" s="21"/>
      <c r="AY20" s="21">
        <v>19</v>
      </c>
      <c r="AZ20" s="21">
        <v>37.9</v>
      </c>
      <c r="BA20" s="21">
        <v>26.8</v>
      </c>
      <c r="BB20" s="21">
        <v>15.1</v>
      </c>
      <c r="BC20" s="21">
        <v>11.6</v>
      </c>
      <c r="BD20" s="21">
        <v>6.9</v>
      </c>
      <c r="BE20" s="21"/>
      <c r="BF20" s="21">
        <v>26.5</v>
      </c>
      <c r="BG20" s="21">
        <v>36</v>
      </c>
      <c r="BH20" s="21">
        <v>30.9</v>
      </c>
      <c r="BI20" s="21">
        <v>26.6</v>
      </c>
      <c r="BJ20" s="21">
        <v>20.3</v>
      </c>
      <c r="BK20" s="21">
        <v>20.399999999999999</v>
      </c>
      <c r="BL20" s="21"/>
      <c r="BM20" s="21">
        <v>33.700000000000003</v>
      </c>
      <c r="BN20" s="21">
        <v>52.3</v>
      </c>
      <c r="BO20" s="21">
        <v>41.1</v>
      </c>
      <c r="BP20" s="21">
        <v>31.8</v>
      </c>
      <c r="BQ20" s="21">
        <v>23.8</v>
      </c>
      <c r="BR20" s="21">
        <v>22</v>
      </c>
      <c r="BS20" s="21"/>
      <c r="BT20" s="21">
        <v>14</v>
      </c>
      <c r="BU20" s="21">
        <v>20</v>
      </c>
      <c r="BV20" s="21">
        <v>17.2</v>
      </c>
      <c r="BW20" s="21">
        <v>14.5</v>
      </c>
      <c r="BX20" s="21">
        <v>8.9</v>
      </c>
      <c r="BY20" s="21">
        <v>9.6</v>
      </c>
      <c r="BZ20" s="21"/>
      <c r="CA20" s="21">
        <v>14.9</v>
      </c>
      <c r="CB20" s="21">
        <v>22</v>
      </c>
      <c r="CC20" s="21">
        <v>18.2</v>
      </c>
      <c r="CD20" s="21">
        <v>15.6</v>
      </c>
      <c r="CE20" s="21">
        <v>9.4</v>
      </c>
      <c r="CF20" s="21">
        <v>9.6</v>
      </c>
      <c r="CG20" s="21"/>
      <c r="CH20" s="21">
        <v>108.3</v>
      </c>
      <c r="CI20" s="21">
        <v>123.3</v>
      </c>
      <c r="CJ20" s="21">
        <v>111.5</v>
      </c>
      <c r="CK20" s="21">
        <v>99.1</v>
      </c>
      <c r="CL20" s="21">
        <v>111</v>
      </c>
      <c r="CM20" s="21">
        <v>99.8</v>
      </c>
    </row>
    <row r="21" spans="1:91" x14ac:dyDescent="0.2">
      <c r="A21" s="20">
        <v>2014</v>
      </c>
      <c r="B21" s="21">
        <v>318.60000000000002</v>
      </c>
      <c r="C21" s="21">
        <v>428.5</v>
      </c>
      <c r="D21" s="21">
        <v>361.1</v>
      </c>
      <c r="E21" s="21">
        <v>301.3</v>
      </c>
      <c r="F21" s="21">
        <v>271</v>
      </c>
      <c r="G21" s="21">
        <v>250.7</v>
      </c>
      <c r="H21" s="21"/>
      <c r="I21" s="21">
        <v>312.89999999999998</v>
      </c>
      <c r="J21" s="21">
        <v>396.2</v>
      </c>
      <c r="K21" s="21">
        <v>349</v>
      </c>
      <c r="L21" s="21">
        <v>315.2</v>
      </c>
      <c r="M21" s="21">
        <v>285.8</v>
      </c>
      <c r="N21" s="21">
        <v>231.3</v>
      </c>
      <c r="O21" s="21"/>
      <c r="P21" s="21">
        <v>141.5</v>
      </c>
      <c r="Q21" s="21">
        <v>195.6</v>
      </c>
      <c r="R21" s="21">
        <v>167.2</v>
      </c>
      <c r="S21" s="21">
        <v>141</v>
      </c>
      <c r="T21" s="21">
        <v>119</v>
      </c>
      <c r="U21" s="21">
        <v>93.3</v>
      </c>
      <c r="V21" s="21"/>
      <c r="W21" s="21">
        <v>87.4</v>
      </c>
      <c r="X21" s="21">
        <v>96.2</v>
      </c>
      <c r="Y21" s="21">
        <v>91.2</v>
      </c>
      <c r="Z21" s="21">
        <v>88.9</v>
      </c>
      <c r="AA21" s="21">
        <v>89.5</v>
      </c>
      <c r="AB21" s="21">
        <v>72.7</v>
      </c>
      <c r="AC21" s="21"/>
      <c r="AD21" s="21">
        <v>140.4</v>
      </c>
      <c r="AE21" s="21">
        <v>211.8</v>
      </c>
      <c r="AF21" s="21">
        <v>161.69999999999999</v>
      </c>
      <c r="AG21" s="21">
        <v>134.9</v>
      </c>
      <c r="AH21" s="21">
        <v>117.1</v>
      </c>
      <c r="AI21" s="21">
        <v>88.8</v>
      </c>
      <c r="AJ21" s="21"/>
      <c r="AK21" s="21">
        <v>59.3</v>
      </c>
      <c r="AL21" s="21">
        <v>104.1</v>
      </c>
      <c r="AM21" s="21">
        <v>71.900000000000006</v>
      </c>
      <c r="AN21" s="21">
        <v>56.7</v>
      </c>
      <c r="AO21" s="21">
        <v>40.6</v>
      </c>
      <c r="AP21" s="21">
        <v>30.5</v>
      </c>
      <c r="AQ21" s="21"/>
      <c r="AR21" s="21">
        <v>21.8</v>
      </c>
      <c r="AS21" s="21">
        <v>46.1</v>
      </c>
      <c r="AT21" s="21">
        <v>26.2</v>
      </c>
      <c r="AU21" s="21">
        <v>19.399999999999999</v>
      </c>
      <c r="AV21" s="21">
        <v>12.9</v>
      </c>
      <c r="AW21" s="21">
        <v>7.3</v>
      </c>
      <c r="AX21" s="21"/>
      <c r="AY21" s="21">
        <v>19.5</v>
      </c>
      <c r="AZ21" s="21">
        <v>41.9</v>
      </c>
      <c r="BA21" s="21">
        <v>23.9</v>
      </c>
      <c r="BB21" s="21">
        <v>17.8</v>
      </c>
      <c r="BC21" s="21">
        <v>10.8</v>
      </c>
      <c r="BD21" s="21">
        <v>6.1</v>
      </c>
      <c r="BE21" s="21"/>
      <c r="BF21" s="21">
        <v>26.8</v>
      </c>
      <c r="BG21" s="21">
        <v>34.200000000000003</v>
      </c>
      <c r="BH21" s="21">
        <v>28.2</v>
      </c>
      <c r="BI21" s="21">
        <v>27.5</v>
      </c>
      <c r="BJ21" s="21">
        <v>25.6</v>
      </c>
      <c r="BK21" s="21">
        <v>19.399999999999999</v>
      </c>
      <c r="BL21" s="21"/>
      <c r="BM21" s="21">
        <v>35</v>
      </c>
      <c r="BN21" s="21">
        <v>55.7</v>
      </c>
      <c r="BO21" s="21">
        <v>36.799999999999997</v>
      </c>
      <c r="BP21" s="21">
        <v>32.799999999999997</v>
      </c>
      <c r="BQ21" s="21">
        <v>29.7</v>
      </c>
      <c r="BR21" s="21">
        <v>20.9</v>
      </c>
      <c r="BS21" s="21"/>
      <c r="BT21" s="21">
        <v>12.3</v>
      </c>
      <c r="BU21" s="21">
        <v>19</v>
      </c>
      <c r="BV21" s="21">
        <v>14.2</v>
      </c>
      <c r="BW21" s="21">
        <v>11.8</v>
      </c>
      <c r="BX21" s="21">
        <v>9.3000000000000007</v>
      </c>
      <c r="BY21" s="21">
        <v>7.5</v>
      </c>
      <c r="BZ21" s="21"/>
      <c r="CA21" s="21">
        <v>13</v>
      </c>
      <c r="CB21" s="21">
        <v>21.3</v>
      </c>
      <c r="CC21" s="21">
        <v>15</v>
      </c>
      <c r="CD21" s="21">
        <v>12</v>
      </c>
      <c r="CE21" s="21">
        <v>9.5</v>
      </c>
      <c r="CF21" s="21">
        <v>7.6</v>
      </c>
      <c r="CG21" s="21"/>
      <c r="CH21" s="21">
        <v>107.3</v>
      </c>
      <c r="CI21" s="21">
        <v>123.7</v>
      </c>
      <c r="CJ21" s="21">
        <v>90.2</v>
      </c>
      <c r="CK21" s="21">
        <v>113.3</v>
      </c>
      <c r="CL21" s="21">
        <v>114.4</v>
      </c>
      <c r="CM21" s="21">
        <v>96.4</v>
      </c>
    </row>
    <row r="22" spans="1:91" x14ac:dyDescent="0.2">
      <c r="A22" s="20">
        <v>2015</v>
      </c>
      <c r="B22" s="21">
        <v>320.3</v>
      </c>
      <c r="C22" s="21">
        <v>417</v>
      </c>
      <c r="D22" s="21">
        <v>351.5</v>
      </c>
      <c r="E22" s="21">
        <v>313.2</v>
      </c>
      <c r="F22" s="21">
        <v>285.89999999999998</v>
      </c>
      <c r="G22" s="21">
        <v>251.8</v>
      </c>
      <c r="H22" s="21"/>
      <c r="I22" s="21">
        <v>326</v>
      </c>
      <c r="J22" s="21">
        <v>430.2</v>
      </c>
      <c r="K22" s="21">
        <v>351.7</v>
      </c>
      <c r="L22" s="21">
        <v>329.2</v>
      </c>
      <c r="M22" s="21">
        <v>287.8</v>
      </c>
      <c r="N22" s="21">
        <v>248.7</v>
      </c>
      <c r="O22" s="21"/>
      <c r="P22" s="21">
        <v>145.69999999999999</v>
      </c>
      <c r="Q22" s="21">
        <v>202</v>
      </c>
      <c r="R22" s="21">
        <v>164.3</v>
      </c>
      <c r="S22" s="21">
        <v>151.6</v>
      </c>
      <c r="T22" s="21">
        <v>120.8</v>
      </c>
      <c r="U22" s="21">
        <v>99.3</v>
      </c>
      <c r="V22" s="21"/>
      <c r="W22" s="21">
        <v>90.4</v>
      </c>
      <c r="X22" s="21">
        <v>115.5</v>
      </c>
      <c r="Y22" s="21">
        <v>88.3</v>
      </c>
      <c r="Z22" s="21">
        <v>87.4</v>
      </c>
      <c r="AA22" s="21">
        <v>89.2</v>
      </c>
      <c r="AB22" s="21">
        <v>76.099999999999994</v>
      </c>
      <c r="AC22" s="21"/>
      <c r="AD22" s="21">
        <v>159.80000000000001</v>
      </c>
      <c r="AE22" s="21">
        <v>239.1</v>
      </c>
      <c r="AF22" s="21">
        <v>189.9</v>
      </c>
      <c r="AG22" s="21">
        <v>155</v>
      </c>
      <c r="AH22" s="21">
        <v>124.1</v>
      </c>
      <c r="AI22" s="21">
        <v>105.5</v>
      </c>
      <c r="AJ22" s="21"/>
      <c r="AK22" s="21">
        <v>65.7</v>
      </c>
      <c r="AL22" s="21">
        <v>115.7</v>
      </c>
      <c r="AM22" s="21">
        <v>88.7</v>
      </c>
      <c r="AN22" s="21">
        <v>59.4</v>
      </c>
      <c r="AO22" s="21">
        <v>43.8</v>
      </c>
      <c r="AP22" s="21">
        <v>30.6</v>
      </c>
      <c r="AQ22" s="21"/>
      <c r="AR22" s="21">
        <v>21.5</v>
      </c>
      <c r="AS22" s="21">
        <v>43.5</v>
      </c>
      <c r="AT22" s="21">
        <v>27.6</v>
      </c>
      <c r="AU22" s="21">
        <v>17.7</v>
      </c>
      <c r="AV22" s="21">
        <v>12.8</v>
      </c>
      <c r="AW22" s="21">
        <v>9.3000000000000007</v>
      </c>
      <c r="AX22" s="21"/>
      <c r="AY22" s="21">
        <v>19.5</v>
      </c>
      <c r="AZ22" s="21">
        <v>39.5</v>
      </c>
      <c r="BA22" s="21">
        <v>26.1</v>
      </c>
      <c r="BB22" s="21">
        <v>15.8</v>
      </c>
      <c r="BC22" s="21">
        <v>11.2</v>
      </c>
      <c r="BD22" s="21">
        <v>8</v>
      </c>
      <c r="BE22" s="21"/>
      <c r="BF22" s="21">
        <v>28.4</v>
      </c>
      <c r="BG22" s="21">
        <v>39.6</v>
      </c>
      <c r="BH22" s="21">
        <v>29.9</v>
      </c>
      <c r="BI22" s="21">
        <v>31.5</v>
      </c>
      <c r="BJ22" s="21">
        <v>23.4</v>
      </c>
      <c r="BK22" s="21">
        <v>18.7</v>
      </c>
      <c r="BL22" s="21"/>
      <c r="BM22" s="21">
        <v>37.6</v>
      </c>
      <c r="BN22" s="21">
        <v>63.9</v>
      </c>
      <c r="BO22" s="21">
        <v>40.9</v>
      </c>
      <c r="BP22" s="21">
        <v>37.200000000000003</v>
      </c>
      <c r="BQ22" s="21">
        <v>26.9</v>
      </c>
      <c r="BR22" s="21">
        <v>21.1</v>
      </c>
      <c r="BS22" s="21"/>
      <c r="BT22" s="21">
        <v>12.3</v>
      </c>
      <c r="BU22" s="21">
        <v>16.600000000000001</v>
      </c>
      <c r="BV22" s="21">
        <v>15.2</v>
      </c>
      <c r="BW22" s="21">
        <v>13</v>
      </c>
      <c r="BX22" s="21">
        <v>9.3000000000000007</v>
      </c>
      <c r="BY22" s="21">
        <v>7.5</v>
      </c>
      <c r="BZ22" s="21"/>
      <c r="CA22" s="21">
        <v>12.6</v>
      </c>
      <c r="CB22" s="21">
        <v>17</v>
      </c>
      <c r="CC22" s="21">
        <v>16</v>
      </c>
      <c r="CD22" s="21">
        <v>13.3</v>
      </c>
      <c r="CE22" s="21">
        <v>9.4</v>
      </c>
      <c r="CF22" s="21">
        <v>7.5</v>
      </c>
      <c r="CG22" s="21"/>
      <c r="CH22" s="21">
        <v>124</v>
      </c>
      <c r="CI22" s="21">
        <v>137.80000000000001</v>
      </c>
      <c r="CJ22" s="21">
        <v>119.3</v>
      </c>
      <c r="CK22" s="21">
        <v>131.30000000000001</v>
      </c>
      <c r="CL22" s="21">
        <v>124.8</v>
      </c>
      <c r="CM22" s="21">
        <v>109.1</v>
      </c>
    </row>
    <row r="23" spans="1:91" x14ac:dyDescent="0.2">
      <c r="A23" s="20">
        <v>2016</v>
      </c>
      <c r="B23" s="21">
        <v>311.3</v>
      </c>
      <c r="C23" s="21">
        <v>413.8</v>
      </c>
      <c r="D23" s="21">
        <v>350.3</v>
      </c>
      <c r="E23" s="21">
        <v>305</v>
      </c>
      <c r="F23" s="21">
        <v>268.60000000000002</v>
      </c>
      <c r="G23" s="21">
        <v>240.2</v>
      </c>
      <c r="H23" s="21"/>
      <c r="I23" s="21">
        <v>305.89999999999998</v>
      </c>
      <c r="J23" s="21">
        <v>392.2</v>
      </c>
      <c r="K23" s="21">
        <v>347</v>
      </c>
      <c r="L23" s="21">
        <v>309.89999999999998</v>
      </c>
      <c r="M23" s="21">
        <v>265.2</v>
      </c>
      <c r="N23" s="21">
        <v>232.6</v>
      </c>
      <c r="O23" s="21"/>
      <c r="P23" s="21">
        <v>133.6</v>
      </c>
      <c r="Q23" s="21">
        <v>186.3</v>
      </c>
      <c r="R23" s="21">
        <v>159.69999999999999</v>
      </c>
      <c r="S23" s="21">
        <v>132.4</v>
      </c>
      <c r="T23" s="21">
        <v>107</v>
      </c>
      <c r="U23" s="21">
        <v>94</v>
      </c>
      <c r="V23" s="21"/>
      <c r="W23" s="21">
        <v>84.9</v>
      </c>
      <c r="X23" s="21">
        <v>100.2</v>
      </c>
      <c r="Y23" s="21">
        <v>90.2</v>
      </c>
      <c r="Z23" s="21">
        <v>86.1</v>
      </c>
      <c r="AA23" s="21">
        <v>81.3</v>
      </c>
      <c r="AB23" s="21">
        <v>69.7</v>
      </c>
      <c r="AC23" s="21"/>
      <c r="AD23" s="21">
        <v>148.5</v>
      </c>
      <c r="AE23" s="21">
        <v>228.9</v>
      </c>
      <c r="AF23" s="21">
        <v>175.1</v>
      </c>
      <c r="AG23" s="21">
        <v>145.4</v>
      </c>
      <c r="AH23" s="21">
        <v>119.2</v>
      </c>
      <c r="AI23" s="21">
        <v>90.7</v>
      </c>
      <c r="AJ23" s="21"/>
      <c r="AK23" s="21">
        <v>62.3</v>
      </c>
      <c r="AL23" s="21">
        <v>113.5</v>
      </c>
      <c r="AM23" s="21">
        <v>83.4</v>
      </c>
      <c r="AN23" s="21">
        <v>59.3</v>
      </c>
      <c r="AO23" s="21">
        <v>42.1</v>
      </c>
      <c r="AP23" s="21">
        <v>24.3</v>
      </c>
      <c r="AQ23" s="21"/>
      <c r="AR23" s="21">
        <v>23.5</v>
      </c>
      <c r="AS23" s="21">
        <v>47.5</v>
      </c>
      <c r="AT23" s="21">
        <v>29.4</v>
      </c>
      <c r="AU23" s="21">
        <v>19.8</v>
      </c>
      <c r="AV23" s="21">
        <v>16.3</v>
      </c>
      <c r="AW23" s="21">
        <v>8.1</v>
      </c>
      <c r="AX23" s="21"/>
      <c r="AY23" s="21">
        <v>21.1</v>
      </c>
      <c r="AZ23" s="21">
        <v>44</v>
      </c>
      <c r="BA23" s="21">
        <v>26.2</v>
      </c>
      <c r="BB23" s="21">
        <v>17.399999999999999</v>
      </c>
      <c r="BC23" s="21">
        <v>14.2</v>
      </c>
      <c r="BD23" s="21">
        <v>7.2</v>
      </c>
      <c r="BE23" s="21"/>
      <c r="BF23" s="21">
        <v>31.1</v>
      </c>
      <c r="BG23" s="21">
        <v>43.4</v>
      </c>
      <c r="BH23" s="21">
        <v>34.5</v>
      </c>
      <c r="BI23" s="21">
        <v>32.200000000000003</v>
      </c>
      <c r="BJ23" s="21">
        <v>25.1</v>
      </c>
      <c r="BK23" s="21">
        <v>21.8</v>
      </c>
      <c r="BL23" s="21"/>
      <c r="BM23" s="21">
        <v>43.6</v>
      </c>
      <c r="BN23" s="21">
        <v>74.7</v>
      </c>
      <c r="BO23" s="21">
        <v>51.4</v>
      </c>
      <c r="BP23" s="21">
        <v>41.1</v>
      </c>
      <c r="BQ23" s="21">
        <v>30.3</v>
      </c>
      <c r="BR23" s="21">
        <v>23.1</v>
      </c>
      <c r="BS23" s="21"/>
      <c r="BT23" s="21">
        <v>12.8</v>
      </c>
      <c r="BU23" s="21">
        <v>20.399999999999999</v>
      </c>
      <c r="BV23" s="21">
        <v>14.3</v>
      </c>
      <c r="BW23" s="21">
        <v>12.7</v>
      </c>
      <c r="BX23" s="21">
        <v>9.1999999999999993</v>
      </c>
      <c r="BY23" s="21">
        <v>8</v>
      </c>
      <c r="BZ23" s="21"/>
      <c r="CA23" s="21">
        <v>13.4</v>
      </c>
      <c r="CB23" s="21">
        <v>21.6</v>
      </c>
      <c r="CC23" s="21">
        <v>15.1</v>
      </c>
      <c r="CD23" s="21">
        <v>13.3</v>
      </c>
      <c r="CE23" s="21">
        <v>9.3000000000000007</v>
      </c>
      <c r="CF23" s="21">
        <v>8.1999999999999993</v>
      </c>
      <c r="CG23" s="21"/>
      <c r="CH23" s="21">
        <v>117.9</v>
      </c>
      <c r="CI23" s="21">
        <v>138</v>
      </c>
      <c r="CJ23" s="21">
        <v>101.9</v>
      </c>
      <c r="CK23" s="21">
        <v>124.5</v>
      </c>
      <c r="CL23" s="21">
        <v>121.1</v>
      </c>
      <c r="CM23" s="21">
        <v>106.8</v>
      </c>
    </row>
    <row r="24" spans="1:91" x14ac:dyDescent="0.2">
      <c r="A24" s="20">
        <v>2017</v>
      </c>
      <c r="B24" s="21">
        <v>312.60000000000002</v>
      </c>
      <c r="C24" s="21">
        <v>418</v>
      </c>
      <c r="D24" s="21">
        <v>351</v>
      </c>
      <c r="E24" s="21">
        <v>303.8</v>
      </c>
      <c r="F24" s="21">
        <v>268.7</v>
      </c>
      <c r="G24" s="21">
        <v>245.4</v>
      </c>
      <c r="H24" s="21"/>
      <c r="I24" s="21">
        <v>300.39999999999998</v>
      </c>
      <c r="J24" s="21">
        <v>389</v>
      </c>
      <c r="K24" s="21">
        <v>329.6</v>
      </c>
      <c r="L24" s="21">
        <v>310.5</v>
      </c>
      <c r="M24" s="21">
        <v>266.39999999999998</v>
      </c>
      <c r="N24" s="21">
        <v>225</v>
      </c>
      <c r="O24" s="21"/>
      <c r="P24" s="21">
        <v>131.80000000000001</v>
      </c>
      <c r="Q24" s="21">
        <v>182.8</v>
      </c>
      <c r="R24" s="21">
        <v>152.80000000000001</v>
      </c>
      <c r="S24" s="21">
        <v>133.9</v>
      </c>
      <c r="T24" s="21">
        <v>111.9</v>
      </c>
      <c r="U24" s="21">
        <v>88.9</v>
      </c>
      <c r="V24" s="21"/>
      <c r="W24" s="21">
        <v>79.400000000000006</v>
      </c>
      <c r="X24" s="21">
        <v>94.6</v>
      </c>
      <c r="Y24" s="21">
        <v>79</v>
      </c>
      <c r="Z24" s="21">
        <v>85</v>
      </c>
      <c r="AA24" s="21">
        <v>72.400000000000006</v>
      </c>
      <c r="AB24" s="21">
        <v>68.5</v>
      </c>
      <c r="AC24" s="21"/>
      <c r="AD24" s="21">
        <v>137.1</v>
      </c>
      <c r="AE24" s="21">
        <v>218.1</v>
      </c>
      <c r="AF24" s="21">
        <v>160.80000000000001</v>
      </c>
      <c r="AG24" s="21">
        <v>135.80000000000001</v>
      </c>
      <c r="AH24" s="21">
        <v>102.6</v>
      </c>
      <c r="AI24" s="21">
        <v>87</v>
      </c>
      <c r="AJ24" s="21"/>
      <c r="AK24" s="21">
        <v>61.3</v>
      </c>
      <c r="AL24" s="21">
        <v>117.9</v>
      </c>
      <c r="AM24" s="21">
        <v>76.8</v>
      </c>
      <c r="AN24" s="21">
        <v>56.3</v>
      </c>
      <c r="AO24" s="21">
        <v>42.1</v>
      </c>
      <c r="AP24" s="21">
        <v>26.6</v>
      </c>
      <c r="AQ24" s="21"/>
      <c r="AR24" s="21">
        <v>22.7</v>
      </c>
      <c r="AS24" s="21">
        <v>47.7</v>
      </c>
      <c r="AT24" s="21">
        <v>29.7</v>
      </c>
      <c r="AU24" s="21">
        <v>16.899999999999999</v>
      </c>
      <c r="AV24" s="21">
        <v>12.9</v>
      </c>
      <c r="AW24" s="21">
        <v>10.5</v>
      </c>
      <c r="AX24" s="21"/>
      <c r="AY24" s="21">
        <v>20.5</v>
      </c>
      <c r="AZ24" s="21">
        <v>43.3</v>
      </c>
      <c r="BA24" s="21">
        <v>27</v>
      </c>
      <c r="BB24" s="21">
        <v>15.1</v>
      </c>
      <c r="BC24" s="21">
        <v>11.7</v>
      </c>
      <c r="BD24" s="21">
        <v>9.1999999999999993</v>
      </c>
      <c r="BE24" s="21"/>
      <c r="BF24" s="21">
        <v>31.3</v>
      </c>
      <c r="BG24" s="21">
        <v>44.7</v>
      </c>
      <c r="BH24" s="21">
        <v>35.299999999999997</v>
      </c>
      <c r="BI24" s="21">
        <v>31</v>
      </c>
      <c r="BJ24" s="21">
        <v>26.5</v>
      </c>
      <c r="BK24" s="21">
        <v>21.3</v>
      </c>
      <c r="BL24" s="21"/>
      <c r="BM24" s="21">
        <v>46</v>
      </c>
      <c r="BN24" s="21">
        <v>82.6</v>
      </c>
      <c r="BO24" s="21">
        <v>54.3</v>
      </c>
      <c r="BP24" s="21">
        <v>40.5</v>
      </c>
      <c r="BQ24" s="21">
        <v>31.7</v>
      </c>
      <c r="BR24" s="21">
        <v>23.9</v>
      </c>
      <c r="BS24" s="21"/>
      <c r="BT24" s="21">
        <v>12.2</v>
      </c>
      <c r="BU24" s="21">
        <v>20.8</v>
      </c>
      <c r="BV24" s="21">
        <v>13.2</v>
      </c>
      <c r="BW24" s="21">
        <v>11.4</v>
      </c>
      <c r="BX24" s="21">
        <v>9.5</v>
      </c>
      <c r="BY24" s="21">
        <v>7.1</v>
      </c>
      <c r="BZ24" s="21"/>
      <c r="CA24" s="21">
        <v>12.6</v>
      </c>
      <c r="CB24" s="21">
        <v>21.3</v>
      </c>
      <c r="CC24" s="21">
        <v>13.8</v>
      </c>
      <c r="CD24" s="21">
        <v>11.7</v>
      </c>
      <c r="CE24" s="21">
        <v>9.5</v>
      </c>
      <c r="CF24" s="21">
        <v>7.3</v>
      </c>
      <c r="CG24" s="21"/>
      <c r="CH24" s="21">
        <v>135.69999999999999</v>
      </c>
      <c r="CI24" s="21">
        <v>165.8</v>
      </c>
      <c r="CJ24" s="21">
        <v>134.6</v>
      </c>
      <c r="CK24" s="21">
        <v>135.9</v>
      </c>
      <c r="CL24" s="21">
        <v>135.69999999999999</v>
      </c>
      <c r="CM24" s="21">
        <v>113</v>
      </c>
    </row>
    <row r="25" spans="1:91" x14ac:dyDescent="0.2">
      <c r="A25" s="15"/>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row>
    <row r="26" spans="1:91" x14ac:dyDescent="0.2">
      <c r="A26" s="23" t="s">
        <v>23</v>
      </c>
      <c r="B26" s="24">
        <f t="shared" ref="B26:G26" si="0">B24/B8-1</f>
        <v>-0.13646408839779001</v>
      </c>
      <c r="C26" s="24">
        <f t="shared" si="0"/>
        <v>-6.9456812110418542E-2</v>
      </c>
      <c r="D26" s="24">
        <f t="shared" si="0"/>
        <v>-9.8613251155624027E-2</v>
      </c>
      <c r="E26" s="24">
        <f t="shared" si="0"/>
        <v>-0.11788617886178854</v>
      </c>
      <c r="F26" s="24">
        <f t="shared" si="0"/>
        <v>-0.19934445768772358</v>
      </c>
      <c r="G26" s="24">
        <f t="shared" si="0"/>
        <v>-0.14345549738219898</v>
      </c>
      <c r="H26" s="24"/>
      <c r="I26" s="24">
        <f t="shared" ref="I26:N26" si="1">I24/I8-1</f>
        <v>-0.474733344990383</v>
      </c>
      <c r="J26" s="24">
        <f t="shared" si="1"/>
        <v>-0.43112021058789118</v>
      </c>
      <c r="K26" s="24">
        <f t="shared" si="1"/>
        <v>-0.46847282696339299</v>
      </c>
      <c r="L26" s="24">
        <f t="shared" si="1"/>
        <v>-0.45218772053634437</v>
      </c>
      <c r="M26" s="24">
        <f t="shared" si="1"/>
        <v>-0.50335570469798663</v>
      </c>
      <c r="N26" s="24">
        <f t="shared" si="1"/>
        <v>-0.48840381991814463</v>
      </c>
      <c r="O26" s="24"/>
      <c r="P26" s="24">
        <f t="shared" ref="P26:U26" si="2">P24/P8-1</f>
        <v>-0.55322033898305079</v>
      </c>
      <c r="Q26" s="24">
        <f t="shared" si="2"/>
        <v>-0.52020997375328082</v>
      </c>
      <c r="R26" s="24">
        <f t="shared" si="2"/>
        <v>-0.52999077207013223</v>
      </c>
      <c r="S26" s="24">
        <f t="shared" si="2"/>
        <v>-0.54563963352561928</v>
      </c>
      <c r="T26" s="24">
        <f t="shared" si="2"/>
        <v>-0.57241115781429119</v>
      </c>
      <c r="U26" s="24">
        <f t="shared" si="2"/>
        <v>-0.5678172095284395</v>
      </c>
      <c r="V26" s="24"/>
      <c r="W26" s="24">
        <f t="shared" ref="W26:AB26" si="3">W24/W8-1</f>
        <v>-0.53783469150174623</v>
      </c>
      <c r="X26" s="24">
        <f t="shared" si="3"/>
        <v>-0.49973558963511366</v>
      </c>
      <c r="Y26" s="24">
        <f t="shared" si="3"/>
        <v>-0.56759715380405029</v>
      </c>
      <c r="Z26" s="24">
        <f t="shared" si="3"/>
        <v>-0.4882600842865743</v>
      </c>
      <c r="AA26" s="24">
        <f t="shared" si="3"/>
        <v>-0.5733647613435473</v>
      </c>
      <c r="AB26" s="24">
        <f t="shared" si="3"/>
        <v>-0.53872053872053871</v>
      </c>
      <c r="AC26" s="24"/>
      <c r="AD26" s="24">
        <f t="shared" ref="AD26:AI26" si="4">AD24/AD8-1</f>
        <v>-0.17210144927536231</v>
      </c>
      <c r="AE26" s="24">
        <f t="shared" si="4"/>
        <v>5.996309963099522E-3</v>
      </c>
      <c r="AF26" s="24">
        <f t="shared" si="4"/>
        <v>-0.12892741061755142</v>
      </c>
      <c r="AG26" s="24">
        <f t="shared" si="4"/>
        <v>-0.15913312693498449</v>
      </c>
      <c r="AH26" s="24">
        <f t="shared" si="4"/>
        <v>-0.33028720626631858</v>
      </c>
      <c r="AI26" s="24">
        <f t="shared" si="4"/>
        <v>-0.18691588785046731</v>
      </c>
      <c r="AJ26" s="24"/>
      <c r="AK26" s="24">
        <f t="shared" ref="AK26:AP26" si="5">AK24/AK8-1</f>
        <v>-0.11671469740634022</v>
      </c>
      <c r="AL26" s="24">
        <f t="shared" si="5"/>
        <v>0.15588235294117658</v>
      </c>
      <c r="AM26" s="24">
        <f t="shared" si="5"/>
        <v>-4.1198501872659166E-2</v>
      </c>
      <c r="AN26" s="24">
        <f t="shared" si="5"/>
        <v>-0.21587743732590525</v>
      </c>
      <c r="AO26" s="24">
        <f t="shared" si="5"/>
        <v>-0.21892393320964743</v>
      </c>
      <c r="AP26" s="24">
        <f t="shared" si="5"/>
        <v>-0.24216524216524216</v>
      </c>
      <c r="AQ26" s="24"/>
      <c r="AR26" s="24">
        <f t="shared" ref="AR26:AW26" si="6">AR24/AR8-1</f>
        <v>-0.2433333333333334</v>
      </c>
      <c r="AS26" s="24">
        <f t="shared" si="6"/>
        <v>-0.27727272727272723</v>
      </c>
      <c r="AT26" s="24">
        <f t="shared" si="6"/>
        <v>-0.13913043478260867</v>
      </c>
      <c r="AU26" s="24">
        <f t="shared" si="6"/>
        <v>-0.23181818181818192</v>
      </c>
      <c r="AV26" s="24">
        <f t="shared" si="6"/>
        <v>-0.20858895705521474</v>
      </c>
      <c r="AW26" s="24">
        <f t="shared" si="6"/>
        <v>-0.20454545454545447</v>
      </c>
      <c r="AX26" s="24"/>
      <c r="AY26" s="24">
        <f t="shared" ref="AY26:BD26" si="7">AY24/AY8-1</f>
        <v>-0.21455938697318011</v>
      </c>
      <c r="AZ26" s="24">
        <f t="shared" si="7"/>
        <v>-0.27712854757929883</v>
      </c>
      <c r="BA26" s="24">
        <f t="shared" si="7"/>
        <v>-0.11184210526315785</v>
      </c>
      <c r="BB26" s="24">
        <f t="shared" si="7"/>
        <v>-0.17486338797814216</v>
      </c>
      <c r="BC26" s="24">
        <f t="shared" si="7"/>
        <v>-0.13333333333333341</v>
      </c>
      <c r="BD26" s="24">
        <f t="shared" si="7"/>
        <v>-0.14814814814814825</v>
      </c>
      <c r="BE26" s="24"/>
      <c r="BF26" s="24">
        <f t="shared" ref="BF26:BK26" si="8">BF24/BF8-1</f>
        <v>-3.1847133757960666E-3</v>
      </c>
      <c r="BG26" s="24">
        <f t="shared" si="8"/>
        <v>0.28448275862068995</v>
      </c>
      <c r="BH26" s="24">
        <f t="shared" si="8"/>
        <v>-8.4269662921349076E-3</v>
      </c>
      <c r="BI26" s="24">
        <f t="shared" si="8"/>
        <v>-2.2082018927444769E-2</v>
      </c>
      <c r="BJ26" s="24">
        <f t="shared" si="8"/>
        <v>-0.10472972972972983</v>
      </c>
      <c r="BK26" s="24">
        <f t="shared" si="8"/>
        <v>-0.15810276679841895</v>
      </c>
      <c r="BL26" s="24"/>
      <c r="BM26" s="24"/>
      <c r="BN26" s="24"/>
      <c r="BO26" s="24"/>
      <c r="BP26" s="24"/>
      <c r="BQ26" s="24"/>
      <c r="BR26" s="24"/>
      <c r="BS26" s="24"/>
      <c r="BT26" s="24">
        <f t="shared" ref="BT26:BY26" si="9">BT24/BT8-1</f>
        <v>-0.29885057471264365</v>
      </c>
      <c r="BU26" s="24">
        <f t="shared" si="9"/>
        <v>-0.29491525423728815</v>
      </c>
      <c r="BV26" s="24">
        <f t="shared" si="9"/>
        <v>-0.30890052356020947</v>
      </c>
      <c r="BW26" s="24">
        <f t="shared" si="9"/>
        <v>-0.28301886792452835</v>
      </c>
      <c r="BX26" s="24">
        <f t="shared" si="9"/>
        <v>-0.2857142857142857</v>
      </c>
      <c r="BY26" s="24">
        <f t="shared" si="9"/>
        <v>-0.268041237113402</v>
      </c>
      <c r="BZ26" s="24"/>
      <c r="CA26" s="24"/>
      <c r="CB26" s="24"/>
      <c r="CC26" s="24"/>
      <c r="CD26" s="24"/>
      <c r="CE26" s="24"/>
      <c r="CF26" s="24"/>
      <c r="CG26" s="24"/>
      <c r="CH26" s="24">
        <f t="shared" ref="CH26:CM26" si="10">CH24/CH8-1</f>
        <v>1.3316151202749138</v>
      </c>
      <c r="CI26" s="24">
        <f t="shared" si="10"/>
        <v>2.5052854122621571</v>
      </c>
      <c r="CJ26" s="24">
        <f t="shared" si="10"/>
        <v>1.265993265993266</v>
      </c>
      <c r="CK26" s="24">
        <f t="shared" si="10"/>
        <v>1.2537313432835822</v>
      </c>
      <c r="CL26" s="24">
        <f t="shared" si="10"/>
        <v>1.1071428571428568</v>
      </c>
      <c r="CM26" s="24">
        <f t="shared" si="10"/>
        <v>0.95164075993091535</v>
      </c>
    </row>
    <row r="27" spans="1:91" x14ac:dyDescent="0.2">
      <c r="A27" s="23" t="s">
        <v>24</v>
      </c>
      <c r="B27" s="25">
        <f t="shared" ref="B27:G27" si="11">B24/B14-1</f>
        <v>-8.8363954505686682E-2</v>
      </c>
      <c r="C27" s="25">
        <f t="shared" si="11"/>
        <v>-5.7071960297766733E-2</v>
      </c>
      <c r="D27" s="25">
        <f t="shared" si="11"/>
        <v>-7.7044438601104437E-2</v>
      </c>
      <c r="E27" s="25">
        <f t="shared" si="11"/>
        <v>-8.4388185654008407E-2</v>
      </c>
      <c r="F27" s="25">
        <f t="shared" si="11"/>
        <v>-0.10701229644400134</v>
      </c>
      <c r="G27" s="25">
        <f t="shared" si="11"/>
        <v>-8.9086859688195852E-2</v>
      </c>
      <c r="H27" s="25"/>
      <c r="I27" s="25">
        <f t="shared" ref="I27:N27" si="12">I24/I14-1</f>
        <v>-0.32204919882645011</v>
      </c>
      <c r="J27" s="25">
        <f t="shared" si="12"/>
        <v>-0.28122690317812271</v>
      </c>
      <c r="K27" s="25">
        <f t="shared" si="12"/>
        <v>-0.32167112574603818</v>
      </c>
      <c r="L27" s="25">
        <f t="shared" si="12"/>
        <v>-0.31122448979591844</v>
      </c>
      <c r="M27" s="25">
        <f t="shared" si="12"/>
        <v>-0.34673859735164303</v>
      </c>
      <c r="N27" s="25">
        <f t="shared" si="12"/>
        <v>-0.33254227232275291</v>
      </c>
      <c r="O27" s="25"/>
      <c r="P27" s="25">
        <f t="shared" ref="P27:U27" si="13">P24/P14-1</f>
        <v>-0.39430147058823528</v>
      </c>
      <c r="Q27" s="25">
        <f t="shared" si="13"/>
        <v>-0.3623997209626787</v>
      </c>
      <c r="R27" s="25">
        <f t="shared" si="13"/>
        <v>-0.39437177962742764</v>
      </c>
      <c r="S27" s="25">
        <f t="shared" si="13"/>
        <v>-0.37312734082397003</v>
      </c>
      <c r="T27" s="25">
        <f t="shared" si="13"/>
        <v>-0.4162754303599373</v>
      </c>
      <c r="U27" s="25">
        <f t="shared" si="13"/>
        <v>-0.40574866310160418</v>
      </c>
      <c r="V27" s="25"/>
      <c r="W27" s="25">
        <f t="shared" ref="W27:AB27" si="14">W24/W14-1</f>
        <v>-0.3961977186311787</v>
      </c>
      <c r="X27" s="25">
        <f t="shared" si="14"/>
        <v>-0.32331902718168826</v>
      </c>
      <c r="Y27" s="25">
        <f t="shared" si="14"/>
        <v>-0.40196820590461768</v>
      </c>
      <c r="Z27" s="25">
        <f t="shared" si="14"/>
        <v>-0.3902439024390244</v>
      </c>
      <c r="AA27" s="25">
        <f t="shared" si="14"/>
        <v>-0.4383242823894492</v>
      </c>
      <c r="AB27" s="25">
        <f t="shared" si="14"/>
        <v>-0.41751700680272108</v>
      </c>
      <c r="AC27" s="25"/>
      <c r="AD27" s="25">
        <f t="shared" ref="AD27:AI27" si="15">AD24/AD14-1</f>
        <v>-0.23748609566184653</v>
      </c>
      <c r="AE27" s="25">
        <f t="shared" si="15"/>
        <v>-0.11985472154963683</v>
      </c>
      <c r="AF27" s="25">
        <f t="shared" si="15"/>
        <v>-0.21099116781158</v>
      </c>
      <c r="AG27" s="25">
        <f t="shared" si="15"/>
        <v>-0.23707865168539322</v>
      </c>
      <c r="AH27" s="25">
        <f t="shared" si="15"/>
        <v>-0.30108991825613085</v>
      </c>
      <c r="AI27" s="25">
        <f t="shared" si="15"/>
        <v>-0.32137285491419654</v>
      </c>
      <c r="AJ27" s="25"/>
      <c r="AK27" s="25">
        <f t="shared" ref="AK27:AP27" si="16">AK24/AK14-1</f>
        <v>-8.2335329341317376E-2</v>
      </c>
      <c r="AL27" s="25">
        <f t="shared" si="16"/>
        <v>8.8642659279778435E-2</v>
      </c>
      <c r="AM27" s="25">
        <f t="shared" si="16"/>
        <v>-6.6828675577156771E-2</v>
      </c>
      <c r="AN27" s="25">
        <f t="shared" si="16"/>
        <v>-0.12577639751552805</v>
      </c>
      <c r="AO27" s="25">
        <f t="shared" si="16"/>
        <v>-0.15461847389558225</v>
      </c>
      <c r="AP27" s="25">
        <f t="shared" si="16"/>
        <v>-0.18404907975460116</v>
      </c>
      <c r="AQ27" s="25"/>
      <c r="AR27" s="25">
        <f t="shared" ref="AR27:AW27" si="17">AR24/AR14-1</f>
        <v>-0.18928571428571428</v>
      </c>
      <c r="AS27" s="25">
        <f t="shared" si="17"/>
        <v>-0.26615384615384607</v>
      </c>
      <c r="AT27" s="25">
        <f t="shared" si="17"/>
        <v>-6.0126582278481111E-2</v>
      </c>
      <c r="AU27" s="25">
        <f t="shared" si="17"/>
        <v>-0.26839826839826852</v>
      </c>
      <c r="AV27" s="25">
        <f t="shared" si="17"/>
        <v>-0.17307692307692302</v>
      </c>
      <c r="AW27" s="25">
        <f t="shared" si="17"/>
        <v>-1.869158878504662E-2</v>
      </c>
      <c r="AX27" s="25"/>
      <c r="AY27" s="25">
        <f t="shared" ref="AY27:BD27" si="18">AY24/AY14-1</f>
        <v>-0.19607843137254899</v>
      </c>
      <c r="AZ27" s="25">
        <f t="shared" si="18"/>
        <v>-0.29707792207792216</v>
      </c>
      <c r="BA27" s="25">
        <f t="shared" si="18"/>
        <v>-6.8965517241379337E-2</v>
      </c>
      <c r="BB27" s="25">
        <f t="shared" si="18"/>
        <v>-0.29439252336448596</v>
      </c>
      <c r="BC27" s="25">
        <f t="shared" si="18"/>
        <v>-5.6451612903225867E-2</v>
      </c>
      <c r="BD27" s="25">
        <f t="shared" si="18"/>
        <v>4.5454545454545192E-2</v>
      </c>
      <c r="BE27" s="25"/>
      <c r="BF27" s="25">
        <f t="shared" ref="BF27:BK27" si="19">BF24/BF14-1</f>
        <v>5.7432432432432456E-2</v>
      </c>
      <c r="BG27" s="25">
        <f t="shared" si="19"/>
        <v>0.34234234234234262</v>
      </c>
      <c r="BH27" s="25">
        <f t="shared" si="19"/>
        <v>8.2822085889570518E-2</v>
      </c>
      <c r="BI27" s="25">
        <f t="shared" si="19"/>
        <v>-9.8837209302325535E-2</v>
      </c>
      <c r="BJ27" s="25">
        <f t="shared" si="19"/>
        <v>-6.6901408450704136E-2</v>
      </c>
      <c r="BK27" s="25">
        <f t="shared" si="19"/>
        <v>7.0351758793969932E-2</v>
      </c>
      <c r="BL27" s="25"/>
      <c r="BM27" s="25"/>
      <c r="BN27" s="25"/>
      <c r="BO27" s="25"/>
      <c r="BP27" s="25"/>
      <c r="BQ27" s="25"/>
      <c r="BR27" s="25"/>
      <c r="BS27" s="25"/>
      <c r="BT27" s="25">
        <f t="shared" ref="BT27:BY27" si="20">BT24/BT14-1</f>
        <v>-0.24223602484472062</v>
      </c>
      <c r="BU27" s="25">
        <f t="shared" si="20"/>
        <v>-0.24909747292418771</v>
      </c>
      <c r="BV27" s="25">
        <f t="shared" si="20"/>
        <v>-0.33668341708542715</v>
      </c>
      <c r="BW27" s="25">
        <f t="shared" si="20"/>
        <v>-0.17985611510791366</v>
      </c>
      <c r="BX27" s="25">
        <f t="shared" si="20"/>
        <v>-0.14414414414414412</v>
      </c>
      <c r="BY27" s="25">
        <f t="shared" si="20"/>
        <v>-0.202247191011236</v>
      </c>
      <c r="BZ27" s="25"/>
      <c r="CA27" s="25"/>
      <c r="CB27" s="25"/>
      <c r="CC27" s="25"/>
      <c r="CD27" s="25"/>
      <c r="CE27" s="25"/>
      <c r="CF27" s="25"/>
      <c r="CG27" s="25"/>
      <c r="CH27" s="25">
        <f t="shared" ref="CH27:CM27" si="21">CH24/CH14-1</f>
        <v>0.7308673469387752</v>
      </c>
      <c r="CI27" s="25">
        <f t="shared" si="21"/>
        <v>1.3821839080459775</v>
      </c>
      <c r="CJ27" s="25">
        <f t="shared" si="21"/>
        <v>0.83628922237380632</v>
      </c>
      <c r="CK27" s="25">
        <f t="shared" si="21"/>
        <v>0.49013157894736836</v>
      </c>
      <c r="CL27" s="25">
        <f t="shared" si="21"/>
        <v>0.62709832134292531</v>
      </c>
      <c r="CM27" s="25">
        <f t="shared" si="21"/>
        <v>0.55006858710562412</v>
      </c>
    </row>
    <row r="28" spans="1:91" x14ac:dyDescent="0.2">
      <c r="A28" s="23" t="s">
        <v>25</v>
      </c>
      <c r="B28" s="25">
        <f t="shared" ref="B28:G28" si="22">B24/B23-1</f>
        <v>4.1760359781561895E-3</v>
      </c>
      <c r="C28" s="25">
        <f t="shared" si="22"/>
        <v>1.0149830836152729E-2</v>
      </c>
      <c r="D28" s="25">
        <f t="shared" si="22"/>
        <v>1.998287182415126E-3</v>
      </c>
      <c r="E28" s="25">
        <f t="shared" si="22"/>
        <v>-3.9344262295081256E-3</v>
      </c>
      <c r="F28" s="25">
        <f t="shared" si="22"/>
        <v>3.7230081906169943E-4</v>
      </c>
      <c r="G28" s="25">
        <f t="shared" si="22"/>
        <v>2.164862614487939E-2</v>
      </c>
      <c r="H28" s="25"/>
      <c r="I28" s="25">
        <f t="shared" ref="I28:N28" si="23">I24/I23-1</f>
        <v>-1.7979731938541965E-2</v>
      </c>
      <c r="J28" s="25">
        <f t="shared" si="23"/>
        <v>-8.1591024987250904E-3</v>
      </c>
      <c r="K28" s="25">
        <f t="shared" si="23"/>
        <v>-5.0144092219020053E-2</v>
      </c>
      <c r="L28" s="25">
        <f t="shared" si="23"/>
        <v>1.9361084220717029E-3</v>
      </c>
      <c r="M28" s="25">
        <f t="shared" si="23"/>
        <v>4.5248868778280382E-3</v>
      </c>
      <c r="N28" s="25">
        <f t="shared" si="23"/>
        <v>-3.2674118658641449E-2</v>
      </c>
      <c r="O28" s="25"/>
      <c r="P28" s="25">
        <f t="shared" ref="P28:U28" si="24">P24/P23-1</f>
        <v>-1.3473053892215425E-2</v>
      </c>
      <c r="Q28" s="25">
        <f t="shared" si="24"/>
        <v>-1.8786902844873832E-2</v>
      </c>
      <c r="R28" s="25">
        <f t="shared" si="24"/>
        <v>-4.3206011271133216E-2</v>
      </c>
      <c r="S28" s="25">
        <f t="shared" si="24"/>
        <v>1.1329305135951762E-2</v>
      </c>
      <c r="T28" s="25">
        <f t="shared" si="24"/>
        <v>4.5794392523364591E-2</v>
      </c>
      <c r="U28" s="25">
        <f t="shared" si="24"/>
        <v>-5.425531914893611E-2</v>
      </c>
      <c r="V28" s="25"/>
      <c r="W28" s="25">
        <f t="shared" ref="W28:AB28" si="25">W24/W23-1</f>
        <v>-6.4782096584216742E-2</v>
      </c>
      <c r="X28" s="25">
        <f t="shared" si="25"/>
        <v>-5.5888223552894245E-2</v>
      </c>
      <c r="Y28" s="25">
        <f t="shared" si="25"/>
        <v>-0.12416851441241683</v>
      </c>
      <c r="Z28" s="25">
        <f t="shared" si="25"/>
        <v>-1.2775842044134622E-2</v>
      </c>
      <c r="AA28" s="25">
        <f t="shared" si="25"/>
        <v>-0.10947109471094696</v>
      </c>
      <c r="AB28" s="25">
        <f t="shared" si="25"/>
        <v>-1.7216642754662836E-2</v>
      </c>
      <c r="AC28" s="25"/>
      <c r="AD28" s="25">
        <f t="shared" ref="AD28:AI28" si="26">AD24/AD23-1</f>
        <v>-7.6767676767676818E-2</v>
      </c>
      <c r="AE28" s="25">
        <f t="shared" si="26"/>
        <v>-4.7182175622542677E-2</v>
      </c>
      <c r="AF28" s="25">
        <f t="shared" si="26"/>
        <v>-8.1667618503712069E-2</v>
      </c>
      <c r="AG28" s="25">
        <f t="shared" si="26"/>
        <v>-6.6024759284731727E-2</v>
      </c>
      <c r="AH28" s="25">
        <f t="shared" si="26"/>
        <v>-0.13926174496644306</v>
      </c>
      <c r="AI28" s="25">
        <f t="shared" si="26"/>
        <v>-4.0793825799338546E-2</v>
      </c>
      <c r="AJ28" s="25"/>
      <c r="AK28" s="25">
        <f t="shared" ref="AK28:AP28" si="27">AK24/AK23-1</f>
        <v>-1.6051364365971099E-2</v>
      </c>
      <c r="AL28" s="25">
        <f t="shared" si="27"/>
        <v>3.8766519823788537E-2</v>
      </c>
      <c r="AM28" s="25">
        <f t="shared" si="27"/>
        <v>-7.9136690647482077E-2</v>
      </c>
      <c r="AN28" s="25">
        <f t="shared" si="27"/>
        <v>-5.0590219224283306E-2</v>
      </c>
      <c r="AO28" s="25">
        <f t="shared" si="27"/>
        <v>0</v>
      </c>
      <c r="AP28" s="25">
        <f t="shared" si="27"/>
        <v>9.4650205761316997E-2</v>
      </c>
      <c r="AQ28" s="25"/>
      <c r="AR28" s="25">
        <f t="shared" ref="AR28:AW28" si="28">AR24/AR23-1</f>
        <v>-3.4042553191489411E-2</v>
      </c>
      <c r="AS28" s="25">
        <f t="shared" si="28"/>
        <v>4.2105263157894424E-3</v>
      </c>
      <c r="AT28" s="25">
        <f t="shared" si="28"/>
        <v>1.0204081632653184E-2</v>
      </c>
      <c r="AU28" s="25">
        <f t="shared" si="28"/>
        <v>-0.14646464646464652</v>
      </c>
      <c r="AV28" s="25">
        <f t="shared" si="28"/>
        <v>-0.20858895705521474</v>
      </c>
      <c r="AW28" s="25">
        <f t="shared" si="28"/>
        <v>0.29629629629629628</v>
      </c>
      <c r="AX28" s="25"/>
      <c r="AY28" s="25">
        <f t="shared" ref="AY28:BD28" si="29">AY24/AY23-1</f>
        <v>-2.8436018957346043E-2</v>
      </c>
      <c r="AZ28" s="25">
        <f t="shared" si="29"/>
        <v>-1.5909090909090984E-2</v>
      </c>
      <c r="BA28" s="25">
        <f t="shared" si="29"/>
        <v>3.0534351145038219E-2</v>
      </c>
      <c r="BB28" s="25">
        <f t="shared" si="29"/>
        <v>-0.13218390804597691</v>
      </c>
      <c r="BC28" s="25">
        <f t="shared" si="29"/>
        <v>-0.176056338028169</v>
      </c>
      <c r="BD28" s="25">
        <f t="shared" si="29"/>
        <v>0.27777777777777768</v>
      </c>
      <c r="BE28" s="25"/>
      <c r="BF28" s="25">
        <f t="shared" ref="BF28:BK28" si="30">BF24/BF23-1</f>
        <v>6.4308681672025081E-3</v>
      </c>
      <c r="BG28" s="25">
        <f t="shared" si="30"/>
        <v>2.9953917050691281E-2</v>
      </c>
      <c r="BH28" s="25">
        <f t="shared" si="30"/>
        <v>2.3188405797101463E-2</v>
      </c>
      <c r="BI28" s="25">
        <f t="shared" si="30"/>
        <v>-3.7267080745341685E-2</v>
      </c>
      <c r="BJ28" s="25">
        <f t="shared" si="30"/>
        <v>5.5776892430278835E-2</v>
      </c>
      <c r="BK28" s="25">
        <f t="shared" si="30"/>
        <v>-2.2935779816513735E-2</v>
      </c>
      <c r="BL28" s="25"/>
      <c r="BM28" s="25">
        <f t="shared" ref="BM28:BR28" si="31">BM24/BM23-1</f>
        <v>5.504587155963292E-2</v>
      </c>
      <c r="BN28" s="25">
        <f t="shared" si="31"/>
        <v>0.10575635876840694</v>
      </c>
      <c r="BO28" s="25">
        <f t="shared" si="31"/>
        <v>5.6420233463035041E-2</v>
      </c>
      <c r="BP28" s="25">
        <f t="shared" si="31"/>
        <v>-1.4598540145985384E-2</v>
      </c>
      <c r="BQ28" s="25">
        <f t="shared" si="31"/>
        <v>4.6204620462046098E-2</v>
      </c>
      <c r="BR28" s="25">
        <f t="shared" si="31"/>
        <v>3.463203463203457E-2</v>
      </c>
      <c r="BS28" s="25"/>
      <c r="BT28" s="25">
        <f t="shared" ref="BT28:BY28" si="32">BT24/BT23-1</f>
        <v>-4.6875000000000111E-2</v>
      </c>
      <c r="BU28" s="25">
        <f t="shared" si="32"/>
        <v>1.9607843137255054E-2</v>
      </c>
      <c r="BV28" s="25">
        <f t="shared" si="32"/>
        <v>-7.6923076923076983E-2</v>
      </c>
      <c r="BW28" s="25">
        <f t="shared" si="32"/>
        <v>-0.10236220472440938</v>
      </c>
      <c r="BX28" s="25">
        <f t="shared" si="32"/>
        <v>3.2608695652174058E-2</v>
      </c>
      <c r="BY28" s="25">
        <f t="shared" si="32"/>
        <v>-0.11250000000000004</v>
      </c>
      <c r="BZ28" s="25"/>
      <c r="CA28" s="25">
        <f t="shared" ref="CA28:CF28" si="33">CA24/CA23-1</f>
        <v>-5.9701492537313494E-2</v>
      </c>
      <c r="CB28" s="25">
        <f t="shared" si="33"/>
        <v>-1.3888888888888951E-2</v>
      </c>
      <c r="CC28" s="25">
        <f t="shared" si="33"/>
        <v>-8.6092715231787964E-2</v>
      </c>
      <c r="CD28" s="25">
        <f t="shared" si="33"/>
        <v>-0.12030075187969935</v>
      </c>
      <c r="CE28" s="25">
        <f t="shared" si="33"/>
        <v>2.1505376344086002E-2</v>
      </c>
      <c r="CF28" s="25">
        <f t="shared" si="33"/>
        <v>-0.1097560975609756</v>
      </c>
      <c r="CG28" s="25"/>
      <c r="CH28" s="25">
        <f t="shared" ref="CH28:CM28" si="34">CH24/CH23-1</f>
        <v>0.15097540288379974</v>
      </c>
      <c r="CI28" s="25">
        <f t="shared" si="34"/>
        <v>0.20144927536231894</v>
      </c>
      <c r="CJ28" s="25">
        <f t="shared" si="34"/>
        <v>0.32090284592737972</v>
      </c>
      <c r="CK28" s="25">
        <f t="shared" si="34"/>
        <v>9.1566265060240903E-2</v>
      </c>
      <c r="CL28" s="25">
        <f t="shared" si="34"/>
        <v>0.1205615194054499</v>
      </c>
      <c r="CM28" s="25">
        <f t="shared" si="34"/>
        <v>5.805243445692887E-2</v>
      </c>
    </row>
    <row r="29" spans="1:91" s="10" customFormat="1" x14ac:dyDescent="0.2">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row>
    <row r="31" spans="1:91" x14ac:dyDescent="0.2">
      <c r="A31" s="22"/>
    </row>
    <row r="32" spans="1:91" x14ac:dyDescent="0.2">
      <c r="A32" s="6" t="s">
        <v>26</v>
      </c>
      <c r="B32" s="6"/>
      <c r="C32" s="6"/>
      <c r="D32" s="6"/>
      <c r="E32" s="6"/>
      <c r="F32" s="6"/>
      <c r="G32" s="6"/>
      <c r="H32" s="6"/>
      <c r="I32" s="6"/>
      <c r="J32" s="6"/>
      <c r="K32" s="6"/>
      <c r="L32" s="6"/>
      <c r="M32" s="6"/>
    </row>
    <row r="33" spans="1:91" ht="13.5" thickBot="1" x14ac:dyDescent="0.25">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row>
    <row r="34" spans="1:91" s="10" customFormat="1" x14ac:dyDescent="0.2">
      <c r="A34" s="9" t="s">
        <v>2</v>
      </c>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row>
    <row r="35" spans="1:91" s="10" customFormat="1" x14ac:dyDescent="0.2">
      <c r="A35" s="11"/>
      <c r="B35" s="12" t="s">
        <v>3</v>
      </c>
      <c r="C35" s="12"/>
      <c r="D35" s="12"/>
      <c r="E35" s="12"/>
      <c r="F35" s="12"/>
      <c r="G35" s="12"/>
      <c r="H35" s="13"/>
      <c r="I35" s="12" t="s">
        <v>4</v>
      </c>
      <c r="J35" s="12"/>
      <c r="K35" s="12"/>
      <c r="L35" s="12"/>
      <c r="M35" s="12"/>
      <c r="N35" s="12"/>
      <c r="O35" s="13"/>
      <c r="P35" s="12" t="s">
        <v>5</v>
      </c>
      <c r="Q35" s="12"/>
      <c r="R35" s="12"/>
      <c r="S35" s="12"/>
      <c r="T35" s="12"/>
      <c r="U35" s="12"/>
      <c r="V35" s="13"/>
      <c r="W35" s="12" t="s">
        <v>6</v>
      </c>
      <c r="X35" s="12"/>
      <c r="Y35" s="12"/>
      <c r="Z35" s="12"/>
      <c r="AA35" s="12"/>
      <c r="AB35" s="12"/>
      <c r="AC35" s="13"/>
      <c r="AD35" s="12" t="s">
        <v>7</v>
      </c>
      <c r="AE35" s="12"/>
      <c r="AF35" s="12"/>
      <c r="AG35" s="12"/>
      <c r="AH35" s="12"/>
      <c r="AI35" s="12"/>
      <c r="AJ35" s="13"/>
      <c r="AK35" s="14" t="s">
        <v>8</v>
      </c>
      <c r="AL35" s="14"/>
      <c r="AM35" s="14"/>
      <c r="AN35" s="14"/>
      <c r="AO35" s="14"/>
      <c r="AP35" s="14"/>
      <c r="AQ35" s="15"/>
      <c r="AR35" s="14" t="s">
        <v>9</v>
      </c>
      <c r="AS35" s="14"/>
      <c r="AT35" s="14"/>
      <c r="AU35" s="14"/>
      <c r="AV35" s="14"/>
      <c r="AW35" s="14"/>
      <c r="AX35" s="15"/>
      <c r="AY35" s="14" t="s">
        <v>10</v>
      </c>
      <c r="AZ35" s="14"/>
      <c r="BA35" s="14"/>
      <c r="BB35" s="14"/>
      <c r="BC35" s="14"/>
      <c r="BD35" s="14"/>
      <c r="BE35" s="15"/>
      <c r="BF35" s="14" t="s">
        <v>11</v>
      </c>
      <c r="BG35" s="14"/>
      <c r="BH35" s="14"/>
      <c r="BI35" s="14"/>
      <c r="BJ35" s="14"/>
      <c r="BK35" s="14"/>
      <c r="BL35" s="15"/>
      <c r="BM35" s="14" t="s">
        <v>12</v>
      </c>
      <c r="BN35" s="14"/>
      <c r="BO35" s="14"/>
      <c r="BP35" s="14"/>
      <c r="BQ35" s="14"/>
      <c r="BR35" s="14"/>
      <c r="BS35" s="15"/>
      <c r="BT35" s="14" t="s">
        <v>13</v>
      </c>
      <c r="BU35" s="14"/>
      <c r="BV35" s="14"/>
      <c r="BW35" s="14"/>
      <c r="BX35" s="14"/>
      <c r="BY35" s="14"/>
      <c r="BZ35" s="15"/>
      <c r="CA35" s="14" t="s">
        <v>14</v>
      </c>
      <c r="CB35" s="14"/>
      <c r="CC35" s="14"/>
      <c r="CD35" s="14"/>
      <c r="CE35" s="14"/>
      <c r="CF35" s="14"/>
      <c r="CG35" s="15"/>
      <c r="CH35" s="14" t="s">
        <v>15</v>
      </c>
      <c r="CI35" s="14"/>
      <c r="CJ35" s="14"/>
      <c r="CK35" s="14"/>
      <c r="CL35" s="14"/>
      <c r="CM35" s="14"/>
    </row>
    <row r="36" spans="1:91" ht="63.75" x14ac:dyDescent="0.2">
      <c r="A36" s="16" t="s">
        <v>16</v>
      </c>
      <c r="B36" s="17" t="s">
        <v>17</v>
      </c>
      <c r="C36" s="17" t="s">
        <v>18</v>
      </c>
      <c r="D36" s="18" t="s">
        <v>19</v>
      </c>
      <c r="E36" s="18" t="s">
        <v>20</v>
      </c>
      <c r="F36" s="18" t="s">
        <v>21</v>
      </c>
      <c r="G36" s="18" t="s">
        <v>22</v>
      </c>
      <c r="H36" s="18"/>
      <c r="I36" s="17" t="s">
        <v>17</v>
      </c>
      <c r="J36" s="17" t="s">
        <v>18</v>
      </c>
      <c r="K36" s="18" t="s">
        <v>19</v>
      </c>
      <c r="L36" s="18" t="s">
        <v>20</v>
      </c>
      <c r="M36" s="18" t="s">
        <v>21</v>
      </c>
      <c r="N36" s="18" t="s">
        <v>22</v>
      </c>
      <c r="O36" s="18"/>
      <c r="P36" s="17" t="s">
        <v>17</v>
      </c>
      <c r="Q36" s="17" t="s">
        <v>18</v>
      </c>
      <c r="R36" s="18" t="s">
        <v>19</v>
      </c>
      <c r="S36" s="18" t="s">
        <v>20</v>
      </c>
      <c r="T36" s="18" t="s">
        <v>21</v>
      </c>
      <c r="U36" s="18" t="s">
        <v>22</v>
      </c>
      <c r="V36" s="18"/>
      <c r="W36" s="17" t="s">
        <v>17</v>
      </c>
      <c r="X36" s="17" t="s">
        <v>18</v>
      </c>
      <c r="Y36" s="18" t="s">
        <v>19</v>
      </c>
      <c r="Z36" s="18" t="s">
        <v>20</v>
      </c>
      <c r="AA36" s="18" t="s">
        <v>21</v>
      </c>
      <c r="AB36" s="18" t="s">
        <v>22</v>
      </c>
      <c r="AC36" s="18"/>
      <c r="AD36" s="17" t="s">
        <v>17</v>
      </c>
      <c r="AE36" s="17" t="s">
        <v>18</v>
      </c>
      <c r="AF36" s="18" t="s">
        <v>19</v>
      </c>
      <c r="AG36" s="18" t="s">
        <v>20</v>
      </c>
      <c r="AH36" s="18" t="s">
        <v>21</v>
      </c>
      <c r="AI36" s="18" t="s">
        <v>22</v>
      </c>
      <c r="AJ36" s="18"/>
      <c r="AK36" s="17" t="s">
        <v>17</v>
      </c>
      <c r="AL36" s="17" t="s">
        <v>18</v>
      </c>
      <c r="AM36" s="18" t="s">
        <v>19</v>
      </c>
      <c r="AN36" s="18" t="s">
        <v>20</v>
      </c>
      <c r="AO36" s="18" t="s">
        <v>21</v>
      </c>
      <c r="AP36" s="18" t="s">
        <v>22</v>
      </c>
      <c r="AQ36" s="18"/>
      <c r="AR36" s="17" t="s">
        <v>17</v>
      </c>
      <c r="AS36" s="17" t="s">
        <v>18</v>
      </c>
      <c r="AT36" s="18" t="s">
        <v>19</v>
      </c>
      <c r="AU36" s="18" t="s">
        <v>20</v>
      </c>
      <c r="AV36" s="18" t="s">
        <v>21</v>
      </c>
      <c r="AW36" s="18" t="s">
        <v>22</v>
      </c>
      <c r="AX36" s="18"/>
      <c r="AY36" s="17" t="s">
        <v>17</v>
      </c>
      <c r="AZ36" s="17" t="s">
        <v>18</v>
      </c>
      <c r="BA36" s="18" t="s">
        <v>19</v>
      </c>
      <c r="BB36" s="18" t="s">
        <v>20</v>
      </c>
      <c r="BC36" s="18" t="s">
        <v>21</v>
      </c>
      <c r="BD36" s="18" t="s">
        <v>22</v>
      </c>
      <c r="BE36" s="18"/>
      <c r="BF36" s="17" t="s">
        <v>17</v>
      </c>
      <c r="BG36" s="17" t="s">
        <v>18</v>
      </c>
      <c r="BH36" s="18" t="s">
        <v>19</v>
      </c>
      <c r="BI36" s="18" t="s">
        <v>20</v>
      </c>
      <c r="BJ36" s="18" t="s">
        <v>21</v>
      </c>
      <c r="BK36" s="18" t="s">
        <v>22</v>
      </c>
      <c r="BL36" s="18"/>
      <c r="BM36" s="17" t="s">
        <v>17</v>
      </c>
      <c r="BN36" s="17" t="s">
        <v>18</v>
      </c>
      <c r="BO36" s="18" t="s">
        <v>19</v>
      </c>
      <c r="BP36" s="18" t="s">
        <v>20</v>
      </c>
      <c r="BQ36" s="18" t="s">
        <v>21</v>
      </c>
      <c r="BR36" s="18" t="s">
        <v>22</v>
      </c>
      <c r="BS36" s="18"/>
      <c r="BT36" s="17" t="s">
        <v>17</v>
      </c>
      <c r="BU36" s="17" t="s">
        <v>18</v>
      </c>
      <c r="BV36" s="18" t="s">
        <v>19</v>
      </c>
      <c r="BW36" s="18" t="s">
        <v>20</v>
      </c>
      <c r="BX36" s="18" t="s">
        <v>21</v>
      </c>
      <c r="BY36" s="18" t="s">
        <v>22</v>
      </c>
      <c r="BZ36" s="18"/>
      <c r="CA36" s="17" t="s">
        <v>17</v>
      </c>
      <c r="CB36" s="17" t="s">
        <v>18</v>
      </c>
      <c r="CC36" s="18" t="s">
        <v>19</v>
      </c>
      <c r="CD36" s="18" t="s">
        <v>20</v>
      </c>
      <c r="CE36" s="18" t="s">
        <v>21</v>
      </c>
      <c r="CF36" s="18" t="s">
        <v>22</v>
      </c>
      <c r="CG36" s="18"/>
      <c r="CH36" s="17" t="s">
        <v>17</v>
      </c>
      <c r="CI36" s="17" t="s">
        <v>18</v>
      </c>
      <c r="CJ36" s="18" t="s">
        <v>19</v>
      </c>
      <c r="CK36" s="18" t="s">
        <v>20</v>
      </c>
      <c r="CL36" s="18" t="s">
        <v>21</v>
      </c>
      <c r="CM36" s="18" t="s">
        <v>22</v>
      </c>
    </row>
    <row r="37" spans="1:91" x14ac:dyDescent="0.2">
      <c r="A37" s="20">
        <v>2001</v>
      </c>
      <c r="B37" s="21">
        <v>466.9</v>
      </c>
      <c r="C37" s="21">
        <v>583.1</v>
      </c>
      <c r="D37" s="21">
        <v>513</v>
      </c>
      <c r="E37" s="21">
        <v>442.4</v>
      </c>
      <c r="F37" s="21">
        <v>428.1</v>
      </c>
      <c r="G37" s="21">
        <v>366.6</v>
      </c>
      <c r="H37" s="21"/>
      <c r="I37" s="21">
        <v>695.7</v>
      </c>
      <c r="J37" s="21">
        <v>869</v>
      </c>
      <c r="K37" s="21">
        <v>764.5</v>
      </c>
      <c r="L37" s="21">
        <v>683.8</v>
      </c>
      <c r="M37" s="21">
        <v>625.9</v>
      </c>
      <c r="N37" s="21">
        <v>532.5</v>
      </c>
      <c r="O37" s="21"/>
      <c r="P37" s="21">
        <v>399</v>
      </c>
      <c r="Q37" s="21">
        <v>522.9</v>
      </c>
      <c r="R37" s="21">
        <v>434.8</v>
      </c>
      <c r="S37" s="21">
        <v>398.4</v>
      </c>
      <c r="T37" s="21">
        <v>354.1</v>
      </c>
      <c r="U37" s="21">
        <v>282.7</v>
      </c>
      <c r="V37" s="21"/>
      <c r="W37" s="21">
        <v>179</v>
      </c>
      <c r="X37" s="21">
        <v>209.4</v>
      </c>
      <c r="Y37" s="21">
        <v>199.5</v>
      </c>
      <c r="Z37" s="21">
        <v>167.1</v>
      </c>
      <c r="AA37" s="21">
        <v>159.30000000000001</v>
      </c>
      <c r="AB37" s="21">
        <v>159.69999999999999</v>
      </c>
      <c r="AC37" s="21"/>
      <c r="AD37" s="21">
        <v>212.5</v>
      </c>
      <c r="AE37" s="21">
        <v>290.39999999999998</v>
      </c>
      <c r="AF37" s="21">
        <v>235.4</v>
      </c>
      <c r="AG37" s="21">
        <v>206.1</v>
      </c>
      <c r="AH37" s="21">
        <v>193.4</v>
      </c>
      <c r="AI37" s="21">
        <v>137.30000000000001</v>
      </c>
      <c r="AJ37" s="21"/>
      <c r="AK37" s="21">
        <v>93.8</v>
      </c>
      <c r="AL37" s="21">
        <v>135.19999999999999</v>
      </c>
      <c r="AM37" s="21">
        <v>107.9</v>
      </c>
      <c r="AN37" s="21">
        <v>95.6</v>
      </c>
      <c r="AO37" s="21">
        <v>76.8</v>
      </c>
      <c r="AP37" s="21">
        <v>51.5</v>
      </c>
      <c r="AQ37" s="21"/>
      <c r="AR37" s="21">
        <v>44</v>
      </c>
      <c r="AS37" s="21">
        <v>100.3</v>
      </c>
      <c r="AT37" s="21">
        <v>48.8</v>
      </c>
      <c r="AU37" s="21">
        <v>31.8</v>
      </c>
      <c r="AV37" s="21">
        <v>27.1</v>
      </c>
      <c r="AW37" s="21">
        <v>16.3</v>
      </c>
      <c r="AX37" s="21"/>
      <c r="AY37" s="21">
        <v>39</v>
      </c>
      <c r="AZ37" s="21">
        <v>91.8</v>
      </c>
      <c r="BA37" s="21">
        <v>44.6</v>
      </c>
      <c r="BB37" s="21">
        <v>26.6</v>
      </c>
      <c r="BC37" s="21">
        <v>22.2</v>
      </c>
      <c r="BD37" s="21">
        <v>14.4</v>
      </c>
      <c r="BE37" s="21"/>
      <c r="BF37" s="21">
        <v>38.700000000000003</v>
      </c>
      <c r="BG37" s="21">
        <v>45</v>
      </c>
      <c r="BH37" s="21">
        <v>50.3</v>
      </c>
      <c r="BI37" s="21">
        <v>37.6</v>
      </c>
      <c r="BJ37" s="21">
        <v>30.3</v>
      </c>
      <c r="BK37" s="21">
        <v>30.9</v>
      </c>
      <c r="BL37" s="21"/>
      <c r="BM37" s="21"/>
      <c r="BN37" s="21"/>
      <c r="BO37" s="21"/>
      <c r="BP37" s="21"/>
      <c r="BQ37" s="21"/>
      <c r="BR37" s="21"/>
      <c r="BS37" s="21"/>
      <c r="BT37" s="21">
        <v>26.5</v>
      </c>
      <c r="BU37" s="21">
        <v>45.3</v>
      </c>
      <c r="BV37" s="21">
        <v>29.4</v>
      </c>
      <c r="BW37" s="21">
        <v>25</v>
      </c>
      <c r="BX37" s="21">
        <v>20.3</v>
      </c>
      <c r="BY37" s="21">
        <v>14.4</v>
      </c>
      <c r="BZ37" s="21"/>
      <c r="CA37" s="21"/>
      <c r="CB37" s="21"/>
      <c r="CC37" s="21"/>
      <c r="CD37" s="21"/>
      <c r="CE37" s="21"/>
      <c r="CF37" s="21"/>
      <c r="CG37" s="21"/>
      <c r="CH37" s="21">
        <v>49.1</v>
      </c>
      <c r="CI37" s="21">
        <v>38.9</v>
      </c>
      <c r="CJ37" s="21">
        <v>52.6</v>
      </c>
      <c r="CK37" s="21">
        <v>51.2</v>
      </c>
      <c r="CL37" s="21">
        <v>48.8</v>
      </c>
      <c r="CM37" s="21">
        <v>52.4</v>
      </c>
    </row>
    <row r="38" spans="1:91" x14ac:dyDescent="0.2">
      <c r="A38" s="20">
        <v>2002</v>
      </c>
      <c r="B38" s="21">
        <v>463.3</v>
      </c>
      <c r="C38" s="21">
        <v>579.1</v>
      </c>
      <c r="D38" s="21">
        <v>521.5</v>
      </c>
      <c r="E38" s="21">
        <v>446.3</v>
      </c>
      <c r="F38" s="21">
        <v>424.8</v>
      </c>
      <c r="G38" s="21">
        <v>346.7</v>
      </c>
      <c r="H38" s="21"/>
      <c r="I38" s="21">
        <v>700.5</v>
      </c>
      <c r="J38" s="21">
        <v>845.8</v>
      </c>
      <c r="K38" s="21">
        <v>784.6</v>
      </c>
      <c r="L38" s="21">
        <v>676.7</v>
      </c>
      <c r="M38" s="21">
        <v>647.29999999999995</v>
      </c>
      <c r="N38" s="21">
        <v>547.1</v>
      </c>
      <c r="O38" s="21"/>
      <c r="P38" s="21">
        <v>395.8</v>
      </c>
      <c r="Q38" s="21">
        <v>507.5</v>
      </c>
      <c r="R38" s="21">
        <v>449.5</v>
      </c>
      <c r="S38" s="21">
        <v>380.6</v>
      </c>
      <c r="T38" s="21">
        <v>358.4</v>
      </c>
      <c r="U38" s="21">
        <v>284.3</v>
      </c>
      <c r="V38" s="21"/>
      <c r="W38" s="21">
        <v>181.6</v>
      </c>
      <c r="X38" s="21">
        <v>205.2</v>
      </c>
      <c r="Y38" s="21">
        <v>186.1</v>
      </c>
      <c r="Z38" s="21">
        <v>163.19999999999999</v>
      </c>
      <c r="AA38" s="21">
        <v>185</v>
      </c>
      <c r="AB38" s="21">
        <v>168.2</v>
      </c>
      <c r="AC38" s="21"/>
      <c r="AD38" s="21">
        <v>229</v>
      </c>
      <c r="AE38" s="21">
        <v>311.39999999999998</v>
      </c>
      <c r="AF38" s="21">
        <v>267.10000000000002</v>
      </c>
      <c r="AG38" s="21">
        <v>219.6</v>
      </c>
      <c r="AH38" s="21">
        <v>193.8</v>
      </c>
      <c r="AI38" s="21">
        <v>155.30000000000001</v>
      </c>
      <c r="AJ38" s="21"/>
      <c r="AK38" s="21">
        <v>97.5</v>
      </c>
      <c r="AL38" s="21">
        <v>147.30000000000001</v>
      </c>
      <c r="AM38" s="21">
        <v>127.6</v>
      </c>
      <c r="AN38" s="21">
        <v>90.3</v>
      </c>
      <c r="AO38" s="21">
        <v>72.599999999999994</v>
      </c>
      <c r="AP38" s="21">
        <v>51.9</v>
      </c>
      <c r="AQ38" s="21"/>
      <c r="AR38" s="21">
        <v>45.9</v>
      </c>
      <c r="AS38" s="21">
        <v>113.3</v>
      </c>
      <c r="AT38" s="21">
        <v>53.3</v>
      </c>
      <c r="AU38" s="21">
        <v>34.299999999999997</v>
      </c>
      <c r="AV38" s="21">
        <v>23.9</v>
      </c>
      <c r="AW38" s="21">
        <v>13</v>
      </c>
      <c r="AX38" s="21"/>
      <c r="AY38" s="21">
        <v>41.5</v>
      </c>
      <c r="AZ38" s="21">
        <v>106.1</v>
      </c>
      <c r="BA38" s="21">
        <v>47.8</v>
      </c>
      <c r="BB38" s="21">
        <v>31.1</v>
      </c>
      <c r="BC38" s="21">
        <v>20.5</v>
      </c>
      <c r="BD38" s="21">
        <v>10</v>
      </c>
      <c r="BE38" s="21"/>
      <c r="BF38" s="21">
        <v>39.299999999999997</v>
      </c>
      <c r="BG38" s="21">
        <v>54.1</v>
      </c>
      <c r="BH38" s="21">
        <v>42.8</v>
      </c>
      <c r="BI38" s="21">
        <v>38.4</v>
      </c>
      <c r="BJ38" s="21">
        <v>38.9</v>
      </c>
      <c r="BK38" s="21">
        <v>23.9</v>
      </c>
      <c r="BL38" s="21"/>
      <c r="BM38" s="21"/>
      <c r="BN38" s="21"/>
      <c r="BO38" s="21"/>
      <c r="BP38" s="21"/>
      <c r="BQ38" s="21"/>
      <c r="BR38" s="21"/>
      <c r="BS38" s="21"/>
      <c r="BT38" s="21">
        <v>27.5</v>
      </c>
      <c r="BU38" s="21">
        <v>47.6</v>
      </c>
      <c r="BV38" s="21">
        <v>33.799999999999997</v>
      </c>
      <c r="BW38" s="21">
        <v>26.6</v>
      </c>
      <c r="BX38" s="21">
        <v>17.600000000000001</v>
      </c>
      <c r="BY38" s="21">
        <v>13.9</v>
      </c>
      <c r="BZ38" s="21"/>
      <c r="CA38" s="21"/>
      <c r="CB38" s="21"/>
      <c r="CC38" s="21"/>
      <c r="CD38" s="21"/>
      <c r="CE38" s="21"/>
      <c r="CF38" s="21"/>
      <c r="CG38" s="21"/>
      <c r="CH38" s="21">
        <v>53.6</v>
      </c>
      <c r="CI38" s="21">
        <v>53.7</v>
      </c>
      <c r="CJ38" s="21">
        <v>56.9</v>
      </c>
      <c r="CK38" s="21">
        <v>59.7</v>
      </c>
      <c r="CL38" s="21">
        <v>55.1</v>
      </c>
      <c r="CM38" s="21">
        <v>42.8</v>
      </c>
    </row>
    <row r="39" spans="1:91" x14ac:dyDescent="0.2">
      <c r="A39" s="20">
        <v>2003</v>
      </c>
      <c r="B39" s="21">
        <v>452.3</v>
      </c>
      <c r="C39" s="21">
        <v>573.5</v>
      </c>
      <c r="D39" s="21">
        <v>482.3</v>
      </c>
      <c r="E39" s="21">
        <v>460.4</v>
      </c>
      <c r="F39" s="21">
        <v>384.6</v>
      </c>
      <c r="G39" s="21">
        <v>369.5</v>
      </c>
      <c r="H39" s="21"/>
      <c r="I39" s="21">
        <v>696.9</v>
      </c>
      <c r="J39" s="21">
        <v>852.3</v>
      </c>
      <c r="K39" s="21">
        <v>767.9</v>
      </c>
      <c r="L39" s="21">
        <v>680.3</v>
      </c>
      <c r="M39" s="21">
        <v>650.4</v>
      </c>
      <c r="N39" s="21">
        <v>539.9</v>
      </c>
      <c r="O39" s="21"/>
      <c r="P39" s="21">
        <v>393.7</v>
      </c>
      <c r="Q39" s="21">
        <v>512.6</v>
      </c>
      <c r="R39" s="21">
        <v>464.2</v>
      </c>
      <c r="S39" s="21">
        <v>370.4</v>
      </c>
      <c r="T39" s="21">
        <v>342.1</v>
      </c>
      <c r="U39" s="21">
        <v>286.89999999999998</v>
      </c>
      <c r="V39" s="21"/>
      <c r="W39" s="21">
        <v>179.8</v>
      </c>
      <c r="X39" s="21">
        <v>210.5</v>
      </c>
      <c r="Y39" s="21">
        <v>182.5</v>
      </c>
      <c r="Z39" s="21">
        <v>180.1</v>
      </c>
      <c r="AA39" s="21">
        <v>185.5</v>
      </c>
      <c r="AB39" s="21">
        <v>141.4</v>
      </c>
      <c r="AC39" s="21"/>
      <c r="AD39" s="21">
        <v>255.9</v>
      </c>
      <c r="AE39" s="21">
        <v>351.2</v>
      </c>
      <c r="AF39" s="21">
        <v>301.7</v>
      </c>
      <c r="AG39" s="21">
        <v>254.7</v>
      </c>
      <c r="AH39" s="21">
        <v>206.5</v>
      </c>
      <c r="AI39" s="21">
        <v>173.1</v>
      </c>
      <c r="AJ39" s="21"/>
      <c r="AK39" s="21">
        <v>98.6</v>
      </c>
      <c r="AL39" s="21">
        <v>155.69999999999999</v>
      </c>
      <c r="AM39" s="21">
        <v>114.5</v>
      </c>
      <c r="AN39" s="21">
        <v>103.2</v>
      </c>
      <c r="AO39" s="21">
        <v>68.099999999999994</v>
      </c>
      <c r="AP39" s="21">
        <v>56</v>
      </c>
      <c r="AQ39" s="21"/>
      <c r="AR39" s="21">
        <v>47.7</v>
      </c>
      <c r="AS39" s="21">
        <v>113.7</v>
      </c>
      <c r="AT39" s="21">
        <v>56.2</v>
      </c>
      <c r="AU39" s="21">
        <v>36.700000000000003</v>
      </c>
      <c r="AV39" s="21">
        <v>22.6</v>
      </c>
      <c r="AW39" s="21">
        <v>18.600000000000001</v>
      </c>
      <c r="AX39" s="21"/>
      <c r="AY39" s="21">
        <v>42.6</v>
      </c>
      <c r="AZ39" s="21">
        <v>106.6</v>
      </c>
      <c r="BA39" s="21">
        <v>49.2</v>
      </c>
      <c r="BB39" s="21">
        <v>33.700000000000003</v>
      </c>
      <c r="BC39" s="21">
        <v>17.899999999999999</v>
      </c>
      <c r="BD39" s="21">
        <v>14.5</v>
      </c>
      <c r="BE39" s="21"/>
      <c r="BF39" s="21">
        <v>39.299999999999997</v>
      </c>
      <c r="BG39" s="21">
        <v>49</v>
      </c>
      <c r="BH39" s="21">
        <v>47.2</v>
      </c>
      <c r="BI39" s="21">
        <v>38.5</v>
      </c>
      <c r="BJ39" s="21">
        <v>35.799999999999997</v>
      </c>
      <c r="BK39" s="21">
        <v>27</v>
      </c>
      <c r="BL39" s="21"/>
      <c r="BM39" s="21"/>
      <c r="BN39" s="21"/>
      <c r="BO39" s="21"/>
      <c r="BP39" s="21"/>
      <c r="BQ39" s="21"/>
      <c r="BR39" s="21"/>
      <c r="BS39" s="21"/>
      <c r="BT39" s="21">
        <v>24</v>
      </c>
      <c r="BU39" s="21">
        <v>37.9</v>
      </c>
      <c r="BV39" s="21">
        <v>29.9</v>
      </c>
      <c r="BW39" s="21">
        <v>24.9</v>
      </c>
      <c r="BX39" s="21">
        <v>18</v>
      </c>
      <c r="BY39" s="21">
        <v>11.3</v>
      </c>
      <c r="BZ39" s="21"/>
      <c r="CA39" s="21"/>
      <c r="CB39" s="21"/>
      <c r="CC39" s="21"/>
      <c r="CD39" s="21"/>
      <c r="CE39" s="21"/>
      <c r="CF39" s="21"/>
      <c r="CG39" s="21"/>
      <c r="CH39" s="21">
        <v>55.2</v>
      </c>
      <c r="CI39" s="21">
        <v>43.1</v>
      </c>
      <c r="CJ39" s="21">
        <v>52.1</v>
      </c>
      <c r="CK39" s="21">
        <v>63.9</v>
      </c>
      <c r="CL39" s="21">
        <v>59.6</v>
      </c>
      <c r="CM39" s="21">
        <v>54.1</v>
      </c>
    </row>
    <row r="40" spans="1:91" x14ac:dyDescent="0.2">
      <c r="A40" s="20">
        <v>2004</v>
      </c>
      <c r="B40" s="21">
        <v>446.2</v>
      </c>
      <c r="C40" s="21">
        <v>579</v>
      </c>
      <c r="D40" s="21">
        <v>494.5</v>
      </c>
      <c r="E40" s="21">
        <v>418.7</v>
      </c>
      <c r="F40" s="21">
        <v>386.8</v>
      </c>
      <c r="G40" s="21">
        <v>365.4</v>
      </c>
      <c r="H40" s="21"/>
      <c r="I40" s="21">
        <v>642.20000000000005</v>
      </c>
      <c r="J40" s="21">
        <v>787.4</v>
      </c>
      <c r="K40" s="21">
        <v>688.9</v>
      </c>
      <c r="L40" s="21">
        <v>656</v>
      </c>
      <c r="M40" s="21">
        <v>587.29999999999995</v>
      </c>
      <c r="N40" s="21">
        <v>502.8</v>
      </c>
      <c r="O40" s="21"/>
      <c r="P40" s="21">
        <v>363.8</v>
      </c>
      <c r="Q40" s="21">
        <v>464.7</v>
      </c>
      <c r="R40" s="21">
        <v>403.3</v>
      </c>
      <c r="S40" s="21">
        <v>372.3</v>
      </c>
      <c r="T40" s="21">
        <v>317.10000000000002</v>
      </c>
      <c r="U40" s="21">
        <v>270.7</v>
      </c>
      <c r="V40" s="21"/>
      <c r="W40" s="21">
        <v>169</v>
      </c>
      <c r="X40" s="21">
        <v>198.1</v>
      </c>
      <c r="Y40" s="21">
        <v>165.2</v>
      </c>
      <c r="Z40" s="21">
        <v>173.9</v>
      </c>
      <c r="AA40" s="21">
        <v>164</v>
      </c>
      <c r="AB40" s="21">
        <v>145.6</v>
      </c>
      <c r="AC40" s="21"/>
      <c r="AD40" s="21">
        <v>216.8</v>
      </c>
      <c r="AE40" s="21">
        <v>288.60000000000002</v>
      </c>
      <c r="AF40" s="21">
        <v>258.2</v>
      </c>
      <c r="AG40" s="21">
        <v>229.4</v>
      </c>
      <c r="AH40" s="21">
        <v>180.6</v>
      </c>
      <c r="AI40" s="21">
        <v>132</v>
      </c>
      <c r="AJ40" s="21"/>
      <c r="AK40" s="21">
        <v>87.6</v>
      </c>
      <c r="AL40" s="21">
        <v>128.30000000000001</v>
      </c>
      <c r="AM40" s="21">
        <v>108.3</v>
      </c>
      <c r="AN40" s="21">
        <v>100.3</v>
      </c>
      <c r="AO40" s="21">
        <v>63.8</v>
      </c>
      <c r="AP40" s="21">
        <v>39.200000000000003</v>
      </c>
      <c r="AQ40" s="21"/>
      <c r="AR40" s="21">
        <v>45.5</v>
      </c>
      <c r="AS40" s="21">
        <v>107.8</v>
      </c>
      <c r="AT40" s="21">
        <v>58.6</v>
      </c>
      <c r="AU40" s="21">
        <v>34.200000000000003</v>
      </c>
      <c r="AV40" s="21">
        <v>20.5</v>
      </c>
      <c r="AW40" s="21">
        <v>16.3</v>
      </c>
      <c r="AX40" s="21"/>
      <c r="AY40" s="21">
        <v>40.9</v>
      </c>
      <c r="AZ40" s="21">
        <v>99.4</v>
      </c>
      <c r="BA40" s="21">
        <v>52.2</v>
      </c>
      <c r="BB40" s="21">
        <v>31.1</v>
      </c>
      <c r="BC40" s="21">
        <v>18</v>
      </c>
      <c r="BD40" s="21">
        <v>13.1</v>
      </c>
      <c r="BE40" s="21"/>
      <c r="BF40" s="21">
        <v>42.7</v>
      </c>
      <c r="BG40" s="21">
        <v>54.6</v>
      </c>
      <c r="BH40" s="21">
        <v>50.2</v>
      </c>
      <c r="BI40" s="21">
        <v>42.6</v>
      </c>
      <c r="BJ40" s="21">
        <v>42.4</v>
      </c>
      <c r="BK40" s="21">
        <v>24.8</v>
      </c>
      <c r="BL40" s="21"/>
      <c r="BM40" s="21"/>
      <c r="BN40" s="21"/>
      <c r="BO40" s="21"/>
      <c r="BP40" s="21"/>
      <c r="BQ40" s="21"/>
      <c r="BR40" s="21"/>
      <c r="BS40" s="21"/>
      <c r="BT40" s="21">
        <v>24.7</v>
      </c>
      <c r="BU40" s="21">
        <v>41.6</v>
      </c>
      <c r="BV40" s="21">
        <v>27</v>
      </c>
      <c r="BW40" s="21">
        <v>23.7</v>
      </c>
      <c r="BX40" s="21">
        <v>20.399999999999999</v>
      </c>
      <c r="BY40" s="21">
        <v>12.5</v>
      </c>
      <c r="BZ40" s="21"/>
      <c r="CA40" s="21"/>
      <c r="CB40" s="21"/>
      <c r="CC40" s="21"/>
      <c r="CD40" s="21"/>
      <c r="CE40" s="21"/>
      <c r="CF40" s="21"/>
      <c r="CG40" s="21"/>
      <c r="CH40" s="21">
        <v>54.2</v>
      </c>
      <c r="CI40" s="21">
        <v>44.8</v>
      </c>
      <c r="CJ40" s="21">
        <v>52.7</v>
      </c>
      <c r="CK40" s="21">
        <v>65.900000000000006</v>
      </c>
      <c r="CL40" s="21">
        <v>56.6</v>
      </c>
      <c r="CM40" s="21">
        <v>48.9</v>
      </c>
    </row>
    <row r="41" spans="1:91" x14ac:dyDescent="0.2">
      <c r="A41" s="20">
        <v>2005</v>
      </c>
      <c r="B41" s="21">
        <v>436</v>
      </c>
      <c r="C41" s="21">
        <v>564.20000000000005</v>
      </c>
      <c r="D41" s="21">
        <v>481.2</v>
      </c>
      <c r="E41" s="21">
        <v>414.5</v>
      </c>
      <c r="F41" s="21">
        <v>385.8</v>
      </c>
      <c r="G41" s="21">
        <v>350.5</v>
      </c>
      <c r="H41" s="21"/>
      <c r="I41" s="21">
        <v>597.6</v>
      </c>
      <c r="J41" s="21">
        <v>732.6</v>
      </c>
      <c r="K41" s="21">
        <v>650.6</v>
      </c>
      <c r="L41" s="21">
        <v>616.20000000000005</v>
      </c>
      <c r="M41" s="21">
        <v>535.9</v>
      </c>
      <c r="N41" s="21">
        <v>466</v>
      </c>
      <c r="O41" s="21"/>
      <c r="P41" s="21">
        <v>340.1</v>
      </c>
      <c r="Q41" s="21">
        <v>433.6</v>
      </c>
      <c r="R41" s="21">
        <v>391.6</v>
      </c>
      <c r="S41" s="21">
        <v>336.6</v>
      </c>
      <c r="T41" s="21">
        <v>306.5</v>
      </c>
      <c r="U41" s="21">
        <v>241.6</v>
      </c>
      <c r="V41" s="21"/>
      <c r="W41" s="21">
        <v>149.6</v>
      </c>
      <c r="X41" s="21">
        <v>167.3</v>
      </c>
      <c r="Y41" s="21">
        <v>150.5</v>
      </c>
      <c r="Z41" s="21">
        <v>167.5</v>
      </c>
      <c r="AA41" s="21">
        <v>137.4</v>
      </c>
      <c r="AB41" s="21">
        <v>126</v>
      </c>
      <c r="AC41" s="21"/>
      <c r="AD41" s="21">
        <v>223.6</v>
      </c>
      <c r="AE41" s="21">
        <v>310.8</v>
      </c>
      <c r="AF41" s="21">
        <v>252.8</v>
      </c>
      <c r="AG41" s="21">
        <v>212.1</v>
      </c>
      <c r="AH41" s="21">
        <v>188.4</v>
      </c>
      <c r="AI41" s="21">
        <v>163.30000000000001</v>
      </c>
      <c r="AJ41" s="21"/>
      <c r="AK41" s="21">
        <v>84.5</v>
      </c>
      <c r="AL41" s="21">
        <v>133</v>
      </c>
      <c r="AM41" s="21">
        <v>106</v>
      </c>
      <c r="AN41" s="21">
        <v>80.400000000000006</v>
      </c>
      <c r="AO41" s="21">
        <v>60</v>
      </c>
      <c r="AP41" s="21">
        <v>48.3</v>
      </c>
      <c r="AQ41" s="21"/>
      <c r="AR41" s="21">
        <v>44.6</v>
      </c>
      <c r="AS41" s="21">
        <v>102.9</v>
      </c>
      <c r="AT41" s="21">
        <v>56.4</v>
      </c>
      <c r="AU41" s="21">
        <v>35.799999999999997</v>
      </c>
      <c r="AV41" s="21">
        <v>22.3</v>
      </c>
      <c r="AW41" s="21">
        <v>16.100000000000001</v>
      </c>
      <c r="AX41" s="21"/>
      <c r="AY41" s="21">
        <v>39.700000000000003</v>
      </c>
      <c r="AZ41" s="21">
        <v>95.7</v>
      </c>
      <c r="BA41" s="21">
        <v>49.8</v>
      </c>
      <c r="BB41" s="21">
        <v>31.4</v>
      </c>
      <c r="BC41" s="21">
        <v>19.5</v>
      </c>
      <c r="BD41" s="21">
        <v>12</v>
      </c>
      <c r="BE41" s="21"/>
      <c r="BF41" s="21">
        <v>37.200000000000003</v>
      </c>
      <c r="BG41" s="21">
        <v>51.9</v>
      </c>
      <c r="BH41" s="21">
        <v>41</v>
      </c>
      <c r="BI41" s="21">
        <v>34.5</v>
      </c>
      <c r="BJ41" s="21">
        <v>34.299999999999997</v>
      </c>
      <c r="BK41" s="21">
        <v>26.5</v>
      </c>
      <c r="BL41" s="21"/>
      <c r="BM41" s="21"/>
      <c r="BN41" s="21"/>
      <c r="BO41" s="21"/>
      <c r="BP41" s="21"/>
      <c r="BQ41" s="21"/>
      <c r="BR41" s="21"/>
      <c r="BS41" s="21"/>
      <c r="BT41" s="21">
        <v>22.2</v>
      </c>
      <c r="BU41" s="21">
        <v>34.700000000000003</v>
      </c>
      <c r="BV41" s="21">
        <v>26.4</v>
      </c>
      <c r="BW41" s="21">
        <v>21.5</v>
      </c>
      <c r="BX41" s="21">
        <v>15.6</v>
      </c>
      <c r="BY41" s="21">
        <v>13.1</v>
      </c>
      <c r="BZ41" s="21"/>
      <c r="CA41" s="21"/>
      <c r="CB41" s="21"/>
      <c r="CC41" s="21"/>
      <c r="CD41" s="21"/>
      <c r="CE41" s="21"/>
      <c r="CF41" s="21"/>
      <c r="CG41" s="21"/>
      <c r="CH41" s="21">
        <v>54.9</v>
      </c>
      <c r="CI41" s="21">
        <v>51.9</v>
      </c>
      <c r="CJ41" s="21">
        <v>56.5</v>
      </c>
      <c r="CK41" s="21">
        <v>58.7</v>
      </c>
      <c r="CL41" s="21">
        <v>54.8</v>
      </c>
      <c r="CM41" s="21">
        <v>52.3</v>
      </c>
    </row>
    <row r="42" spans="1:91" x14ac:dyDescent="0.2">
      <c r="A42" s="20">
        <v>2006</v>
      </c>
      <c r="B42" s="21">
        <v>434.1</v>
      </c>
      <c r="C42" s="21">
        <v>558.9</v>
      </c>
      <c r="D42" s="21">
        <v>505.3</v>
      </c>
      <c r="E42" s="21">
        <v>415.8</v>
      </c>
      <c r="F42" s="21">
        <v>375.8</v>
      </c>
      <c r="G42" s="21">
        <v>334.3</v>
      </c>
      <c r="H42" s="21"/>
      <c r="I42" s="21">
        <v>549</v>
      </c>
      <c r="J42" s="21">
        <v>673.4</v>
      </c>
      <c r="K42" s="21">
        <v>594.70000000000005</v>
      </c>
      <c r="L42" s="21">
        <v>579.29999999999995</v>
      </c>
      <c r="M42" s="21">
        <v>477.2</v>
      </c>
      <c r="N42" s="21">
        <v>436.6</v>
      </c>
      <c r="O42" s="21"/>
      <c r="P42" s="21">
        <v>305.7</v>
      </c>
      <c r="Q42" s="21">
        <v>395.5</v>
      </c>
      <c r="R42" s="21">
        <v>340.6</v>
      </c>
      <c r="S42" s="21">
        <v>313.7</v>
      </c>
      <c r="T42" s="21">
        <v>255.2</v>
      </c>
      <c r="U42" s="21">
        <v>237.5</v>
      </c>
      <c r="V42" s="21"/>
      <c r="W42" s="21">
        <v>139.4</v>
      </c>
      <c r="X42" s="21">
        <v>158.1</v>
      </c>
      <c r="Y42" s="21">
        <v>132.4</v>
      </c>
      <c r="Z42" s="21">
        <v>155.19999999999999</v>
      </c>
      <c r="AA42" s="21">
        <v>123.5</v>
      </c>
      <c r="AB42" s="21">
        <v>129</v>
      </c>
      <c r="AC42" s="21"/>
      <c r="AD42" s="21">
        <v>212.6</v>
      </c>
      <c r="AE42" s="21">
        <v>306.7</v>
      </c>
      <c r="AF42" s="21">
        <v>241.3</v>
      </c>
      <c r="AG42" s="21">
        <v>193.5</v>
      </c>
      <c r="AH42" s="21">
        <v>185.1</v>
      </c>
      <c r="AI42" s="21">
        <v>149.5</v>
      </c>
      <c r="AJ42" s="21"/>
      <c r="AK42" s="21">
        <v>81.7</v>
      </c>
      <c r="AL42" s="21">
        <v>134.69999999999999</v>
      </c>
      <c r="AM42" s="21">
        <v>97</v>
      </c>
      <c r="AN42" s="21">
        <v>75.2</v>
      </c>
      <c r="AO42" s="21">
        <v>66.099999999999994</v>
      </c>
      <c r="AP42" s="21">
        <v>42.3</v>
      </c>
      <c r="AQ42" s="21"/>
      <c r="AR42" s="21">
        <v>44.2</v>
      </c>
      <c r="AS42" s="21">
        <v>106.5</v>
      </c>
      <c r="AT42" s="21">
        <v>55.5</v>
      </c>
      <c r="AU42" s="21">
        <v>36.5</v>
      </c>
      <c r="AV42" s="21">
        <v>20.5</v>
      </c>
      <c r="AW42" s="21">
        <v>12.9</v>
      </c>
      <c r="AX42" s="21"/>
      <c r="AY42" s="21">
        <v>41.2</v>
      </c>
      <c r="AZ42" s="21">
        <v>103.1</v>
      </c>
      <c r="BA42" s="21">
        <v>51.4</v>
      </c>
      <c r="BB42" s="21">
        <v>34</v>
      </c>
      <c r="BC42" s="21">
        <v>18.100000000000001</v>
      </c>
      <c r="BD42" s="21">
        <v>10.4</v>
      </c>
      <c r="BE42" s="21"/>
      <c r="BF42" s="21">
        <v>38</v>
      </c>
      <c r="BG42" s="21">
        <v>50</v>
      </c>
      <c r="BH42" s="21">
        <v>42</v>
      </c>
      <c r="BI42" s="21">
        <v>40.200000000000003</v>
      </c>
      <c r="BJ42" s="21">
        <v>32.700000000000003</v>
      </c>
      <c r="BK42" s="21">
        <v>27</v>
      </c>
      <c r="BL42" s="21"/>
      <c r="BM42" s="21"/>
      <c r="BN42" s="21"/>
      <c r="BO42" s="21"/>
      <c r="BP42" s="21"/>
      <c r="BQ42" s="21"/>
      <c r="BR42" s="21"/>
      <c r="BS42" s="21"/>
      <c r="BT42" s="21">
        <v>23.7</v>
      </c>
      <c r="BU42" s="21">
        <v>41</v>
      </c>
      <c r="BV42" s="21">
        <v>25.6</v>
      </c>
      <c r="BW42" s="21">
        <v>23.9</v>
      </c>
      <c r="BX42" s="21">
        <v>18.8</v>
      </c>
      <c r="BY42" s="21">
        <v>10.8</v>
      </c>
      <c r="BZ42" s="21"/>
      <c r="CA42" s="21"/>
      <c r="CB42" s="21"/>
      <c r="CC42" s="21"/>
      <c r="CD42" s="21"/>
      <c r="CE42" s="21"/>
      <c r="CF42" s="21"/>
      <c r="CG42" s="21"/>
      <c r="CH42" s="21">
        <v>56.1</v>
      </c>
      <c r="CI42" s="21">
        <v>56.5</v>
      </c>
      <c r="CJ42" s="21">
        <v>50</v>
      </c>
      <c r="CK42" s="21">
        <v>62.5</v>
      </c>
      <c r="CL42" s="21">
        <v>60.6</v>
      </c>
      <c r="CM42" s="21">
        <v>50.7</v>
      </c>
    </row>
    <row r="43" spans="1:91" x14ac:dyDescent="0.2">
      <c r="A43" s="20">
        <v>2007</v>
      </c>
      <c r="B43" s="21">
        <v>430.4</v>
      </c>
      <c r="C43" s="21">
        <v>575.5</v>
      </c>
      <c r="D43" s="21">
        <v>488</v>
      </c>
      <c r="E43" s="21">
        <v>412.3</v>
      </c>
      <c r="F43" s="21">
        <v>358.5</v>
      </c>
      <c r="G43" s="21">
        <v>341.9</v>
      </c>
      <c r="H43" s="21"/>
      <c r="I43" s="21">
        <v>549.1</v>
      </c>
      <c r="J43" s="21">
        <v>705.2</v>
      </c>
      <c r="K43" s="21">
        <v>612.29999999999995</v>
      </c>
      <c r="L43" s="21">
        <v>554.29999999999995</v>
      </c>
      <c r="M43" s="21">
        <v>499.8</v>
      </c>
      <c r="N43" s="21">
        <v>397.3</v>
      </c>
      <c r="O43" s="21"/>
      <c r="P43" s="21">
        <v>306.2</v>
      </c>
      <c r="Q43" s="21">
        <v>425.9</v>
      </c>
      <c r="R43" s="21">
        <v>349.8</v>
      </c>
      <c r="S43" s="21">
        <v>299.89999999999998</v>
      </c>
      <c r="T43" s="21">
        <v>268.2</v>
      </c>
      <c r="U43" s="21">
        <v>207</v>
      </c>
      <c r="V43" s="21"/>
      <c r="W43" s="21">
        <v>137</v>
      </c>
      <c r="X43" s="21">
        <v>148.1</v>
      </c>
      <c r="Y43" s="21">
        <v>146.30000000000001</v>
      </c>
      <c r="Z43" s="21">
        <v>140.80000000000001</v>
      </c>
      <c r="AA43" s="21">
        <v>141.5</v>
      </c>
      <c r="AB43" s="21">
        <v>108.1</v>
      </c>
      <c r="AC43" s="21"/>
      <c r="AD43" s="21">
        <v>220.9</v>
      </c>
      <c r="AE43" s="21">
        <v>307.60000000000002</v>
      </c>
      <c r="AF43" s="21">
        <v>248.7</v>
      </c>
      <c r="AG43" s="21">
        <v>221.7</v>
      </c>
      <c r="AH43" s="21">
        <v>177.1</v>
      </c>
      <c r="AI43" s="21">
        <v>162.80000000000001</v>
      </c>
      <c r="AJ43" s="21"/>
      <c r="AK43" s="21">
        <v>83.3</v>
      </c>
      <c r="AL43" s="21">
        <v>131.19999999999999</v>
      </c>
      <c r="AM43" s="21">
        <v>100.3</v>
      </c>
      <c r="AN43" s="21">
        <v>87.6</v>
      </c>
      <c r="AO43" s="21">
        <v>60.6</v>
      </c>
      <c r="AP43" s="21">
        <v>43.6</v>
      </c>
      <c r="AQ43" s="21"/>
      <c r="AR43" s="21">
        <v>40.200000000000003</v>
      </c>
      <c r="AS43" s="21">
        <v>97.2</v>
      </c>
      <c r="AT43" s="21">
        <v>45.9</v>
      </c>
      <c r="AU43" s="21">
        <v>33.799999999999997</v>
      </c>
      <c r="AV43" s="21">
        <v>19.899999999999999</v>
      </c>
      <c r="AW43" s="21">
        <v>14.6</v>
      </c>
      <c r="AX43" s="21"/>
      <c r="AY43" s="21">
        <v>37.6</v>
      </c>
      <c r="AZ43" s="21">
        <v>93.5</v>
      </c>
      <c r="BA43" s="21">
        <v>43.3</v>
      </c>
      <c r="BB43" s="21">
        <v>32.4</v>
      </c>
      <c r="BC43" s="21">
        <v>17.5</v>
      </c>
      <c r="BD43" s="21">
        <v>11.6</v>
      </c>
      <c r="BE43" s="21"/>
      <c r="BF43" s="21">
        <v>36.700000000000003</v>
      </c>
      <c r="BG43" s="21">
        <v>44.5</v>
      </c>
      <c r="BH43" s="21">
        <v>41.1</v>
      </c>
      <c r="BI43" s="21">
        <v>43.1</v>
      </c>
      <c r="BJ43" s="21">
        <v>34.200000000000003</v>
      </c>
      <c r="BK43" s="21">
        <v>22.6</v>
      </c>
      <c r="BL43" s="21"/>
      <c r="BM43" s="21"/>
      <c r="BN43" s="21"/>
      <c r="BO43" s="21"/>
      <c r="BP43" s="21"/>
      <c r="BQ43" s="21"/>
      <c r="BR43" s="21"/>
      <c r="BS43" s="21"/>
      <c r="BT43" s="21">
        <v>24.8</v>
      </c>
      <c r="BU43" s="21">
        <v>40.1</v>
      </c>
      <c r="BV43" s="21">
        <v>30.3</v>
      </c>
      <c r="BW43" s="21">
        <v>21.4</v>
      </c>
      <c r="BX43" s="21">
        <v>19</v>
      </c>
      <c r="BY43" s="21">
        <v>14.6</v>
      </c>
      <c r="BZ43" s="21"/>
      <c r="CA43" s="21"/>
      <c r="CB43" s="21"/>
      <c r="CC43" s="21"/>
      <c r="CD43" s="21"/>
      <c r="CE43" s="21"/>
      <c r="CF43" s="21"/>
      <c r="CG43" s="21"/>
      <c r="CH43" s="21">
        <v>66.2</v>
      </c>
      <c r="CI43" s="21">
        <v>58.4</v>
      </c>
      <c r="CJ43" s="21">
        <v>63.6</v>
      </c>
      <c r="CK43" s="21">
        <v>76.5</v>
      </c>
      <c r="CL43" s="21">
        <v>70.3</v>
      </c>
      <c r="CM43" s="21">
        <v>59.7</v>
      </c>
    </row>
    <row r="44" spans="1:91" x14ac:dyDescent="0.2">
      <c r="A44" s="20">
        <v>2008</v>
      </c>
      <c r="B44" s="21">
        <v>418.4</v>
      </c>
      <c r="C44" s="21">
        <v>537</v>
      </c>
      <c r="D44" s="21">
        <v>464.9</v>
      </c>
      <c r="E44" s="21">
        <v>416.1</v>
      </c>
      <c r="F44" s="21">
        <v>342.8</v>
      </c>
      <c r="G44" s="21">
        <v>355.5</v>
      </c>
      <c r="H44" s="21"/>
      <c r="I44" s="21">
        <v>503.9</v>
      </c>
      <c r="J44" s="21">
        <v>615.1</v>
      </c>
      <c r="K44" s="21">
        <v>562.6</v>
      </c>
      <c r="L44" s="21">
        <v>529.70000000000005</v>
      </c>
      <c r="M44" s="21">
        <v>459.8</v>
      </c>
      <c r="N44" s="21">
        <v>373.1</v>
      </c>
      <c r="O44" s="21"/>
      <c r="P44" s="21">
        <v>275.8</v>
      </c>
      <c r="Q44" s="21">
        <v>346.6</v>
      </c>
      <c r="R44" s="21">
        <v>321.60000000000002</v>
      </c>
      <c r="S44" s="21">
        <v>285.39999999999998</v>
      </c>
      <c r="T44" s="21">
        <v>245.1</v>
      </c>
      <c r="U44" s="21">
        <v>194.1</v>
      </c>
      <c r="V44" s="21"/>
      <c r="W44" s="21">
        <v>132.1</v>
      </c>
      <c r="X44" s="21">
        <v>157.19999999999999</v>
      </c>
      <c r="Y44" s="21">
        <v>135.30000000000001</v>
      </c>
      <c r="Z44" s="21">
        <v>141.1</v>
      </c>
      <c r="AA44" s="21">
        <v>129.80000000000001</v>
      </c>
      <c r="AB44" s="21">
        <v>101.4</v>
      </c>
      <c r="AC44" s="21"/>
      <c r="AD44" s="21">
        <v>217.2</v>
      </c>
      <c r="AE44" s="21">
        <v>306.60000000000002</v>
      </c>
      <c r="AF44" s="21">
        <v>248</v>
      </c>
      <c r="AG44" s="21">
        <v>218.7</v>
      </c>
      <c r="AH44" s="21">
        <v>180.5</v>
      </c>
      <c r="AI44" s="21">
        <v>148.19999999999999</v>
      </c>
      <c r="AJ44" s="21"/>
      <c r="AK44" s="21">
        <v>80.099999999999994</v>
      </c>
      <c r="AL44" s="21">
        <v>125.6</v>
      </c>
      <c r="AM44" s="21">
        <v>96.3</v>
      </c>
      <c r="AN44" s="21">
        <v>75.3</v>
      </c>
      <c r="AO44" s="21">
        <v>66</v>
      </c>
      <c r="AP44" s="21">
        <v>45.2</v>
      </c>
      <c r="AQ44" s="21"/>
      <c r="AR44" s="21">
        <v>40.299999999999997</v>
      </c>
      <c r="AS44" s="21">
        <v>95.1</v>
      </c>
      <c r="AT44" s="21">
        <v>52</v>
      </c>
      <c r="AU44" s="21">
        <v>39.1</v>
      </c>
      <c r="AV44" s="21">
        <v>15.6</v>
      </c>
      <c r="AW44" s="21">
        <v>10.7</v>
      </c>
      <c r="AX44" s="21"/>
      <c r="AY44" s="21">
        <v>37.799999999999997</v>
      </c>
      <c r="AZ44" s="21">
        <v>90.6</v>
      </c>
      <c r="BA44" s="21">
        <v>48.7</v>
      </c>
      <c r="BB44" s="21">
        <v>36.6</v>
      </c>
      <c r="BC44" s="21">
        <v>14.3</v>
      </c>
      <c r="BD44" s="21">
        <v>9.3000000000000007</v>
      </c>
      <c r="BE44" s="21"/>
      <c r="BF44" s="21">
        <v>35.6</v>
      </c>
      <c r="BG44" s="21">
        <v>48.9</v>
      </c>
      <c r="BH44" s="21">
        <v>43.9</v>
      </c>
      <c r="BI44" s="21">
        <v>31.3</v>
      </c>
      <c r="BJ44" s="21">
        <v>34.5</v>
      </c>
      <c r="BK44" s="21">
        <v>21.6</v>
      </c>
      <c r="BL44" s="21"/>
      <c r="BM44" s="21"/>
      <c r="BN44" s="21"/>
      <c r="BO44" s="21"/>
      <c r="BP44" s="21"/>
      <c r="BQ44" s="21"/>
      <c r="BR44" s="21"/>
      <c r="BS44" s="21"/>
      <c r="BT44" s="21">
        <v>25</v>
      </c>
      <c r="BU44" s="21">
        <v>42.8</v>
      </c>
      <c r="BV44" s="21">
        <v>29.6</v>
      </c>
      <c r="BW44" s="21">
        <v>19.8</v>
      </c>
      <c r="BX44" s="21">
        <v>20.399999999999999</v>
      </c>
      <c r="BY44" s="21">
        <v>13.5</v>
      </c>
      <c r="BZ44" s="21"/>
      <c r="CA44" s="21"/>
      <c r="CB44" s="21"/>
      <c r="CC44" s="21"/>
      <c r="CD44" s="21"/>
      <c r="CE44" s="21"/>
      <c r="CF44" s="21"/>
      <c r="CG44" s="21"/>
      <c r="CH44" s="21">
        <v>70.400000000000006</v>
      </c>
      <c r="CI44" s="21">
        <v>70.5</v>
      </c>
      <c r="CJ44" s="21">
        <v>72.2</v>
      </c>
      <c r="CK44" s="21">
        <v>74.900000000000006</v>
      </c>
      <c r="CL44" s="21">
        <v>72</v>
      </c>
      <c r="CM44" s="21">
        <v>62.1</v>
      </c>
    </row>
    <row r="45" spans="1:91" x14ac:dyDescent="0.2">
      <c r="A45" s="20">
        <v>2009</v>
      </c>
      <c r="B45" s="21">
        <v>407.9</v>
      </c>
      <c r="C45" s="21">
        <v>532.1</v>
      </c>
      <c r="D45" s="21">
        <v>448.7</v>
      </c>
      <c r="E45" s="21">
        <v>402.9</v>
      </c>
      <c r="F45" s="21">
        <v>355.9</v>
      </c>
      <c r="G45" s="21">
        <v>327.10000000000002</v>
      </c>
      <c r="H45" s="21"/>
      <c r="I45" s="21">
        <v>468.1</v>
      </c>
      <c r="J45" s="21">
        <v>583.9</v>
      </c>
      <c r="K45" s="21">
        <v>511.8</v>
      </c>
      <c r="L45" s="21">
        <v>465.5</v>
      </c>
      <c r="M45" s="21">
        <v>437.6</v>
      </c>
      <c r="N45" s="21">
        <v>365.4</v>
      </c>
      <c r="O45" s="21"/>
      <c r="P45" s="21">
        <v>258.89999999999998</v>
      </c>
      <c r="Q45" s="21">
        <v>332.1</v>
      </c>
      <c r="R45" s="21">
        <v>292.2</v>
      </c>
      <c r="S45" s="21">
        <v>265.10000000000002</v>
      </c>
      <c r="T45" s="21">
        <v>237.6</v>
      </c>
      <c r="U45" s="21">
        <v>182.5</v>
      </c>
      <c r="V45" s="21"/>
      <c r="W45" s="21">
        <v>117.2</v>
      </c>
      <c r="X45" s="21">
        <v>145.9</v>
      </c>
      <c r="Y45" s="21">
        <v>118.4</v>
      </c>
      <c r="Z45" s="21">
        <v>111.8</v>
      </c>
      <c r="AA45" s="21">
        <v>109.2</v>
      </c>
      <c r="AB45" s="21">
        <v>106.2</v>
      </c>
      <c r="AC45" s="21"/>
      <c r="AD45" s="21">
        <v>207.9</v>
      </c>
      <c r="AE45" s="21">
        <v>309.89999999999998</v>
      </c>
      <c r="AF45" s="21">
        <v>245.8</v>
      </c>
      <c r="AG45" s="21">
        <v>198.7</v>
      </c>
      <c r="AH45" s="21">
        <v>167.2</v>
      </c>
      <c r="AI45" s="21">
        <v>139.5</v>
      </c>
      <c r="AJ45" s="21"/>
      <c r="AK45" s="21">
        <v>77</v>
      </c>
      <c r="AL45" s="21">
        <v>120.4</v>
      </c>
      <c r="AM45" s="21">
        <v>97.7</v>
      </c>
      <c r="AN45" s="21">
        <v>75.2</v>
      </c>
      <c r="AO45" s="21">
        <v>58.2</v>
      </c>
      <c r="AP45" s="21">
        <v>42.8</v>
      </c>
      <c r="AQ45" s="21"/>
      <c r="AR45" s="21">
        <v>34.6</v>
      </c>
      <c r="AS45" s="21">
        <v>79.099999999999994</v>
      </c>
      <c r="AT45" s="21">
        <v>45.3</v>
      </c>
      <c r="AU45" s="21">
        <v>24.8</v>
      </c>
      <c r="AV45" s="21">
        <v>20.6</v>
      </c>
      <c r="AW45" s="21">
        <v>11.7</v>
      </c>
      <c r="AX45" s="21"/>
      <c r="AY45" s="21">
        <v>32</v>
      </c>
      <c r="AZ45" s="21">
        <v>74.3</v>
      </c>
      <c r="BA45" s="21">
        <v>43.9</v>
      </c>
      <c r="BB45" s="21">
        <v>22.7</v>
      </c>
      <c r="BC45" s="21">
        <v>17.7</v>
      </c>
      <c r="BD45" s="21">
        <v>10</v>
      </c>
      <c r="BE45" s="21"/>
      <c r="BF45" s="21">
        <v>36.5</v>
      </c>
      <c r="BG45" s="21">
        <v>50.2</v>
      </c>
      <c r="BH45" s="21">
        <v>43.6</v>
      </c>
      <c r="BI45" s="21">
        <v>38.4</v>
      </c>
      <c r="BJ45" s="21">
        <v>28.3</v>
      </c>
      <c r="BK45" s="21">
        <v>24.4</v>
      </c>
      <c r="BL45" s="21"/>
      <c r="BM45" s="21"/>
      <c r="BN45" s="21"/>
      <c r="BO45" s="21"/>
      <c r="BP45" s="21"/>
      <c r="BQ45" s="21"/>
      <c r="BR45" s="21"/>
      <c r="BS45" s="21"/>
      <c r="BT45" s="21">
        <v>21.3</v>
      </c>
      <c r="BU45" s="21">
        <v>37.700000000000003</v>
      </c>
      <c r="BV45" s="21">
        <v>26.4</v>
      </c>
      <c r="BW45" s="21">
        <v>18.2</v>
      </c>
      <c r="BX45" s="21">
        <v>16</v>
      </c>
      <c r="BY45" s="21">
        <v>9.3000000000000007</v>
      </c>
      <c r="BZ45" s="21"/>
      <c r="CA45" s="21"/>
      <c r="CB45" s="21"/>
      <c r="CC45" s="21"/>
      <c r="CD45" s="21"/>
      <c r="CE45" s="21"/>
      <c r="CF45" s="21"/>
      <c r="CG45" s="21"/>
      <c r="CH45" s="21">
        <v>68</v>
      </c>
      <c r="CI45" s="21">
        <v>67.599999999999994</v>
      </c>
      <c r="CJ45" s="21">
        <v>68.7</v>
      </c>
      <c r="CK45" s="21">
        <v>66.400000000000006</v>
      </c>
      <c r="CL45" s="21">
        <v>68.8</v>
      </c>
      <c r="CM45" s="21">
        <v>68.099999999999994</v>
      </c>
    </row>
    <row r="46" spans="1:91" x14ac:dyDescent="0.2">
      <c r="A46" s="20">
        <v>2010</v>
      </c>
      <c r="B46" s="21">
        <v>403</v>
      </c>
      <c r="C46" s="21">
        <v>529.79999999999995</v>
      </c>
      <c r="D46" s="21">
        <v>445.2</v>
      </c>
      <c r="E46" s="21">
        <v>394.1</v>
      </c>
      <c r="F46" s="21">
        <v>359.7</v>
      </c>
      <c r="G46" s="21">
        <v>314</v>
      </c>
      <c r="H46" s="21"/>
      <c r="I46" s="21">
        <v>458.2</v>
      </c>
      <c r="J46" s="21">
        <v>582.1</v>
      </c>
      <c r="K46" s="21">
        <v>510.4</v>
      </c>
      <c r="L46" s="21">
        <v>461.4</v>
      </c>
      <c r="M46" s="21">
        <v>411.2</v>
      </c>
      <c r="N46" s="21">
        <v>351.7</v>
      </c>
      <c r="O46" s="21"/>
      <c r="P46" s="21">
        <v>252.5</v>
      </c>
      <c r="Q46" s="21">
        <v>341.1</v>
      </c>
      <c r="R46" s="21">
        <v>291.60000000000002</v>
      </c>
      <c r="S46" s="21">
        <v>251.3</v>
      </c>
      <c r="T46" s="21">
        <v>217.5</v>
      </c>
      <c r="U46" s="21">
        <v>180.4</v>
      </c>
      <c r="V46" s="21"/>
      <c r="W46" s="21">
        <v>114.8</v>
      </c>
      <c r="X46" s="21">
        <v>131.5</v>
      </c>
      <c r="Y46" s="21">
        <v>120.7</v>
      </c>
      <c r="Z46" s="21">
        <v>113.7</v>
      </c>
      <c r="AA46" s="21">
        <v>111.9</v>
      </c>
      <c r="AB46" s="21">
        <v>99.4</v>
      </c>
      <c r="AC46" s="21"/>
      <c r="AD46" s="21">
        <v>190.1</v>
      </c>
      <c r="AE46" s="21">
        <v>263.39999999999998</v>
      </c>
      <c r="AF46" s="21">
        <v>217.5</v>
      </c>
      <c r="AG46" s="21">
        <v>197.6</v>
      </c>
      <c r="AH46" s="21">
        <v>161.9</v>
      </c>
      <c r="AI46" s="21">
        <v>126</v>
      </c>
      <c r="AJ46" s="21"/>
      <c r="AK46" s="21">
        <v>64.599999999999994</v>
      </c>
      <c r="AL46" s="21">
        <v>101.5</v>
      </c>
      <c r="AM46" s="21">
        <v>81.900000000000006</v>
      </c>
      <c r="AN46" s="21">
        <v>65</v>
      </c>
      <c r="AO46" s="21">
        <v>54.9</v>
      </c>
      <c r="AP46" s="21">
        <v>27.4</v>
      </c>
      <c r="AQ46" s="21"/>
      <c r="AR46" s="21">
        <v>37.1</v>
      </c>
      <c r="AS46" s="21">
        <v>83.8</v>
      </c>
      <c r="AT46" s="21">
        <v>46.3</v>
      </c>
      <c r="AU46" s="21">
        <v>29.1</v>
      </c>
      <c r="AV46" s="21">
        <v>20.6</v>
      </c>
      <c r="AW46" s="21">
        <v>14</v>
      </c>
      <c r="AX46" s="21"/>
      <c r="AY46" s="21">
        <v>33.4</v>
      </c>
      <c r="AZ46" s="21">
        <v>77.8</v>
      </c>
      <c r="BA46" s="21">
        <v>41.1</v>
      </c>
      <c r="BB46" s="21">
        <v>24.8</v>
      </c>
      <c r="BC46" s="21">
        <v>18.100000000000001</v>
      </c>
      <c r="BD46" s="21">
        <v>13.1</v>
      </c>
      <c r="BE46" s="21"/>
      <c r="BF46" s="21">
        <v>35.700000000000003</v>
      </c>
      <c r="BG46" s="21">
        <v>48.7</v>
      </c>
      <c r="BH46" s="21">
        <v>36</v>
      </c>
      <c r="BI46" s="21">
        <v>35.299999999999997</v>
      </c>
      <c r="BJ46" s="21">
        <v>34.299999999999997</v>
      </c>
      <c r="BK46" s="21">
        <v>26.5</v>
      </c>
      <c r="BL46" s="21"/>
      <c r="BM46" s="21"/>
      <c r="BN46" s="21"/>
      <c r="BO46" s="21"/>
      <c r="BP46" s="21"/>
      <c r="BQ46" s="21"/>
      <c r="BR46" s="21"/>
      <c r="BS46" s="21"/>
      <c r="BT46" s="21">
        <v>22.6</v>
      </c>
      <c r="BU46" s="21">
        <v>33.5</v>
      </c>
      <c r="BV46" s="21">
        <v>30.1</v>
      </c>
      <c r="BW46" s="21">
        <v>23</v>
      </c>
      <c r="BX46" s="21">
        <v>15.4</v>
      </c>
      <c r="BY46" s="21">
        <v>11.7</v>
      </c>
      <c r="BZ46" s="21"/>
      <c r="CA46" s="21"/>
      <c r="CB46" s="21"/>
      <c r="CC46" s="21"/>
      <c r="CD46" s="21"/>
      <c r="CE46" s="21"/>
      <c r="CF46" s="21"/>
      <c r="CG46" s="21"/>
      <c r="CH46" s="21">
        <v>71.900000000000006</v>
      </c>
      <c r="CI46" s="21">
        <v>64.099999999999994</v>
      </c>
      <c r="CJ46" s="21">
        <v>73.3</v>
      </c>
      <c r="CK46" s="21">
        <v>69</v>
      </c>
      <c r="CL46" s="21">
        <v>84</v>
      </c>
      <c r="CM46" s="21">
        <v>68</v>
      </c>
    </row>
    <row r="47" spans="1:91" x14ac:dyDescent="0.2">
      <c r="A47" s="20">
        <v>2011</v>
      </c>
      <c r="B47" s="21">
        <v>406.2</v>
      </c>
      <c r="C47" s="21">
        <v>556.6</v>
      </c>
      <c r="D47" s="21">
        <v>450.7</v>
      </c>
      <c r="E47" s="21">
        <v>397.3</v>
      </c>
      <c r="F47" s="21">
        <v>340.3</v>
      </c>
      <c r="G47" s="21">
        <v>322.60000000000002</v>
      </c>
      <c r="H47" s="21"/>
      <c r="I47" s="21">
        <v>422.3</v>
      </c>
      <c r="J47" s="21">
        <v>525.29999999999995</v>
      </c>
      <c r="K47" s="21">
        <v>459.3</v>
      </c>
      <c r="L47" s="21">
        <v>448</v>
      </c>
      <c r="M47" s="21">
        <v>383.2</v>
      </c>
      <c r="N47" s="21">
        <v>318.60000000000002</v>
      </c>
      <c r="O47" s="21"/>
      <c r="P47" s="21">
        <v>228.6</v>
      </c>
      <c r="Q47" s="21">
        <v>302.5</v>
      </c>
      <c r="R47" s="21">
        <v>258.8</v>
      </c>
      <c r="S47" s="21">
        <v>234</v>
      </c>
      <c r="T47" s="21">
        <v>204.2</v>
      </c>
      <c r="U47" s="21">
        <v>161</v>
      </c>
      <c r="V47" s="21"/>
      <c r="W47" s="21">
        <v>104.3</v>
      </c>
      <c r="X47" s="21">
        <v>119.9</v>
      </c>
      <c r="Y47" s="21">
        <v>109.5</v>
      </c>
      <c r="Z47" s="21">
        <v>114.1</v>
      </c>
      <c r="AA47" s="21">
        <v>99.6</v>
      </c>
      <c r="AB47" s="21">
        <v>81.900000000000006</v>
      </c>
      <c r="AC47" s="21"/>
      <c r="AD47" s="21">
        <v>181.9</v>
      </c>
      <c r="AE47" s="21">
        <v>269.10000000000002</v>
      </c>
      <c r="AF47" s="21">
        <v>222.5</v>
      </c>
      <c r="AG47" s="21">
        <v>173.8</v>
      </c>
      <c r="AH47" s="21">
        <v>145</v>
      </c>
      <c r="AI47" s="21">
        <v>122.3</v>
      </c>
      <c r="AJ47" s="21"/>
      <c r="AK47" s="21">
        <v>70</v>
      </c>
      <c r="AL47" s="21">
        <v>114.4</v>
      </c>
      <c r="AM47" s="21">
        <v>96.7</v>
      </c>
      <c r="AN47" s="21">
        <v>68</v>
      </c>
      <c r="AO47" s="21">
        <v>49.7</v>
      </c>
      <c r="AP47" s="21">
        <v>32.9</v>
      </c>
      <c r="AQ47" s="21"/>
      <c r="AR47" s="21">
        <v>33.1</v>
      </c>
      <c r="AS47" s="21">
        <v>71.099999999999994</v>
      </c>
      <c r="AT47" s="21">
        <v>41.5</v>
      </c>
      <c r="AU47" s="21">
        <v>28.3</v>
      </c>
      <c r="AV47" s="21">
        <v>19.7</v>
      </c>
      <c r="AW47" s="21">
        <v>12</v>
      </c>
      <c r="AX47" s="21"/>
      <c r="AY47" s="21">
        <v>30.8</v>
      </c>
      <c r="AZ47" s="21">
        <v>66.400000000000006</v>
      </c>
      <c r="BA47" s="21">
        <v>38.5</v>
      </c>
      <c r="BB47" s="21">
        <v>26.4</v>
      </c>
      <c r="BC47" s="21">
        <v>18.600000000000001</v>
      </c>
      <c r="BD47" s="21">
        <v>10.4</v>
      </c>
      <c r="BE47" s="21"/>
      <c r="BF47" s="21">
        <v>34.9</v>
      </c>
      <c r="BG47" s="21">
        <v>45.9</v>
      </c>
      <c r="BH47" s="21">
        <v>36.4</v>
      </c>
      <c r="BI47" s="21">
        <v>34.5</v>
      </c>
      <c r="BJ47" s="21">
        <v>31.1</v>
      </c>
      <c r="BK47" s="21">
        <v>28.3</v>
      </c>
      <c r="BL47" s="21"/>
      <c r="BM47" s="21">
        <v>45.5</v>
      </c>
      <c r="BN47" s="21">
        <v>73.5</v>
      </c>
      <c r="BO47" s="21">
        <v>47.8</v>
      </c>
      <c r="BP47" s="21">
        <v>42.4</v>
      </c>
      <c r="BQ47" s="21">
        <v>35.1</v>
      </c>
      <c r="BR47" s="21">
        <v>31.1</v>
      </c>
      <c r="BS47" s="21"/>
      <c r="BT47" s="21">
        <v>21.5</v>
      </c>
      <c r="BU47" s="21">
        <v>36.299999999999997</v>
      </c>
      <c r="BV47" s="21">
        <v>22.6</v>
      </c>
      <c r="BW47" s="21">
        <v>22.3</v>
      </c>
      <c r="BX47" s="21">
        <v>16.600000000000001</v>
      </c>
      <c r="BY47" s="21">
        <v>10.199999999999999</v>
      </c>
      <c r="BZ47" s="21"/>
      <c r="CA47" s="21">
        <v>24.7</v>
      </c>
      <c r="CB47" s="21">
        <v>42.7</v>
      </c>
      <c r="CC47" s="21">
        <v>27.5</v>
      </c>
      <c r="CD47" s="21">
        <v>24.7</v>
      </c>
      <c r="CE47" s="21">
        <v>17.8</v>
      </c>
      <c r="CF47" s="21">
        <v>11.4</v>
      </c>
      <c r="CG47" s="21"/>
      <c r="CH47" s="21">
        <v>82.5</v>
      </c>
      <c r="CI47" s="21">
        <v>91.9</v>
      </c>
      <c r="CJ47" s="21">
        <v>86.8</v>
      </c>
      <c r="CK47" s="21">
        <v>90</v>
      </c>
      <c r="CL47" s="21">
        <v>82.7</v>
      </c>
      <c r="CM47" s="21">
        <v>63.5</v>
      </c>
    </row>
    <row r="48" spans="1:91" x14ac:dyDescent="0.2">
      <c r="A48" s="20">
        <v>2012</v>
      </c>
      <c r="B48" s="21">
        <v>395.6</v>
      </c>
      <c r="C48" s="21">
        <v>520.9</v>
      </c>
      <c r="D48" s="21">
        <v>438.5</v>
      </c>
      <c r="E48" s="21">
        <v>399.3</v>
      </c>
      <c r="F48" s="21">
        <v>349.3</v>
      </c>
      <c r="G48" s="21">
        <v>302.2</v>
      </c>
      <c r="H48" s="21"/>
      <c r="I48" s="21">
        <v>407</v>
      </c>
      <c r="J48" s="21">
        <v>525.4</v>
      </c>
      <c r="K48" s="21">
        <v>463.1</v>
      </c>
      <c r="L48" s="21">
        <v>417.5</v>
      </c>
      <c r="M48" s="21">
        <v>354.7</v>
      </c>
      <c r="N48" s="21">
        <v>304.39999999999998</v>
      </c>
      <c r="O48" s="21"/>
      <c r="P48" s="21">
        <v>218.8</v>
      </c>
      <c r="Q48" s="21">
        <v>306.89999999999998</v>
      </c>
      <c r="R48" s="21">
        <v>254.5</v>
      </c>
      <c r="S48" s="21">
        <v>234</v>
      </c>
      <c r="T48" s="21">
        <v>175.3</v>
      </c>
      <c r="U48" s="21">
        <v>147</v>
      </c>
      <c r="V48" s="21"/>
      <c r="W48" s="21">
        <v>96.5</v>
      </c>
      <c r="X48" s="21">
        <v>109.4</v>
      </c>
      <c r="Y48" s="21">
        <v>104.4</v>
      </c>
      <c r="Z48" s="21">
        <v>92.9</v>
      </c>
      <c r="AA48" s="21">
        <v>98</v>
      </c>
      <c r="AB48" s="21">
        <v>79.8</v>
      </c>
      <c r="AC48" s="21"/>
      <c r="AD48" s="21">
        <v>184.5</v>
      </c>
      <c r="AE48" s="21">
        <v>270.39999999999998</v>
      </c>
      <c r="AF48" s="21">
        <v>217.7</v>
      </c>
      <c r="AG48" s="21">
        <v>192.5</v>
      </c>
      <c r="AH48" s="21">
        <v>145.6</v>
      </c>
      <c r="AI48" s="21">
        <v>121.1</v>
      </c>
      <c r="AJ48" s="21"/>
      <c r="AK48" s="21">
        <v>73.2</v>
      </c>
      <c r="AL48" s="21">
        <v>118</v>
      </c>
      <c r="AM48" s="21">
        <v>91.2</v>
      </c>
      <c r="AN48" s="21">
        <v>77.900000000000006</v>
      </c>
      <c r="AO48" s="21">
        <v>54.8</v>
      </c>
      <c r="AP48" s="21">
        <v>36.4</v>
      </c>
      <c r="AQ48" s="21"/>
      <c r="AR48" s="21">
        <v>29.9</v>
      </c>
      <c r="AS48" s="21">
        <v>67.3</v>
      </c>
      <c r="AT48" s="21">
        <v>36.200000000000003</v>
      </c>
      <c r="AU48" s="21">
        <v>27.8</v>
      </c>
      <c r="AV48" s="21">
        <v>15</v>
      </c>
      <c r="AW48" s="21">
        <v>10.5</v>
      </c>
      <c r="AX48" s="21"/>
      <c r="AY48" s="21">
        <v>26.7</v>
      </c>
      <c r="AZ48" s="21">
        <v>61.1</v>
      </c>
      <c r="BA48" s="21">
        <v>32</v>
      </c>
      <c r="BB48" s="21">
        <v>24.5</v>
      </c>
      <c r="BC48" s="21">
        <v>13.4</v>
      </c>
      <c r="BD48" s="21">
        <v>8.8000000000000007</v>
      </c>
      <c r="BE48" s="21"/>
      <c r="BF48" s="21">
        <v>33.6</v>
      </c>
      <c r="BG48" s="21">
        <v>48.3</v>
      </c>
      <c r="BH48" s="21">
        <v>35.4</v>
      </c>
      <c r="BI48" s="21">
        <v>35.200000000000003</v>
      </c>
      <c r="BJ48" s="21">
        <v>29.2</v>
      </c>
      <c r="BK48" s="21">
        <v>23.7</v>
      </c>
      <c r="BL48" s="21"/>
      <c r="BM48" s="21">
        <v>44.8</v>
      </c>
      <c r="BN48" s="21">
        <v>76.599999999999994</v>
      </c>
      <c r="BO48" s="21">
        <v>49</v>
      </c>
      <c r="BP48" s="21">
        <v>43.2</v>
      </c>
      <c r="BQ48" s="21">
        <v>32.9</v>
      </c>
      <c r="BR48" s="21">
        <v>26.5</v>
      </c>
      <c r="BS48" s="21"/>
      <c r="BT48" s="21">
        <v>21.6</v>
      </c>
      <c r="BU48" s="21">
        <v>31.1</v>
      </c>
      <c r="BV48" s="21">
        <v>27.2</v>
      </c>
      <c r="BW48" s="21">
        <v>21.3</v>
      </c>
      <c r="BX48" s="21">
        <v>17</v>
      </c>
      <c r="BY48" s="21">
        <v>12.3</v>
      </c>
      <c r="BZ48" s="21"/>
      <c r="CA48" s="21">
        <v>23.6</v>
      </c>
      <c r="CB48" s="21">
        <v>35.9</v>
      </c>
      <c r="CC48" s="21">
        <v>29.8</v>
      </c>
      <c r="CD48" s="21">
        <v>22.6</v>
      </c>
      <c r="CE48" s="21">
        <v>17.5</v>
      </c>
      <c r="CF48" s="21">
        <v>13.2</v>
      </c>
      <c r="CG48" s="21"/>
      <c r="CH48" s="21">
        <v>89.4</v>
      </c>
      <c r="CI48" s="21">
        <v>103.6</v>
      </c>
      <c r="CJ48" s="21">
        <v>86.3</v>
      </c>
      <c r="CK48" s="21">
        <v>89.1</v>
      </c>
      <c r="CL48" s="21">
        <v>79.3</v>
      </c>
      <c r="CM48" s="21">
        <v>91.6</v>
      </c>
    </row>
    <row r="49" spans="1:91" x14ac:dyDescent="0.2">
      <c r="A49" s="20">
        <v>2013</v>
      </c>
      <c r="B49" s="21">
        <v>393.4</v>
      </c>
      <c r="C49" s="21">
        <v>525.29999999999995</v>
      </c>
      <c r="D49" s="21">
        <v>437.1</v>
      </c>
      <c r="E49" s="21">
        <v>389.9</v>
      </c>
      <c r="F49" s="21">
        <v>348.7</v>
      </c>
      <c r="G49" s="21">
        <v>303.2</v>
      </c>
      <c r="H49" s="21"/>
      <c r="I49" s="21">
        <v>402.7</v>
      </c>
      <c r="J49" s="21">
        <v>505.9</v>
      </c>
      <c r="K49" s="21">
        <v>460.2</v>
      </c>
      <c r="L49" s="21">
        <v>415.5</v>
      </c>
      <c r="M49" s="21">
        <v>365.5</v>
      </c>
      <c r="N49" s="21">
        <v>295.39999999999998</v>
      </c>
      <c r="O49" s="21"/>
      <c r="P49" s="21">
        <v>209.9</v>
      </c>
      <c r="Q49" s="21">
        <v>285.60000000000002</v>
      </c>
      <c r="R49" s="21">
        <v>241.6</v>
      </c>
      <c r="S49" s="21">
        <v>225.4</v>
      </c>
      <c r="T49" s="21">
        <v>174.8</v>
      </c>
      <c r="U49" s="21">
        <v>143.5</v>
      </c>
      <c r="V49" s="21"/>
      <c r="W49" s="21">
        <v>99.5</v>
      </c>
      <c r="X49" s="21">
        <v>109.2</v>
      </c>
      <c r="Y49" s="21">
        <v>112</v>
      </c>
      <c r="Z49" s="21">
        <v>96.5</v>
      </c>
      <c r="AA49" s="21">
        <v>106.4</v>
      </c>
      <c r="AB49" s="21">
        <v>75.599999999999994</v>
      </c>
      <c r="AC49" s="21"/>
      <c r="AD49" s="21">
        <v>181.4</v>
      </c>
      <c r="AE49" s="21">
        <v>280</v>
      </c>
      <c r="AF49" s="21">
        <v>217.4</v>
      </c>
      <c r="AG49" s="21">
        <v>162.80000000000001</v>
      </c>
      <c r="AH49" s="21">
        <v>158.5</v>
      </c>
      <c r="AI49" s="21">
        <v>116.3</v>
      </c>
      <c r="AJ49" s="21"/>
      <c r="AK49" s="21">
        <v>72</v>
      </c>
      <c r="AL49" s="21">
        <v>134.30000000000001</v>
      </c>
      <c r="AM49" s="21">
        <v>87.6</v>
      </c>
      <c r="AN49" s="21">
        <v>66.5</v>
      </c>
      <c r="AO49" s="21">
        <v>56.2</v>
      </c>
      <c r="AP49" s="21">
        <v>32.5</v>
      </c>
      <c r="AQ49" s="21"/>
      <c r="AR49" s="21">
        <v>29.8</v>
      </c>
      <c r="AS49" s="21">
        <v>63.1</v>
      </c>
      <c r="AT49" s="21">
        <v>40.5</v>
      </c>
      <c r="AU49" s="21">
        <v>22.4</v>
      </c>
      <c r="AV49" s="21">
        <v>18.2</v>
      </c>
      <c r="AW49" s="21">
        <v>11.5</v>
      </c>
      <c r="AX49" s="21"/>
      <c r="AY49" s="21">
        <v>27.6</v>
      </c>
      <c r="AZ49" s="21">
        <v>61.8</v>
      </c>
      <c r="BA49" s="21">
        <v>37.1</v>
      </c>
      <c r="BB49" s="21">
        <v>19.2</v>
      </c>
      <c r="BC49" s="21">
        <v>17.100000000000001</v>
      </c>
      <c r="BD49" s="21">
        <v>9.3000000000000007</v>
      </c>
      <c r="BE49" s="21"/>
      <c r="BF49" s="21">
        <v>34.200000000000003</v>
      </c>
      <c r="BG49" s="21">
        <v>46</v>
      </c>
      <c r="BH49" s="21">
        <v>39.200000000000003</v>
      </c>
      <c r="BI49" s="21">
        <v>34</v>
      </c>
      <c r="BJ49" s="21">
        <v>28.4</v>
      </c>
      <c r="BK49" s="21">
        <v>25.3</v>
      </c>
      <c r="BL49" s="21"/>
      <c r="BM49" s="21">
        <v>45.4</v>
      </c>
      <c r="BN49" s="21">
        <v>72.2</v>
      </c>
      <c r="BO49" s="21">
        <v>54.6</v>
      </c>
      <c r="BP49" s="21">
        <v>41.9</v>
      </c>
      <c r="BQ49" s="21">
        <v>33.4</v>
      </c>
      <c r="BR49" s="21">
        <v>27.7</v>
      </c>
      <c r="BS49" s="21"/>
      <c r="BT49" s="21">
        <v>22.1</v>
      </c>
      <c r="BU49" s="21">
        <v>30.6</v>
      </c>
      <c r="BV49" s="21">
        <v>28.4</v>
      </c>
      <c r="BW49" s="21">
        <v>24.2</v>
      </c>
      <c r="BX49" s="21">
        <v>13</v>
      </c>
      <c r="BY49" s="21">
        <v>14.8</v>
      </c>
      <c r="BZ49" s="21"/>
      <c r="CA49" s="21">
        <v>23.7</v>
      </c>
      <c r="CB49" s="21">
        <v>33.9</v>
      </c>
      <c r="CC49" s="21">
        <v>30.3</v>
      </c>
      <c r="CD49" s="21">
        <v>25.8</v>
      </c>
      <c r="CE49" s="21">
        <v>14</v>
      </c>
      <c r="CF49" s="21">
        <v>15</v>
      </c>
      <c r="CG49" s="21"/>
      <c r="CH49" s="21">
        <v>89.5</v>
      </c>
      <c r="CI49" s="21">
        <v>101.2</v>
      </c>
      <c r="CJ49" s="21">
        <v>90.8</v>
      </c>
      <c r="CK49" s="21">
        <v>82.4</v>
      </c>
      <c r="CL49" s="21">
        <v>99.3</v>
      </c>
      <c r="CM49" s="21">
        <v>76.5</v>
      </c>
    </row>
    <row r="50" spans="1:91" x14ac:dyDescent="0.2">
      <c r="A50" s="20">
        <v>2014</v>
      </c>
      <c r="B50" s="21">
        <v>384.8</v>
      </c>
      <c r="C50" s="21">
        <v>518.6</v>
      </c>
      <c r="D50" s="21">
        <v>436.8</v>
      </c>
      <c r="E50" s="21">
        <v>356.3</v>
      </c>
      <c r="F50" s="21">
        <v>336.4</v>
      </c>
      <c r="G50" s="21">
        <v>306.3</v>
      </c>
      <c r="H50" s="21"/>
      <c r="I50" s="21">
        <v>382</v>
      </c>
      <c r="J50" s="21">
        <v>493</v>
      </c>
      <c r="K50" s="21">
        <v>437.2</v>
      </c>
      <c r="L50" s="21">
        <v>386.6</v>
      </c>
      <c r="M50" s="21">
        <v>339.7</v>
      </c>
      <c r="N50" s="21">
        <v>277.60000000000002</v>
      </c>
      <c r="O50" s="21"/>
      <c r="P50" s="21">
        <v>197.8</v>
      </c>
      <c r="Q50" s="21">
        <v>276.89999999999998</v>
      </c>
      <c r="R50" s="21">
        <v>233</v>
      </c>
      <c r="S50" s="21">
        <v>196.7</v>
      </c>
      <c r="T50" s="21">
        <v>165.9</v>
      </c>
      <c r="U50" s="21">
        <v>134.5</v>
      </c>
      <c r="V50" s="21"/>
      <c r="W50" s="21">
        <v>88</v>
      </c>
      <c r="X50" s="21">
        <v>95.1</v>
      </c>
      <c r="Y50" s="21">
        <v>95.2</v>
      </c>
      <c r="Z50" s="21">
        <v>89.7</v>
      </c>
      <c r="AA50" s="21">
        <v>91.9</v>
      </c>
      <c r="AB50" s="21">
        <v>69.099999999999994</v>
      </c>
      <c r="AC50" s="21"/>
      <c r="AD50" s="21">
        <v>168.7</v>
      </c>
      <c r="AE50" s="21">
        <v>239.7</v>
      </c>
      <c r="AF50" s="21">
        <v>196</v>
      </c>
      <c r="AG50" s="21">
        <v>168.3</v>
      </c>
      <c r="AH50" s="21">
        <v>146.69999999999999</v>
      </c>
      <c r="AI50" s="21">
        <v>109.2</v>
      </c>
      <c r="AJ50" s="21"/>
      <c r="AK50" s="21">
        <v>68</v>
      </c>
      <c r="AL50" s="21">
        <v>110.6</v>
      </c>
      <c r="AM50" s="21">
        <v>84.8</v>
      </c>
      <c r="AN50" s="21">
        <v>69.8</v>
      </c>
      <c r="AO50" s="21">
        <v>48.4</v>
      </c>
      <c r="AP50" s="21">
        <v>35.700000000000003</v>
      </c>
      <c r="AQ50" s="21"/>
      <c r="AR50" s="21">
        <v>31.2</v>
      </c>
      <c r="AS50" s="21">
        <v>70.599999999999994</v>
      </c>
      <c r="AT50" s="21">
        <v>38.1</v>
      </c>
      <c r="AU50" s="21">
        <v>28.5</v>
      </c>
      <c r="AV50" s="21">
        <v>16.8</v>
      </c>
      <c r="AW50" s="21">
        <v>8.5</v>
      </c>
      <c r="AX50" s="21"/>
      <c r="AY50" s="21">
        <v>28.1</v>
      </c>
      <c r="AZ50" s="21">
        <v>64.2</v>
      </c>
      <c r="BA50" s="21">
        <v>34.5</v>
      </c>
      <c r="BB50" s="21">
        <v>26.9</v>
      </c>
      <c r="BC50" s="21">
        <v>14.1</v>
      </c>
      <c r="BD50" s="21">
        <v>6.5</v>
      </c>
      <c r="BE50" s="21"/>
      <c r="BF50" s="21">
        <v>33.4</v>
      </c>
      <c r="BG50" s="21">
        <v>49.5</v>
      </c>
      <c r="BH50" s="21">
        <v>34.4</v>
      </c>
      <c r="BI50" s="21">
        <v>34.799999999999997</v>
      </c>
      <c r="BJ50" s="21">
        <v>32</v>
      </c>
      <c r="BK50" s="21">
        <v>18.7</v>
      </c>
      <c r="BL50" s="21"/>
      <c r="BM50" s="21">
        <v>45.9</v>
      </c>
      <c r="BN50" s="21">
        <v>82.7</v>
      </c>
      <c r="BO50" s="21">
        <v>46.4</v>
      </c>
      <c r="BP50" s="21">
        <v>44.1</v>
      </c>
      <c r="BQ50" s="21">
        <v>38.799999999999997</v>
      </c>
      <c r="BR50" s="21">
        <v>21.1</v>
      </c>
      <c r="BS50" s="21"/>
      <c r="BT50" s="21">
        <v>18.2</v>
      </c>
      <c r="BU50" s="21">
        <v>28</v>
      </c>
      <c r="BV50" s="21">
        <v>20.8</v>
      </c>
      <c r="BW50" s="21">
        <v>16.2</v>
      </c>
      <c r="BX50" s="21">
        <v>15.6</v>
      </c>
      <c r="BY50" s="21">
        <v>11.2</v>
      </c>
      <c r="BZ50" s="21"/>
      <c r="CA50" s="21">
        <v>19.3</v>
      </c>
      <c r="CB50" s="21">
        <v>31.4</v>
      </c>
      <c r="CC50" s="21">
        <v>22.4</v>
      </c>
      <c r="CD50" s="21">
        <v>16.600000000000001</v>
      </c>
      <c r="CE50" s="21">
        <v>16</v>
      </c>
      <c r="CF50" s="21">
        <v>11.4</v>
      </c>
      <c r="CG50" s="21"/>
      <c r="CH50" s="21">
        <v>95.1</v>
      </c>
      <c r="CI50" s="21">
        <v>114.8</v>
      </c>
      <c r="CJ50" s="21">
        <v>88.4</v>
      </c>
      <c r="CK50" s="21">
        <v>100.5</v>
      </c>
      <c r="CL50" s="21">
        <v>95.7</v>
      </c>
      <c r="CM50" s="21">
        <v>80.400000000000006</v>
      </c>
    </row>
    <row r="51" spans="1:91" x14ac:dyDescent="0.2">
      <c r="A51" s="20">
        <v>2015</v>
      </c>
      <c r="B51" s="21">
        <v>390.9</v>
      </c>
      <c r="C51" s="21">
        <v>506.1</v>
      </c>
      <c r="D51" s="21">
        <v>430.9</v>
      </c>
      <c r="E51" s="21">
        <v>386.4</v>
      </c>
      <c r="F51" s="21">
        <v>342.4</v>
      </c>
      <c r="G51" s="21">
        <v>315.8</v>
      </c>
      <c r="H51" s="21"/>
      <c r="I51" s="21">
        <v>394.6</v>
      </c>
      <c r="J51" s="21">
        <v>518.79999999999995</v>
      </c>
      <c r="K51" s="21">
        <v>447.5</v>
      </c>
      <c r="L51" s="21">
        <v>397</v>
      </c>
      <c r="M51" s="21">
        <v>344.9</v>
      </c>
      <c r="N51" s="21">
        <v>292.10000000000002</v>
      </c>
      <c r="O51" s="21"/>
      <c r="P51" s="21">
        <v>203</v>
      </c>
      <c r="Q51" s="21">
        <v>278.89999999999998</v>
      </c>
      <c r="R51" s="21">
        <v>237.4</v>
      </c>
      <c r="S51" s="21">
        <v>208.9</v>
      </c>
      <c r="T51" s="21">
        <v>165.1</v>
      </c>
      <c r="U51" s="21">
        <v>141.30000000000001</v>
      </c>
      <c r="V51" s="21"/>
      <c r="W51" s="21">
        <v>92.1</v>
      </c>
      <c r="X51" s="21">
        <v>115.7</v>
      </c>
      <c r="Y51" s="21">
        <v>94</v>
      </c>
      <c r="Z51" s="21">
        <v>91.6</v>
      </c>
      <c r="AA51" s="21">
        <v>91</v>
      </c>
      <c r="AB51" s="21">
        <v>73</v>
      </c>
      <c r="AC51" s="21"/>
      <c r="AD51" s="21">
        <v>186.4</v>
      </c>
      <c r="AE51" s="21">
        <v>278.10000000000002</v>
      </c>
      <c r="AF51" s="21">
        <v>227.2</v>
      </c>
      <c r="AG51" s="21">
        <v>175.5</v>
      </c>
      <c r="AH51" s="21">
        <v>148.9</v>
      </c>
      <c r="AI51" s="21">
        <v>126.1</v>
      </c>
      <c r="AJ51" s="21"/>
      <c r="AK51" s="21">
        <v>73.2</v>
      </c>
      <c r="AL51" s="21">
        <v>125.6</v>
      </c>
      <c r="AM51" s="21">
        <v>100</v>
      </c>
      <c r="AN51" s="21">
        <v>68.7</v>
      </c>
      <c r="AO51" s="21">
        <v>50.9</v>
      </c>
      <c r="AP51" s="21">
        <v>34.6</v>
      </c>
      <c r="AQ51" s="21"/>
      <c r="AR51" s="21">
        <v>30</v>
      </c>
      <c r="AS51" s="21">
        <v>60.7</v>
      </c>
      <c r="AT51" s="21">
        <v>38.4</v>
      </c>
      <c r="AU51" s="21">
        <v>25.9</v>
      </c>
      <c r="AV51" s="21">
        <v>18.8</v>
      </c>
      <c r="AW51" s="21">
        <v>11.8</v>
      </c>
      <c r="AX51" s="21"/>
      <c r="AY51" s="21">
        <v>27.7</v>
      </c>
      <c r="AZ51" s="21">
        <v>56.8</v>
      </c>
      <c r="BA51" s="21">
        <v>36.700000000000003</v>
      </c>
      <c r="BB51" s="21">
        <v>24.1</v>
      </c>
      <c r="BC51" s="21">
        <v>16.5</v>
      </c>
      <c r="BD51" s="21">
        <v>10</v>
      </c>
      <c r="BE51" s="21"/>
      <c r="BF51" s="21">
        <v>34.200000000000003</v>
      </c>
      <c r="BG51" s="21">
        <v>47.2</v>
      </c>
      <c r="BH51" s="21">
        <v>37.299999999999997</v>
      </c>
      <c r="BI51" s="21">
        <v>36.5</v>
      </c>
      <c r="BJ51" s="21">
        <v>30</v>
      </c>
      <c r="BK51" s="21">
        <v>21.6</v>
      </c>
      <c r="BL51" s="21"/>
      <c r="BM51" s="21">
        <v>48</v>
      </c>
      <c r="BN51" s="21">
        <v>82.3</v>
      </c>
      <c r="BO51" s="21">
        <v>53</v>
      </c>
      <c r="BP51" s="21">
        <v>46.3</v>
      </c>
      <c r="BQ51" s="21">
        <v>35.6</v>
      </c>
      <c r="BR51" s="21">
        <v>25.7</v>
      </c>
      <c r="BS51" s="21"/>
      <c r="BT51" s="21">
        <v>18.100000000000001</v>
      </c>
      <c r="BU51" s="21">
        <v>25.3</v>
      </c>
      <c r="BV51" s="21">
        <v>22.7</v>
      </c>
      <c r="BW51" s="21">
        <v>18.7</v>
      </c>
      <c r="BX51" s="21">
        <v>13.2</v>
      </c>
      <c r="BY51" s="21">
        <v>11.3</v>
      </c>
      <c r="BZ51" s="21"/>
      <c r="CA51" s="21">
        <v>18.5</v>
      </c>
      <c r="CB51" s="21">
        <v>25.6</v>
      </c>
      <c r="CC51" s="21">
        <v>23.6</v>
      </c>
      <c r="CD51" s="21">
        <v>19.100000000000001</v>
      </c>
      <c r="CE51" s="21">
        <v>13.4</v>
      </c>
      <c r="CF51" s="21">
        <v>11.3</v>
      </c>
      <c r="CG51" s="21"/>
      <c r="CH51" s="21">
        <v>107.9</v>
      </c>
      <c r="CI51" s="21">
        <v>121</v>
      </c>
      <c r="CJ51" s="21">
        <v>114.4</v>
      </c>
      <c r="CK51" s="21">
        <v>113.2</v>
      </c>
      <c r="CL51" s="21">
        <v>103.2</v>
      </c>
      <c r="CM51" s="21">
        <v>92</v>
      </c>
    </row>
    <row r="52" spans="1:91" x14ac:dyDescent="0.2">
      <c r="A52" s="20">
        <v>2016</v>
      </c>
      <c r="B52" s="21">
        <v>378.3</v>
      </c>
      <c r="C52" s="21">
        <v>504.1</v>
      </c>
      <c r="D52" s="21">
        <v>433.9</v>
      </c>
      <c r="E52" s="21">
        <v>375.1</v>
      </c>
      <c r="F52" s="21">
        <v>325</v>
      </c>
      <c r="G52" s="21">
        <v>287.39999999999998</v>
      </c>
      <c r="H52" s="21"/>
      <c r="I52" s="21">
        <v>373.9</v>
      </c>
      <c r="J52" s="21">
        <v>499.6</v>
      </c>
      <c r="K52" s="21">
        <v>422.9</v>
      </c>
      <c r="L52" s="21">
        <v>378.7</v>
      </c>
      <c r="M52" s="21">
        <v>316.39999999999998</v>
      </c>
      <c r="N52" s="21">
        <v>282</v>
      </c>
      <c r="O52" s="21"/>
      <c r="P52" s="21">
        <v>184.8</v>
      </c>
      <c r="Q52" s="21">
        <v>260.60000000000002</v>
      </c>
      <c r="R52" s="21">
        <v>214</v>
      </c>
      <c r="S52" s="21">
        <v>189.8</v>
      </c>
      <c r="T52" s="21">
        <v>144.30000000000001</v>
      </c>
      <c r="U52" s="21">
        <v>133.5</v>
      </c>
      <c r="V52" s="21"/>
      <c r="W52" s="21">
        <v>88.7</v>
      </c>
      <c r="X52" s="21">
        <v>115.7</v>
      </c>
      <c r="Y52" s="21">
        <v>96.4</v>
      </c>
      <c r="Z52" s="21">
        <v>87.8</v>
      </c>
      <c r="AA52" s="21">
        <v>82.1</v>
      </c>
      <c r="AB52" s="21">
        <v>68.099999999999994</v>
      </c>
      <c r="AC52" s="21"/>
      <c r="AD52" s="21">
        <v>172.4</v>
      </c>
      <c r="AE52" s="21">
        <v>259.89999999999998</v>
      </c>
      <c r="AF52" s="21">
        <v>207.9</v>
      </c>
      <c r="AG52" s="21">
        <v>169.9</v>
      </c>
      <c r="AH52" s="21">
        <v>143.1</v>
      </c>
      <c r="AI52" s="21">
        <v>105.3</v>
      </c>
      <c r="AJ52" s="21"/>
      <c r="AK52" s="21">
        <v>67.5</v>
      </c>
      <c r="AL52" s="21">
        <v>117.3</v>
      </c>
      <c r="AM52" s="21">
        <v>93.5</v>
      </c>
      <c r="AN52" s="21">
        <v>63.2</v>
      </c>
      <c r="AO52" s="21">
        <v>48.5</v>
      </c>
      <c r="AP52" s="21">
        <v>29.1</v>
      </c>
      <c r="AQ52" s="21"/>
      <c r="AR52" s="21">
        <v>33.9</v>
      </c>
      <c r="AS52" s="21">
        <v>72.2</v>
      </c>
      <c r="AT52" s="21">
        <v>42.7</v>
      </c>
      <c r="AU52" s="21">
        <v>27.5</v>
      </c>
      <c r="AV52" s="21">
        <v>22.2</v>
      </c>
      <c r="AW52" s="21">
        <v>11.7</v>
      </c>
      <c r="AX52" s="21"/>
      <c r="AY52" s="21">
        <v>30.9</v>
      </c>
      <c r="AZ52" s="21">
        <v>67.3</v>
      </c>
      <c r="BA52" s="21">
        <v>38.9</v>
      </c>
      <c r="BB52" s="21">
        <v>24.6</v>
      </c>
      <c r="BC52" s="21">
        <v>20</v>
      </c>
      <c r="BD52" s="21">
        <v>10.5</v>
      </c>
      <c r="BE52" s="21"/>
      <c r="BF52" s="21">
        <v>39.1</v>
      </c>
      <c r="BG52" s="21">
        <v>56.1</v>
      </c>
      <c r="BH52" s="21">
        <v>48.7</v>
      </c>
      <c r="BI52" s="21">
        <v>40.700000000000003</v>
      </c>
      <c r="BJ52" s="21">
        <v>30</v>
      </c>
      <c r="BK52" s="21">
        <v>23.6</v>
      </c>
      <c r="BL52" s="21"/>
      <c r="BM52" s="21">
        <v>57.7</v>
      </c>
      <c r="BN52" s="21">
        <v>101</v>
      </c>
      <c r="BO52" s="21">
        <v>72.3</v>
      </c>
      <c r="BP52" s="21">
        <v>55.3</v>
      </c>
      <c r="BQ52" s="21">
        <v>38.9</v>
      </c>
      <c r="BR52" s="21">
        <v>26.2</v>
      </c>
      <c r="BS52" s="21"/>
      <c r="BT52" s="21">
        <v>18.899999999999999</v>
      </c>
      <c r="BU52" s="21">
        <v>31.9</v>
      </c>
      <c r="BV52" s="21">
        <v>21.2</v>
      </c>
      <c r="BW52" s="21">
        <v>19.100000000000001</v>
      </c>
      <c r="BX52" s="21">
        <v>12.3</v>
      </c>
      <c r="BY52" s="21">
        <v>10.9</v>
      </c>
      <c r="BZ52" s="21"/>
      <c r="CA52" s="21">
        <v>19.7</v>
      </c>
      <c r="CB52" s="21">
        <v>33.6</v>
      </c>
      <c r="CC52" s="21">
        <v>22.4</v>
      </c>
      <c r="CD52" s="21">
        <v>19.7</v>
      </c>
      <c r="CE52" s="21">
        <v>12.5</v>
      </c>
      <c r="CF52" s="21">
        <v>11.2</v>
      </c>
      <c r="CG52" s="21"/>
      <c r="CH52" s="21">
        <v>104.3</v>
      </c>
      <c r="CI52" s="21">
        <v>127.1</v>
      </c>
      <c r="CJ52" s="21">
        <v>92.4</v>
      </c>
      <c r="CK52" s="21">
        <v>114.9</v>
      </c>
      <c r="CL52" s="21">
        <v>97.2</v>
      </c>
      <c r="CM52" s="21">
        <v>94.2</v>
      </c>
    </row>
    <row r="53" spans="1:91" x14ac:dyDescent="0.2">
      <c r="A53" s="20">
        <v>2017</v>
      </c>
      <c r="B53" s="21">
        <v>378.3</v>
      </c>
      <c r="C53" s="21">
        <v>500.7</v>
      </c>
      <c r="D53" s="21">
        <v>422.7</v>
      </c>
      <c r="E53" s="21">
        <v>385.1</v>
      </c>
      <c r="F53" s="21">
        <v>320.5</v>
      </c>
      <c r="G53" s="21">
        <v>296.10000000000002</v>
      </c>
      <c r="H53" s="21"/>
      <c r="I53" s="21">
        <v>364.9</v>
      </c>
      <c r="J53" s="21">
        <v>488.2</v>
      </c>
      <c r="K53" s="21">
        <v>405.1</v>
      </c>
      <c r="L53" s="21">
        <v>371.2</v>
      </c>
      <c r="M53" s="21">
        <v>314.39999999999998</v>
      </c>
      <c r="N53" s="21">
        <v>277.10000000000002</v>
      </c>
      <c r="O53" s="21"/>
      <c r="P53" s="21">
        <v>185.6</v>
      </c>
      <c r="Q53" s="21">
        <v>260.10000000000002</v>
      </c>
      <c r="R53" s="21">
        <v>218.3</v>
      </c>
      <c r="S53" s="21">
        <v>186.4</v>
      </c>
      <c r="T53" s="21">
        <v>157.4</v>
      </c>
      <c r="U53" s="21">
        <v>125.7</v>
      </c>
      <c r="V53" s="21"/>
      <c r="W53" s="21">
        <v>81.099999999999994</v>
      </c>
      <c r="X53" s="21">
        <v>105.3</v>
      </c>
      <c r="Y53" s="21">
        <v>80.2</v>
      </c>
      <c r="Z53" s="21">
        <v>80.7</v>
      </c>
      <c r="AA53" s="21">
        <v>72.5</v>
      </c>
      <c r="AB53" s="21">
        <v>72.599999999999994</v>
      </c>
      <c r="AC53" s="21"/>
      <c r="AD53" s="21">
        <v>158</v>
      </c>
      <c r="AE53" s="21">
        <v>251.3</v>
      </c>
      <c r="AF53" s="21">
        <v>179</v>
      </c>
      <c r="AG53" s="21">
        <v>158.80000000000001</v>
      </c>
      <c r="AH53" s="21">
        <v>124</v>
      </c>
      <c r="AI53" s="21">
        <v>102.7</v>
      </c>
      <c r="AJ53" s="21"/>
      <c r="AK53" s="21">
        <v>65.8</v>
      </c>
      <c r="AL53" s="21">
        <v>129.6</v>
      </c>
      <c r="AM53" s="21">
        <v>81</v>
      </c>
      <c r="AN53" s="21">
        <v>57.9</v>
      </c>
      <c r="AO53" s="21">
        <v>48.2</v>
      </c>
      <c r="AP53" s="21">
        <v>29.7</v>
      </c>
      <c r="AQ53" s="21"/>
      <c r="AR53" s="21">
        <v>33.1</v>
      </c>
      <c r="AS53" s="21">
        <v>75.400000000000006</v>
      </c>
      <c r="AT53" s="21">
        <v>43.1</v>
      </c>
      <c r="AU53" s="21">
        <v>23.1</v>
      </c>
      <c r="AV53" s="21">
        <v>16</v>
      </c>
      <c r="AW53" s="21">
        <v>15.8</v>
      </c>
      <c r="AX53" s="21"/>
      <c r="AY53" s="21">
        <v>30.3</v>
      </c>
      <c r="AZ53" s="21">
        <v>68.8</v>
      </c>
      <c r="BA53" s="21">
        <v>39.6</v>
      </c>
      <c r="BB53" s="21">
        <v>21.3</v>
      </c>
      <c r="BC53" s="21">
        <v>14.9</v>
      </c>
      <c r="BD53" s="21">
        <v>14.1</v>
      </c>
      <c r="BE53" s="21"/>
      <c r="BF53" s="21">
        <v>37.9</v>
      </c>
      <c r="BG53" s="21">
        <v>55.5</v>
      </c>
      <c r="BH53" s="21">
        <v>42</v>
      </c>
      <c r="BI53" s="21">
        <v>38.299999999999997</v>
      </c>
      <c r="BJ53" s="21">
        <v>33.200000000000003</v>
      </c>
      <c r="BK53" s="21">
        <v>23.6</v>
      </c>
      <c r="BL53" s="21"/>
      <c r="BM53" s="21">
        <v>59.1</v>
      </c>
      <c r="BN53" s="21">
        <v>110</v>
      </c>
      <c r="BO53" s="21">
        <v>69.599999999999994</v>
      </c>
      <c r="BP53" s="21">
        <v>52.1</v>
      </c>
      <c r="BQ53" s="21">
        <v>41.4</v>
      </c>
      <c r="BR53" s="21">
        <v>27.5</v>
      </c>
      <c r="BS53" s="21"/>
      <c r="BT53" s="21">
        <v>19.399999999999999</v>
      </c>
      <c r="BU53" s="21">
        <v>33.1</v>
      </c>
      <c r="BV53" s="21">
        <v>21.7</v>
      </c>
      <c r="BW53" s="21">
        <v>17.100000000000001</v>
      </c>
      <c r="BX53" s="21">
        <v>15.6</v>
      </c>
      <c r="BY53" s="21">
        <v>11.2</v>
      </c>
      <c r="BZ53" s="21"/>
      <c r="CA53" s="21">
        <v>19.899999999999999</v>
      </c>
      <c r="CB53" s="21">
        <v>33.799999999999997</v>
      </c>
      <c r="CC53" s="21">
        <v>22.5</v>
      </c>
      <c r="CD53" s="21">
        <v>17.5</v>
      </c>
      <c r="CE53" s="21">
        <v>15.6</v>
      </c>
      <c r="CF53" s="21">
        <v>11.6</v>
      </c>
      <c r="CG53" s="21"/>
      <c r="CH53" s="21">
        <v>119.6</v>
      </c>
      <c r="CI53" s="21">
        <v>148.69999999999999</v>
      </c>
      <c r="CJ53" s="21">
        <v>125.6</v>
      </c>
      <c r="CK53" s="21">
        <v>126.7</v>
      </c>
      <c r="CL53" s="21">
        <v>114.2</v>
      </c>
      <c r="CM53" s="21">
        <v>92.4</v>
      </c>
    </row>
    <row r="54" spans="1:91" x14ac:dyDescent="0.2">
      <c r="A54" s="28"/>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row>
    <row r="55" spans="1:91" x14ac:dyDescent="0.2">
      <c r="A55" s="23" t="s">
        <v>23</v>
      </c>
      <c r="B55" s="24">
        <f t="shared" ref="B55:G55" si="35">B53/B37-1</f>
        <v>-0.18976226172627964</v>
      </c>
      <c r="C55" s="24">
        <f t="shared" si="35"/>
        <v>-0.14131366832447267</v>
      </c>
      <c r="D55" s="24">
        <f t="shared" si="35"/>
        <v>-0.17602339181286553</v>
      </c>
      <c r="E55" s="24">
        <f t="shared" si="35"/>
        <v>-0.12952079566003605</v>
      </c>
      <c r="F55" s="24">
        <f t="shared" si="35"/>
        <v>-0.25134314412520442</v>
      </c>
      <c r="G55" s="24">
        <f t="shared" si="35"/>
        <v>-0.19230769230769229</v>
      </c>
      <c r="H55" s="24"/>
      <c r="I55" s="24">
        <f t="shared" ref="I55:N55" si="36">I53/I37-1</f>
        <v>-0.47549230990369418</v>
      </c>
      <c r="J55" s="24">
        <f t="shared" si="36"/>
        <v>-0.43820483314154202</v>
      </c>
      <c r="K55" s="24">
        <f t="shared" si="36"/>
        <v>-0.47011118378024852</v>
      </c>
      <c r="L55" s="24">
        <f t="shared" si="36"/>
        <v>-0.45715121380520618</v>
      </c>
      <c r="M55" s="24">
        <f t="shared" si="36"/>
        <v>-0.49768333599616554</v>
      </c>
      <c r="N55" s="24">
        <f t="shared" si="36"/>
        <v>-0.47962441314553983</v>
      </c>
      <c r="O55" s="24"/>
      <c r="P55" s="24">
        <f t="shared" ref="P55:U55" si="37">P53/P37-1</f>
        <v>-0.53483709273182956</v>
      </c>
      <c r="Q55" s="24">
        <f t="shared" si="37"/>
        <v>-0.50258175559380369</v>
      </c>
      <c r="R55" s="24">
        <f t="shared" si="37"/>
        <v>-0.49793008279668816</v>
      </c>
      <c r="S55" s="24">
        <f t="shared" si="37"/>
        <v>-0.53212851405622486</v>
      </c>
      <c r="T55" s="24">
        <f t="shared" si="37"/>
        <v>-0.55549279864445067</v>
      </c>
      <c r="U55" s="24">
        <f t="shared" si="37"/>
        <v>-0.55535903784931018</v>
      </c>
      <c r="V55" s="24"/>
      <c r="W55" s="24">
        <f t="shared" ref="W55:AB55" si="38">W53/W37-1</f>
        <v>-0.54692737430167604</v>
      </c>
      <c r="X55" s="24">
        <f t="shared" si="38"/>
        <v>-0.49713467048710602</v>
      </c>
      <c r="Y55" s="24">
        <f t="shared" si="38"/>
        <v>-0.59799498746867163</v>
      </c>
      <c r="Z55" s="24">
        <f t="shared" si="38"/>
        <v>-0.51705565529622977</v>
      </c>
      <c r="AA55" s="24">
        <f t="shared" si="38"/>
        <v>-0.54488386691776525</v>
      </c>
      <c r="AB55" s="24">
        <f t="shared" si="38"/>
        <v>-0.54539762053850971</v>
      </c>
      <c r="AC55" s="24"/>
      <c r="AD55" s="24">
        <f t="shared" ref="AD55:AI55" si="39">AD53/AD37-1</f>
        <v>-0.25647058823529412</v>
      </c>
      <c r="AE55" s="24">
        <f t="shared" si="39"/>
        <v>-0.13464187327823685</v>
      </c>
      <c r="AF55" s="24">
        <f t="shared" si="39"/>
        <v>-0.23959218351741718</v>
      </c>
      <c r="AG55" s="24">
        <f t="shared" si="39"/>
        <v>-0.22950024260067925</v>
      </c>
      <c r="AH55" s="24">
        <f t="shared" si="39"/>
        <v>-0.35884177869700107</v>
      </c>
      <c r="AI55" s="24">
        <f t="shared" si="39"/>
        <v>-0.2520029133284778</v>
      </c>
      <c r="AJ55" s="24"/>
      <c r="AK55" s="24">
        <f t="shared" ref="AK55:AP55" si="40">AK53/AK37-1</f>
        <v>-0.29850746268656714</v>
      </c>
      <c r="AL55" s="24">
        <f t="shared" si="40"/>
        <v>-4.1420118343195256E-2</v>
      </c>
      <c r="AM55" s="24">
        <f t="shared" si="40"/>
        <v>-0.24930491195551441</v>
      </c>
      <c r="AN55" s="24">
        <f t="shared" si="40"/>
        <v>-0.39435146443514646</v>
      </c>
      <c r="AO55" s="24">
        <f t="shared" si="40"/>
        <v>-0.37239583333333326</v>
      </c>
      <c r="AP55" s="24">
        <f t="shared" si="40"/>
        <v>-0.42330097087378638</v>
      </c>
      <c r="AQ55" s="24"/>
      <c r="AR55" s="24">
        <f t="shared" ref="AR55:AW55" si="41">AR53/AR37-1</f>
        <v>-0.24772727272727268</v>
      </c>
      <c r="AS55" s="24">
        <f t="shared" si="41"/>
        <v>-0.24825523429710861</v>
      </c>
      <c r="AT55" s="24">
        <f t="shared" si="41"/>
        <v>-0.11680327868852447</v>
      </c>
      <c r="AU55" s="24">
        <f t="shared" si="41"/>
        <v>-0.2735849056603773</v>
      </c>
      <c r="AV55" s="24">
        <f t="shared" si="41"/>
        <v>-0.40959409594095941</v>
      </c>
      <c r="AW55" s="24">
        <f t="shared" si="41"/>
        <v>-3.0674846625766916E-2</v>
      </c>
      <c r="AX55" s="24"/>
      <c r="AY55" s="24">
        <f t="shared" ref="AY55:BD55" si="42">AY53/AY37-1</f>
        <v>-0.22307692307692306</v>
      </c>
      <c r="AZ55" s="24">
        <f t="shared" si="42"/>
        <v>-0.25054466230936823</v>
      </c>
      <c r="BA55" s="24">
        <f t="shared" si="42"/>
        <v>-0.11210762331838564</v>
      </c>
      <c r="BB55" s="24">
        <f t="shared" si="42"/>
        <v>-0.1992481203007519</v>
      </c>
      <c r="BC55" s="24">
        <f t="shared" si="42"/>
        <v>-0.3288288288288288</v>
      </c>
      <c r="BD55" s="24">
        <f t="shared" si="42"/>
        <v>-2.083333333333337E-2</v>
      </c>
      <c r="BE55" s="24"/>
      <c r="BF55" s="24">
        <f t="shared" ref="BF55:BK55" si="43">BF53/BF37-1</f>
        <v>-2.0671834625323071E-2</v>
      </c>
      <c r="BG55" s="24">
        <f t="shared" si="43"/>
        <v>0.23333333333333339</v>
      </c>
      <c r="BH55" s="24">
        <f t="shared" si="43"/>
        <v>-0.16500994035785288</v>
      </c>
      <c r="BI55" s="24">
        <f t="shared" si="43"/>
        <v>1.8617021276595702E-2</v>
      </c>
      <c r="BJ55" s="24">
        <f t="shared" si="43"/>
        <v>9.5709570957095869E-2</v>
      </c>
      <c r="BK55" s="24">
        <f t="shared" si="43"/>
        <v>-0.2362459546925566</v>
      </c>
      <c r="BL55" s="24"/>
      <c r="BM55" s="24"/>
      <c r="BN55" s="24"/>
      <c r="BO55" s="24"/>
      <c r="BP55" s="24"/>
      <c r="BQ55" s="24"/>
      <c r="BR55" s="24"/>
      <c r="BS55" s="24"/>
      <c r="BT55" s="24">
        <f t="shared" ref="BT55:BY55" si="44">BT53/BT37-1</f>
        <v>-0.26792452830188684</v>
      </c>
      <c r="BU55" s="24">
        <f t="shared" si="44"/>
        <v>-0.26931567328918316</v>
      </c>
      <c r="BV55" s="24">
        <f t="shared" si="44"/>
        <v>-0.26190476190476186</v>
      </c>
      <c r="BW55" s="24">
        <f t="shared" si="44"/>
        <v>-0.31599999999999995</v>
      </c>
      <c r="BX55" s="24">
        <f t="shared" si="44"/>
        <v>-0.23152709359605916</v>
      </c>
      <c r="BY55" s="24">
        <f t="shared" si="44"/>
        <v>-0.22222222222222232</v>
      </c>
      <c r="BZ55" s="24"/>
      <c r="CA55" s="24"/>
      <c r="CB55" s="24"/>
      <c r="CC55" s="24"/>
      <c r="CD55" s="24"/>
      <c r="CE55" s="24"/>
      <c r="CF55" s="24"/>
      <c r="CG55" s="24"/>
      <c r="CH55" s="24">
        <f t="shared" ref="CH55:CM55" si="45">CH53/CH37-1</f>
        <v>1.4358452138492868</v>
      </c>
      <c r="CI55" s="24">
        <f t="shared" si="45"/>
        <v>2.8226221079691514</v>
      </c>
      <c r="CJ55" s="24">
        <f t="shared" si="45"/>
        <v>1.3878326996197718</v>
      </c>
      <c r="CK55" s="24">
        <f t="shared" si="45"/>
        <v>1.474609375</v>
      </c>
      <c r="CL55" s="24">
        <f t="shared" si="45"/>
        <v>1.3401639344262297</v>
      </c>
      <c r="CM55" s="24">
        <f t="shared" si="45"/>
        <v>0.76335877862595436</v>
      </c>
    </row>
    <row r="56" spans="1:91" x14ac:dyDescent="0.2">
      <c r="A56" s="23" t="s">
        <v>24</v>
      </c>
      <c r="B56" s="25">
        <f t="shared" ref="B56:G56" si="46">B53/B43-1</f>
        <v>-0.12105018587360583</v>
      </c>
      <c r="C56" s="25">
        <f t="shared" si="46"/>
        <v>-0.12997393570807991</v>
      </c>
      <c r="D56" s="25">
        <f t="shared" si="46"/>
        <v>-0.13381147540983607</v>
      </c>
      <c r="E56" s="25">
        <f t="shared" si="46"/>
        <v>-6.5971380063060803E-2</v>
      </c>
      <c r="F56" s="25">
        <f t="shared" si="46"/>
        <v>-0.10599721059972111</v>
      </c>
      <c r="G56" s="25">
        <f t="shared" si="46"/>
        <v>-0.1339572974553962</v>
      </c>
      <c r="H56" s="25"/>
      <c r="I56" s="25">
        <f t="shared" ref="I56:N56" si="47">I53/I43-1</f>
        <v>-0.33545802221817522</v>
      </c>
      <c r="J56" s="25">
        <f t="shared" si="47"/>
        <v>-0.30771412365286455</v>
      </c>
      <c r="K56" s="25">
        <f t="shared" si="47"/>
        <v>-0.33839621100767592</v>
      </c>
      <c r="L56" s="25">
        <f t="shared" si="47"/>
        <v>-0.33032653797582534</v>
      </c>
      <c r="M56" s="25">
        <f t="shared" si="47"/>
        <v>-0.37094837935174074</v>
      </c>
      <c r="N56" s="25">
        <f t="shared" si="47"/>
        <v>-0.3025421595771457</v>
      </c>
      <c r="O56" s="25"/>
      <c r="P56" s="25">
        <f t="shared" ref="P56:U56" si="48">P53/P43-1</f>
        <v>-0.39386022207707383</v>
      </c>
      <c r="Q56" s="25">
        <f t="shared" si="48"/>
        <v>-0.38929326132895037</v>
      </c>
      <c r="R56" s="25">
        <f t="shared" si="48"/>
        <v>-0.37592910234419663</v>
      </c>
      <c r="S56" s="25">
        <f t="shared" si="48"/>
        <v>-0.37845948649549843</v>
      </c>
      <c r="T56" s="25">
        <f t="shared" si="48"/>
        <v>-0.413124533929903</v>
      </c>
      <c r="U56" s="25">
        <f t="shared" si="48"/>
        <v>-0.39275362318840579</v>
      </c>
      <c r="V56" s="25"/>
      <c r="W56" s="25">
        <f t="shared" ref="W56:AB56" si="49">W53/W43-1</f>
        <v>-0.40802919708029206</v>
      </c>
      <c r="X56" s="25">
        <f t="shared" si="49"/>
        <v>-0.28899392302498306</v>
      </c>
      <c r="Y56" s="25">
        <f t="shared" si="49"/>
        <v>-0.45181134654818866</v>
      </c>
      <c r="Z56" s="25">
        <f t="shared" si="49"/>
        <v>-0.42684659090909094</v>
      </c>
      <c r="AA56" s="25">
        <f t="shared" si="49"/>
        <v>-0.48763250883392228</v>
      </c>
      <c r="AB56" s="25">
        <f t="shared" si="49"/>
        <v>-0.32839962997224792</v>
      </c>
      <c r="AC56" s="25"/>
      <c r="AD56" s="25">
        <f t="shared" ref="AD56:AI56" si="50">AD53/AD43-1</f>
        <v>-0.28474422815753742</v>
      </c>
      <c r="AE56" s="25">
        <f t="shared" si="50"/>
        <v>-0.18302990897269178</v>
      </c>
      <c r="AF56" s="25">
        <f t="shared" si="50"/>
        <v>-0.2802573381584238</v>
      </c>
      <c r="AG56" s="25">
        <f t="shared" si="50"/>
        <v>-0.28371673432566524</v>
      </c>
      <c r="AH56" s="25">
        <f t="shared" si="50"/>
        <v>-0.29983060417843022</v>
      </c>
      <c r="AI56" s="25">
        <f t="shared" si="50"/>
        <v>-0.36916461916461918</v>
      </c>
      <c r="AJ56" s="25"/>
      <c r="AK56" s="25">
        <f t="shared" ref="AK56:AP56" si="51">AK53/AK43-1</f>
        <v>-0.21008403361344541</v>
      </c>
      <c r="AL56" s="25">
        <f t="shared" si="51"/>
        <v>-1.2195121951219523E-2</v>
      </c>
      <c r="AM56" s="25">
        <f t="shared" si="51"/>
        <v>-0.19242273180458624</v>
      </c>
      <c r="AN56" s="25">
        <f t="shared" si="51"/>
        <v>-0.33904109589041098</v>
      </c>
      <c r="AO56" s="25">
        <f t="shared" si="51"/>
        <v>-0.20462046204620454</v>
      </c>
      <c r="AP56" s="25">
        <f t="shared" si="51"/>
        <v>-0.31880733944954132</v>
      </c>
      <c r="AQ56" s="25"/>
      <c r="AR56" s="25">
        <f t="shared" ref="AR56:AW56" si="52">AR53/AR43-1</f>
        <v>-0.1766169154228856</v>
      </c>
      <c r="AS56" s="25">
        <f t="shared" si="52"/>
        <v>-0.22427983539094642</v>
      </c>
      <c r="AT56" s="25">
        <f t="shared" si="52"/>
        <v>-6.1002178649237404E-2</v>
      </c>
      <c r="AU56" s="25">
        <f t="shared" si="52"/>
        <v>-0.31656804733727806</v>
      </c>
      <c r="AV56" s="25">
        <f t="shared" si="52"/>
        <v>-0.1959798994974874</v>
      </c>
      <c r="AW56" s="25">
        <f t="shared" si="52"/>
        <v>8.2191780821917915E-2</v>
      </c>
      <c r="AX56" s="25"/>
      <c r="AY56" s="25">
        <f t="shared" ref="AY56:BD56" si="53">AY53/AY43-1</f>
        <v>-0.19414893617021278</v>
      </c>
      <c r="AZ56" s="25">
        <f t="shared" si="53"/>
        <v>-0.2641711229946524</v>
      </c>
      <c r="BA56" s="25">
        <f t="shared" si="53"/>
        <v>-8.5450346420323231E-2</v>
      </c>
      <c r="BB56" s="25">
        <f t="shared" si="53"/>
        <v>-0.34259259259259256</v>
      </c>
      <c r="BC56" s="25">
        <f t="shared" si="53"/>
        <v>-0.14857142857142858</v>
      </c>
      <c r="BD56" s="25">
        <f t="shared" si="53"/>
        <v>0.21551724137931028</v>
      </c>
      <c r="BE56" s="25"/>
      <c r="BF56" s="25">
        <f t="shared" ref="BF56:BK56" si="54">BF53/BF43-1</f>
        <v>3.2697547683923522E-2</v>
      </c>
      <c r="BG56" s="25">
        <f t="shared" si="54"/>
        <v>0.24719101123595499</v>
      </c>
      <c r="BH56" s="25">
        <f t="shared" si="54"/>
        <v>2.1897810218977964E-2</v>
      </c>
      <c r="BI56" s="25">
        <f t="shared" si="54"/>
        <v>-0.11136890951276113</v>
      </c>
      <c r="BJ56" s="25">
        <f t="shared" si="54"/>
        <v>-2.9239766081871288E-2</v>
      </c>
      <c r="BK56" s="25">
        <f t="shared" si="54"/>
        <v>4.4247787610619538E-2</v>
      </c>
      <c r="BL56" s="25"/>
      <c r="BM56" s="25"/>
      <c r="BN56" s="25"/>
      <c r="BO56" s="25"/>
      <c r="BP56" s="25"/>
      <c r="BQ56" s="25"/>
      <c r="BR56" s="25"/>
      <c r="BS56" s="25"/>
      <c r="BT56" s="25">
        <f t="shared" ref="BT56:BY56" si="55">BT53/BT43-1</f>
        <v>-0.217741935483871</v>
      </c>
      <c r="BU56" s="25">
        <f t="shared" si="55"/>
        <v>-0.1745635910224439</v>
      </c>
      <c r="BV56" s="25">
        <f t="shared" si="55"/>
        <v>-0.28382838283828382</v>
      </c>
      <c r="BW56" s="25">
        <f t="shared" si="55"/>
        <v>-0.20093457943925219</v>
      </c>
      <c r="BX56" s="25">
        <f t="shared" si="55"/>
        <v>-0.17894736842105263</v>
      </c>
      <c r="BY56" s="25">
        <f t="shared" si="55"/>
        <v>-0.23287671232876717</v>
      </c>
      <c r="BZ56" s="25"/>
      <c r="CA56" s="25"/>
      <c r="CB56" s="25"/>
      <c r="CC56" s="25"/>
      <c r="CD56" s="25"/>
      <c r="CE56" s="25"/>
      <c r="CF56" s="25"/>
      <c r="CG56" s="25"/>
      <c r="CH56" s="25">
        <f t="shared" ref="CH56:CM56" si="56">CH53/CH43-1</f>
        <v>0.80664652567975814</v>
      </c>
      <c r="CI56" s="25">
        <f t="shared" si="56"/>
        <v>1.5462328767123288</v>
      </c>
      <c r="CJ56" s="25">
        <f t="shared" si="56"/>
        <v>0.97484276729559727</v>
      </c>
      <c r="CK56" s="25">
        <f t="shared" si="56"/>
        <v>0.6562091503267975</v>
      </c>
      <c r="CL56" s="25">
        <f t="shared" si="56"/>
        <v>0.6244665718349931</v>
      </c>
      <c r="CM56" s="25">
        <f t="shared" si="56"/>
        <v>0.54773869346733672</v>
      </c>
    </row>
    <row r="57" spans="1:91" x14ac:dyDescent="0.2">
      <c r="A57" s="23" t="s">
        <v>25</v>
      </c>
      <c r="B57" s="25">
        <f t="shared" ref="B57:G57" si="57">B53/B52-1</f>
        <v>0</v>
      </c>
      <c r="C57" s="25">
        <f t="shared" si="57"/>
        <v>-6.7446935131918462E-3</v>
      </c>
      <c r="D57" s="25">
        <f t="shared" si="57"/>
        <v>-2.5812399170315747E-2</v>
      </c>
      <c r="E57" s="25">
        <f t="shared" si="57"/>
        <v>2.6659557451346405E-2</v>
      </c>
      <c r="F57" s="25">
        <f t="shared" si="57"/>
        <v>-1.3846153846153841E-2</v>
      </c>
      <c r="G57" s="25">
        <f t="shared" si="57"/>
        <v>3.0271398747390599E-2</v>
      </c>
      <c r="H57" s="25"/>
      <c r="I57" s="25">
        <f t="shared" ref="I57:N57" si="58">I53/I52-1</f>
        <v>-2.4070607114201614E-2</v>
      </c>
      <c r="J57" s="25">
        <f t="shared" si="58"/>
        <v>-2.281825460368303E-2</v>
      </c>
      <c r="K57" s="25">
        <f t="shared" si="58"/>
        <v>-4.2090328682903633E-2</v>
      </c>
      <c r="L57" s="25">
        <f t="shared" si="58"/>
        <v>-1.9804594665962516E-2</v>
      </c>
      <c r="M57" s="25">
        <f t="shared" si="58"/>
        <v>-6.321112515802807E-3</v>
      </c>
      <c r="N57" s="25">
        <f t="shared" si="58"/>
        <v>-1.7375886524822581E-2</v>
      </c>
      <c r="O57" s="25"/>
      <c r="P57" s="25">
        <f t="shared" ref="P57:U57" si="59">P53/P52-1</f>
        <v>4.3290043290042934E-3</v>
      </c>
      <c r="Q57" s="25">
        <f t="shared" si="59"/>
        <v>-1.9186492709132308E-3</v>
      </c>
      <c r="R57" s="25">
        <f t="shared" si="59"/>
        <v>2.0093457943925364E-2</v>
      </c>
      <c r="S57" s="25">
        <f t="shared" si="59"/>
        <v>-1.7913593256059013E-2</v>
      </c>
      <c r="T57" s="25">
        <f t="shared" si="59"/>
        <v>9.0783090783090659E-2</v>
      </c>
      <c r="U57" s="25">
        <f t="shared" si="59"/>
        <v>-5.8426966292134841E-2</v>
      </c>
      <c r="V57" s="25"/>
      <c r="W57" s="25">
        <f t="shared" ref="W57:AB57" si="60">W53/W52-1</f>
        <v>-8.568207440811737E-2</v>
      </c>
      <c r="X57" s="25">
        <f t="shared" si="60"/>
        <v>-8.98876404494382E-2</v>
      </c>
      <c r="Y57" s="25">
        <f t="shared" si="60"/>
        <v>-0.1680497925311204</v>
      </c>
      <c r="Z57" s="25">
        <f t="shared" si="60"/>
        <v>-8.08656036446469E-2</v>
      </c>
      <c r="AA57" s="25">
        <f t="shared" si="60"/>
        <v>-0.11693057247259431</v>
      </c>
      <c r="AB57" s="25">
        <f t="shared" si="60"/>
        <v>6.6079295154185091E-2</v>
      </c>
      <c r="AC57" s="25"/>
      <c r="AD57" s="25">
        <f t="shared" ref="AD57:AI57" si="61">AD53/AD52-1</f>
        <v>-8.3526682134570818E-2</v>
      </c>
      <c r="AE57" s="25">
        <f t="shared" si="61"/>
        <v>-3.3089649865332693E-2</v>
      </c>
      <c r="AF57" s="25">
        <f t="shared" si="61"/>
        <v>-0.13900913900913903</v>
      </c>
      <c r="AG57" s="25">
        <f t="shared" si="61"/>
        <v>-6.5332548557975212E-2</v>
      </c>
      <c r="AH57" s="25">
        <f t="shared" si="61"/>
        <v>-0.13347309573724664</v>
      </c>
      <c r="AI57" s="25">
        <f t="shared" si="61"/>
        <v>-2.4691358024691357E-2</v>
      </c>
      <c r="AJ57" s="25"/>
      <c r="AK57" s="25">
        <f t="shared" ref="AK57:AP57" si="62">AK53/AK52-1</f>
        <v>-2.5185185185185199E-2</v>
      </c>
      <c r="AL57" s="25">
        <f t="shared" si="62"/>
        <v>0.10485933503836309</v>
      </c>
      <c r="AM57" s="25">
        <f t="shared" si="62"/>
        <v>-0.13368983957219249</v>
      </c>
      <c r="AN57" s="25">
        <f t="shared" si="62"/>
        <v>-8.3860759493671E-2</v>
      </c>
      <c r="AO57" s="25">
        <f t="shared" si="62"/>
        <v>-6.1855670103092564E-3</v>
      </c>
      <c r="AP57" s="25">
        <f t="shared" si="62"/>
        <v>2.0618556701030855E-2</v>
      </c>
      <c r="AQ57" s="25"/>
      <c r="AR57" s="25">
        <f t="shared" ref="AR57:AW57" si="63">AR53/AR52-1</f>
        <v>-2.3598820058996939E-2</v>
      </c>
      <c r="AS57" s="25">
        <f t="shared" si="63"/>
        <v>4.4321329639889218E-2</v>
      </c>
      <c r="AT57" s="25">
        <f t="shared" si="63"/>
        <v>9.3676814988290502E-3</v>
      </c>
      <c r="AU57" s="25">
        <f t="shared" si="63"/>
        <v>-0.15999999999999992</v>
      </c>
      <c r="AV57" s="25">
        <f t="shared" si="63"/>
        <v>-0.2792792792792792</v>
      </c>
      <c r="AW57" s="25">
        <f t="shared" si="63"/>
        <v>0.35042735042735051</v>
      </c>
      <c r="AX57" s="25"/>
      <c r="AY57" s="25">
        <f t="shared" ref="AY57:BD57" si="64">AY53/AY52-1</f>
        <v>-1.941747572815522E-2</v>
      </c>
      <c r="AZ57" s="25">
        <f t="shared" si="64"/>
        <v>2.2288261515601704E-2</v>
      </c>
      <c r="BA57" s="25">
        <f t="shared" si="64"/>
        <v>1.799485861182526E-2</v>
      </c>
      <c r="BB57" s="25">
        <f t="shared" si="64"/>
        <v>-0.13414634146341464</v>
      </c>
      <c r="BC57" s="25">
        <f t="shared" si="64"/>
        <v>-0.255</v>
      </c>
      <c r="BD57" s="25">
        <f t="shared" si="64"/>
        <v>0.34285714285714275</v>
      </c>
      <c r="BE57" s="25"/>
      <c r="BF57" s="25">
        <f t="shared" ref="BF57:BK57" si="65">BF53/BF52-1</f>
        <v>-3.0690537084399061E-2</v>
      </c>
      <c r="BG57" s="25">
        <f t="shared" si="65"/>
        <v>-1.0695187165775444E-2</v>
      </c>
      <c r="BH57" s="25">
        <f t="shared" si="65"/>
        <v>-0.13757700205338819</v>
      </c>
      <c r="BI57" s="25">
        <f t="shared" si="65"/>
        <v>-5.8968058968059123E-2</v>
      </c>
      <c r="BJ57" s="25">
        <f t="shared" si="65"/>
        <v>0.10666666666666669</v>
      </c>
      <c r="BK57" s="25">
        <f t="shared" si="65"/>
        <v>0</v>
      </c>
      <c r="BL57" s="25"/>
      <c r="BM57" s="25">
        <f t="shared" ref="BM57:BR57" si="66">BM53/BM52-1</f>
        <v>2.4263431542461023E-2</v>
      </c>
      <c r="BN57" s="25">
        <f t="shared" si="66"/>
        <v>8.9108910891089188E-2</v>
      </c>
      <c r="BO57" s="25">
        <f t="shared" si="66"/>
        <v>-3.7344398340249052E-2</v>
      </c>
      <c r="BP57" s="25">
        <f t="shared" si="66"/>
        <v>-5.786618444846281E-2</v>
      </c>
      <c r="BQ57" s="25">
        <f t="shared" si="66"/>
        <v>6.4267352185090054E-2</v>
      </c>
      <c r="BR57" s="25">
        <f t="shared" si="66"/>
        <v>4.961832061068705E-2</v>
      </c>
      <c r="BS57" s="25"/>
      <c r="BT57" s="25">
        <f t="shared" ref="BT57:BY57" si="67">BT53/BT52-1</f>
        <v>2.6455026455026509E-2</v>
      </c>
      <c r="BU57" s="25">
        <f t="shared" si="67"/>
        <v>3.7617554858934366E-2</v>
      </c>
      <c r="BV57" s="25">
        <f t="shared" si="67"/>
        <v>2.3584905660377409E-2</v>
      </c>
      <c r="BW57" s="25">
        <f t="shared" si="67"/>
        <v>-0.10471204188481675</v>
      </c>
      <c r="BX57" s="25">
        <f t="shared" si="67"/>
        <v>0.26829268292682906</v>
      </c>
      <c r="BY57" s="25">
        <f t="shared" si="67"/>
        <v>2.7522935779816349E-2</v>
      </c>
      <c r="BZ57" s="25"/>
      <c r="CA57" s="25">
        <f t="shared" ref="CA57:CF57" si="68">CA53/CA52-1</f>
        <v>1.0152284263959421E-2</v>
      </c>
      <c r="CB57" s="25">
        <f t="shared" si="68"/>
        <v>5.9523809523809312E-3</v>
      </c>
      <c r="CC57" s="25">
        <f t="shared" si="68"/>
        <v>4.4642857142858094E-3</v>
      </c>
      <c r="CD57" s="25">
        <f t="shared" si="68"/>
        <v>-0.1116751269035533</v>
      </c>
      <c r="CE57" s="25">
        <f t="shared" si="68"/>
        <v>0.248</v>
      </c>
      <c r="CF57" s="25">
        <f t="shared" si="68"/>
        <v>3.5714285714285809E-2</v>
      </c>
      <c r="CG57" s="25"/>
      <c r="CH57" s="25">
        <f t="shared" ref="CH57:CM57" si="69">CH53/CH52-1</f>
        <v>0.14669223394055608</v>
      </c>
      <c r="CI57" s="25">
        <f t="shared" si="69"/>
        <v>0.16994492525570415</v>
      </c>
      <c r="CJ57" s="25">
        <f t="shared" si="69"/>
        <v>0.35930735930735924</v>
      </c>
      <c r="CK57" s="25">
        <f t="shared" si="69"/>
        <v>0.10269799825935588</v>
      </c>
      <c r="CL57" s="25">
        <f t="shared" si="69"/>
        <v>0.17489711934156382</v>
      </c>
      <c r="CM57" s="25">
        <f t="shared" si="69"/>
        <v>-1.9108280254777066E-2</v>
      </c>
    </row>
    <row r="58" spans="1:91" x14ac:dyDescent="0.2">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row>
    <row r="60" spans="1:91" x14ac:dyDescent="0.2">
      <c r="A60" s="22"/>
    </row>
    <row r="61" spans="1:91" x14ac:dyDescent="0.2">
      <c r="A61" s="6" t="s">
        <v>27</v>
      </c>
      <c r="B61" s="6"/>
      <c r="C61" s="6"/>
      <c r="D61" s="6"/>
      <c r="E61" s="6"/>
      <c r="F61" s="6"/>
      <c r="G61" s="6"/>
      <c r="H61" s="6"/>
      <c r="I61" s="6"/>
      <c r="J61" s="6"/>
      <c r="K61" s="6"/>
      <c r="L61" s="6"/>
      <c r="M61" s="6"/>
    </row>
    <row r="62" spans="1:91" x14ac:dyDescent="0.2">
      <c r="A62" s="22"/>
    </row>
    <row r="63" spans="1:91" s="10" customFormat="1" x14ac:dyDescent="0.2">
      <c r="A63" s="9" t="s">
        <v>2</v>
      </c>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9"/>
      <c r="BZ63" s="9"/>
      <c r="CA63" s="9"/>
      <c r="CB63" s="9"/>
      <c r="CC63" s="9"/>
      <c r="CD63" s="9"/>
      <c r="CE63" s="9"/>
      <c r="CF63" s="9"/>
      <c r="CG63" s="9"/>
      <c r="CH63" s="9"/>
      <c r="CI63" s="9"/>
      <c r="CJ63" s="9"/>
      <c r="CK63" s="9"/>
      <c r="CL63" s="9"/>
      <c r="CM63" s="9"/>
    </row>
    <row r="64" spans="1:91" s="10" customFormat="1" x14ac:dyDescent="0.2">
      <c r="A64" s="11"/>
      <c r="B64" s="12" t="s">
        <v>3</v>
      </c>
      <c r="C64" s="12"/>
      <c r="D64" s="12"/>
      <c r="E64" s="12"/>
      <c r="F64" s="12"/>
      <c r="G64" s="12"/>
      <c r="H64" s="13"/>
      <c r="I64" s="12" t="s">
        <v>4</v>
      </c>
      <c r="J64" s="12"/>
      <c r="K64" s="12"/>
      <c r="L64" s="12"/>
      <c r="M64" s="12"/>
      <c r="N64" s="12"/>
      <c r="O64" s="13"/>
      <c r="P64" s="12" t="s">
        <v>5</v>
      </c>
      <c r="Q64" s="12"/>
      <c r="R64" s="12"/>
      <c r="S64" s="12"/>
      <c r="T64" s="12"/>
      <c r="U64" s="12"/>
      <c r="V64" s="13"/>
      <c r="W64" s="12" t="s">
        <v>6</v>
      </c>
      <c r="X64" s="12"/>
      <c r="Y64" s="12"/>
      <c r="Z64" s="12"/>
      <c r="AA64" s="12"/>
      <c r="AB64" s="12"/>
      <c r="AC64" s="13"/>
      <c r="AD64" s="12" t="s">
        <v>7</v>
      </c>
      <c r="AE64" s="12"/>
      <c r="AF64" s="12"/>
      <c r="AG64" s="12"/>
      <c r="AH64" s="12"/>
      <c r="AI64" s="12"/>
      <c r="AJ64" s="13"/>
      <c r="AK64" s="14" t="s">
        <v>8</v>
      </c>
      <c r="AL64" s="14"/>
      <c r="AM64" s="14"/>
      <c r="AN64" s="14"/>
      <c r="AO64" s="14"/>
      <c r="AP64" s="14"/>
      <c r="AQ64" s="15"/>
      <c r="AR64" s="14" t="s">
        <v>9</v>
      </c>
      <c r="AS64" s="14"/>
      <c r="AT64" s="14"/>
      <c r="AU64" s="14"/>
      <c r="AV64" s="14"/>
      <c r="AW64" s="14"/>
      <c r="AX64" s="15"/>
      <c r="AY64" s="14" t="s">
        <v>10</v>
      </c>
      <c r="AZ64" s="14"/>
      <c r="BA64" s="14"/>
      <c r="BB64" s="14"/>
      <c r="BC64" s="14"/>
      <c r="BD64" s="14"/>
      <c r="BE64" s="15"/>
      <c r="BF64" s="14" t="s">
        <v>11</v>
      </c>
      <c r="BG64" s="14"/>
      <c r="BH64" s="14"/>
      <c r="BI64" s="14"/>
      <c r="BJ64" s="14"/>
      <c r="BK64" s="14"/>
      <c r="BL64" s="15"/>
      <c r="BM64" s="14" t="s">
        <v>12</v>
      </c>
      <c r="BN64" s="14"/>
      <c r="BO64" s="14"/>
      <c r="BP64" s="14"/>
      <c r="BQ64" s="14"/>
      <c r="BR64" s="14"/>
      <c r="BS64" s="15"/>
      <c r="BT64" s="14" t="s">
        <v>13</v>
      </c>
      <c r="BU64" s="14"/>
      <c r="BV64" s="14"/>
      <c r="BW64" s="14"/>
      <c r="BX64" s="14"/>
      <c r="BY64" s="14"/>
      <c r="BZ64" s="15"/>
      <c r="CA64" s="14" t="s">
        <v>14</v>
      </c>
      <c r="CB64" s="14"/>
      <c r="CC64" s="14"/>
      <c r="CD64" s="14"/>
      <c r="CE64" s="14"/>
      <c r="CF64" s="14"/>
      <c r="CG64" s="15"/>
      <c r="CH64" s="14" t="s">
        <v>15</v>
      </c>
      <c r="CI64" s="14"/>
      <c r="CJ64" s="14"/>
      <c r="CK64" s="14"/>
      <c r="CL64" s="14"/>
      <c r="CM64" s="14"/>
    </row>
    <row r="65" spans="1:91" ht="63.75" x14ac:dyDescent="0.2">
      <c r="A65" s="16" t="s">
        <v>16</v>
      </c>
      <c r="B65" s="17" t="s">
        <v>17</v>
      </c>
      <c r="C65" s="17" t="s">
        <v>18</v>
      </c>
      <c r="D65" s="18" t="s">
        <v>19</v>
      </c>
      <c r="E65" s="18" t="s">
        <v>20</v>
      </c>
      <c r="F65" s="18" t="s">
        <v>21</v>
      </c>
      <c r="G65" s="18" t="s">
        <v>22</v>
      </c>
      <c r="H65" s="18"/>
      <c r="I65" s="17" t="s">
        <v>17</v>
      </c>
      <c r="J65" s="17" t="s">
        <v>18</v>
      </c>
      <c r="K65" s="18" t="s">
        <v>19</v>
      </c>
      <c r="L65" s="18" t="s">
        <v>20</v>
      </c>
      <c r="M65" s="18" t="s">
        <v>21</v>
      </c>
      <c r="N65" s="18" t="s">
        <v>22</v>
      </c>
      <c r="O65" s="18"/>
      <c r="P65" s="17" t="s">
        <v>17</v>
      </c>
      <c r="Q65" s="17" t="s">
        <v>18</v>
      </c>
      <c r="R65" s="18" t="s">
        <v>19</v>
      </c>
      <c r="S65" s="18" t="s">
        <v>20</v>
      </c>
      <c r="T65" s="18" t="s">
        <v>21</v>
      </c>
      <c r="U65" s="18" t="s">
        <v>22</v>
      </c>
      <c r="V65" s="18"/>
      <c r="W65" s="17" t="s">
        <v>17</v>
      </c>
      <c r="X65" s="17" t="s">
        <v>18</v>
      </c>
      <c r="Y65" s="18" t="s">
        <v>19</v>
      </c>
      <c r="Z65" s="18" t="s">
        <v>20</v>
      </c>
      <c r="AA65" s="18" t="s">
        <v>21</v>
      </c>
      <c r="AB65" s="18" t="s">
        <v>22</v>
      </c>
      <c r="AC65" s="18"/>
      <c r="AD65" s="17" t="s">
        <v>17</v>
      </c>
      <c r="AE65" s="17" t="s">
        <v>18</v>
      </c>
      <c r="AF65" s="18" t="s">
        <v>19</v>
      </c>
      <c r="AG65" s="18" t="s">
        <v>20</v>
      </c>
      <c r="AH65" s="18" t="s">
        <v>21</v>
      </c>
      <c r="AI65" s="18" t="s">
        <v>22</v>
      </c>
      <c r="AJ65" s="18"/>
      <c r="AK65" s="17" t="s">
        <v>17</v>
      </c>
      <c r="AL65" s="17" t="s">
        <v>18</v>
      </c>
      <c r="AM65" s="18" t="s">
        <v>19</v>
      </c>
      <c r="AN65" s="18" t="s">
        <v>20</v>
      </c>
      <c r="AO65" s="18" t="s">
        <v>21</v>
      </c>
      <c r="AP65" s="18" t="s">
        <v>22</v>
      </c>
      <c r="AQ65" s="18"/>
      <c r="AR65" s="17" t="s">
        <v>17</v>
      </c>
      <c r="AS65" s="17" t="s">
        <v>18</v>
      </c>
      <c r="AT65" s="18" t="s">
        <v>19</v>
      </c>
      <c r="AU65" s="18" t="s">
        <v>20</v>
      </c>
      <c r="AV65" s="18" t="s">
        <v>21</v>
      </c>
      <c r="AW65" s="18" t="s">
        <v>22</v>
      </c>
      <c r="AX65" s="18"/>
      <c r="AY65" s="17" t="s">
        <v>17</v>
      </c>
      <c r="AZ65" s="17" t="s">
        <v>18</v>
      </c>
      <c r="BA65" s="18" t="s">
        <v>19</v>
      </c>
      <c r="BB65" s="18" t="s">
        <v>20</v>
      </c>
      <c r="BC65" s="18" t="s">
        <v>21</v>
      </c>
      <c r="BD65" s="18" t="s">
        <v>22</v>
      </c>
      <c r="BE65" s="18"/>
      <c r="BF65" s="17" t="s">
        <v>17</v>
      </c>
      <c r="BG65" s="17" t="s">
        <v>18</v>
      </c>
      <c r="BH65" s="18" t="s">
        <v>19</v>
      </c>
      <c r="BI65" s="18" t="s">
        <v>20</v>
      </c>
      <c r="BJ65" s="18" t="s">
        <v>21</v>
      </c>
      <c r="BK65" s="18" t="s">
        <v>22</v>
      </c>
      <c r="BL65" s="18"/>
      <c r="BM65" s="17" t="s">
        <v>17</v>
      </c>
      <c r="BN65" s="17" t="s">
        <v>18</v>
      </c>
      <c r="BO65" s="18" t="s">
        <v>19</v>
      </c>
      <c r="BP65" s="18" t="s">
        <v>20</v>
      </c>
      <c r="BQ65" s="18" t="s">
        <v>21</v>
      </c>
      <c r="BR65" s="18" t="s">
        <v>22</v>
      </c>
      <c r="BS65" s="18"/>
      <c r="BT65" s="17" t="s">
        <v>17</v>
      </c>
      <c r="BU65" s="17" t="s">
        <v>18</v>
      </c>
      <c r="BV65" s="18" t="s">
        <v>19</v>
      </c>
      <c r="BW65" s="18" t="s">
        <v>20</v>
      </c>
      <c r="BX65" s="18" t="s">
        <v>21</v>
      </c>
      <c r="BY65" s="18" t="s">
        <v>22</v>
      </c>
      <c r="BZ65" s="18"/>
      <c r="CA65" s="17" t="s">
        <v>17</v>
      </c>
      <c r="CB65" s="17" t="s">
        <v>18</v>
      </c>
      <c r="CC65" s="18" t="s">
        <v>19</v>
      </c>
      <c r="CD65" s="18" t="s">
        <v>20</v>
      </c>
      <c r="CE65" s="18" t="s">
        <v>21</v>
      </c>
      <c r="CF65" s="18" t="s">
        <v>22</v>
      </c>
      <c r="CG65" s="18"/>
      <c r="CH65" s="17" t="s">
        <v>17</v>
      </c>
      <c r="CI65" s="17" t="s">
        <v>18</v>
      </c>
      <c r="CJ65" s="18" t="s">
        <v>19</v>
      </c>
      <c r="CK65" s="18" t="s">
        <v>20</v>
      </c>
      <c r="CL65" s="18" t="s">
        <v>21</v>
      </c>
      <c r="CM65" s="18" t="s">
        <v>22</v>
      </c>
    </row>
    <row r="66" spans="1:91" x14ac:dyDescent="0.2">
      <c r="A66" s="20">
        <v>2001</v>
      </c>
      <c r="B66" s="22">
        <v>299.3</v>
      </c>
      <c r="C66" s="22">
        <v>366.5</v>
      </c>
      <c r="D66" s="22">
        <v>315.2</v>
      </c>
      <c r="E66" s="22">
        <v>287.3</v>
      </c>
      <c r="F66" s="22">
        <v>281.3</v>
      </c>
      <c r="G66" s="22">
        <v>240.7</v>
      </c>
      <c r="H66" s="22"/>
      <c r="I66" s="22">
        <v>482.5</v>
      </c>
      <c r="J66" s="22">
        <v>552.70000000000005</v>
      </c>
      <c r="K66" s="22">
        <v>519.4</v>
      </c>
      <c r="L66" s="22">
        <v>483.3</v>
      </c>
      <c r="M66" s="22">
        <v>466.8</v>
      </c>
      <c r="N66" s="22">
        <v>373.6</v>
      </c>
      <c r="O66" s="22"/>
      <c r="P66" s="22">
        <v>223.5</v>
      </c>
      <c r="Q66" s="22">
        <v>280.8</v>
      </c>
      <c r="R66" s="22">
        <v>247.2</v>
      </c>
      <c r="S66" s="22">
        <v>225.6</v>
      </c>
      <c r="T66" s="22">
        <v>198.3</v>
      </c>
      <c r="U66" s="22">
        <v>156.69999999999999</v>
      </c>
      <c r="V66" s="22"/>
      <c r="W66" s="22">
        <v>164.8</v>
      </c>
      <c r="X66" s="22">
        <v>175.4</v>
      </c>
      <c r="Y66" s="22">
        <v>172.8</v>
      </c>
      <c r="Z66" s="22">
        <v>162.4</v>
      </c>
      <c r="AA66" s="22">
        <v>171.7</v>
      </c>
      <c r="AB66" s="22">
        <v>138</v>
      </c>
      <c r="AC66" s="22"/>
      <c r="AD66" s="22">
        <v>141</v>
      </c>
      <c r="AE66" s="22">
        <v>180.2</v>
      </c>
      <c r="AF66" s="22">
        <v>158.1</v>
      </c>
      <c r="AG66" s="22">
        <v>137.5</v>
      </c>
      <c r="AH66" s="22">
        <v>131.69999999999999</v>
      </c>
      <c r="AI66" s="22">
        <v>91.3</v>
      </c>
      <c r="AJ66" s="22"/>
      <c r="AK66" s="22">
        <v>57.1</v>
      </c>
      <c r="AL66" s="22">
        <v>85.4</v>
      </c>
      <c r="AM66" s="22">
        <v>66.099999999999994</v>
      </c>
      <c r="AN66" s="22">
        <v>60</v>
      </c>
      <c r="AO66" s="22">
        <v>41.6</v>
      </c>
      <c r="AP66" s="22">
        <v>27.6</v>
      </c>
      <c r="AQ66" s="22"/>
      <c r="AR66" s="22">
        <v>17.600000000000001</v>
      </c>
      <c r="AS66" s="22">
        <v>36</v>
      </c>
      <c r="AT66" s="22">
        <v>21.8</v>
      </c>
      <c r="AU66" s="22">
        <v>13.7</v>
      </c>
      <c r="AV66" s="22">
        <v>7.1</v>
      </c>
      <c r="AW66" s="22">
        <v>10.6</v>
      </c>
      <c r="AX66" s="22"/>
      <c r="AY66" s="22">
        <v>14.5</v>
      </c>
      <c r="AZ66" s="22">
        <v>31.8</v>
      </c>
      <c r="BA66" s="22">
        <v>17.7</v>
      </c>
      <c r="BB66" s="22">
        <v>10.8</v>
      </c>
      <c r="BC66" s="22">
        <v>5.5</v>
      </c>
      <c r="BD66" s="22">
        <v>8</v>
      </c>
      <c r="BE66" s="22"/>
      <c r="BF66" s="22">
        <v>23.7</v>
      </c>
      <c r="BG66" s="22">
        <v>23.7</v>
      </c>
      <c r="BH66" s="22">
        <v>23.3</v>
      </c>
      <c r="BI66" s="22">
        <v>24.6</v>
      </c>
      <c r="BJ66" s="22">
        <v>26.4</v>
      </c>
      <c r="BK66" s="22">
        <v>20.2</v>
      </c>
      <c r="BL66" s="22"/>
      <c r="BM66" s="22"/>
      <c r="BN66" s="22"/>
      <c r="BO66" s="22"/>
      <c r="BP66" s="22"/>
      <c r="BQ66" s="22"/>
      <c r="BR66" s="22"/>
      <c r="BS66" s="22"/>
      <c r="BT66" s="22">
        <v>9.1</v>
      </c>
      <c r="BU66" s="22">
        <v>16</v>
      </c>
      <c r="BV66" s="22">
        <v>9.4</v>
      </c>
      <c r="BW66" s="22">
        <v>7.7</v>
      </c>
      <c r="BX66" s="22">
        <v>6.8</v>
      </c>
      <c r="BY66" s="22">
        <v>5.5</v>
      </c>
      <c r="BZ66" s="22"/>
      <c r="CA66" s="22"/>
      <c r="CB66" s="22"/>
      <c r="CC66" s="22"/>
      <c r="CD66" s="22"/>
      <c r="CE66" s="22"/>
      <c r="CF66" s="22"/>
      <c r="CG66" s="22"/>
      <c r="CH66" s="22">
        <v>60.7</v>
      </c>
      <c r="CI66" s="22">
        <v>49.5</v>
      </c>
      <c r="CJ66" s="22">
        <v>61.5</v>
      </c>
      <c r="CK66" s="22">
        <v>63.1</v>
      </c>
      <c r="CL66" s="22">
        <v>68.900000000000006</v>
      </c>
      <c r="CM66" s="22">
        <v>58.6</v>
      </c>
    </row>
    <row r="67" spans="1:91" x14ac:dyDescent="0.2">
      <c r="A67" s="20">
        <v>2002</v>
      </c>
      <c r="B67" s="22">
        <v>292.5</v>
      </c>
      <c r="C67" s="22">
        <v>368.2</v>
      </c>
      <c r="D67" s="22">
        <v>310.7</v>
      </c>
      <c r="E67" s="22">
        <v>283.2</v>
      </c>
      <c r="F67" s="22">
        <v>266.5</v>
      </c>
      <c r="G67" s="22">
        <v>228.6</v>
      </c>
      <c r="H67" s="22"/>
      <c r="I67" s="22">
        <v>490.9</v>
      </c>
      <c r="J67" s="22">
        <v>568.20000000000005</v>
      </c>
      <c r="K67" s="22">
        <v>504.4</v>
      </c>
      <c r="L67" s="22">
        <v>489.4</v>
      </c>
      <c r="M67" s="22">
        <v>467.2</v>
      </c>
      <c r="N67" s="22">
        <v>414.7</v>
      </c>
      <c r="O67" s="22"/>
      <c r="P67" s="22">
        <v>219.5</v>
      </c>
      <c r="Q67" s="22">
        <v>277.10000000000002</v>
      </c>
      <c r="R67" s="22">
        <v>231.4</v>
      </c>
      <c r="S67" s="22">
        <v>218.6</v>
      </c>
      <c r="T67" s="22">
        <v>199.2</v>
      </c>
      <c r="U67" s="22">
        <v>164.8</v>
      </c>
      <c r="V67" s="22"/>
      <c r="W67" s="22">
        <v>172.3</v>
      </c>
      <c r="X67" s="22">
        <v>179.4</v>
      </c>
      <c r="Y67" s="22">
        <v>172.5</v>
      </c>
      <c r="Z67" s="22">
        <v>166.7</v>
      </c>
      <c r="AA67" s="22">
        <v>176.6</v>
      </c>
      <c r="AB67" s="22">
        <v>164.3</v>
      </c>
      <c r="AC67" s="22"/>
      <c r="AD67" s="22">
        <v>150.1</v>
      </c>
      <c r="AE67" s="22">
        <v>208.1</v>
      </c>
      <c r="AF67" s="22">
        <v>162.5</v>
      </c>
      <c r="AG67" s="22">
        <v>137.30000000000001</v>
      </c>
      <c r="AH67" s="22">
        <v>126.1</v>
      </c>
      <c r="AI67" s="22">
        <v>112.3</v>
      </c>
      <c r="AJ67" s="22"/>
      <c r="AK67" s="22">
        <v>55.9</v>
      </c>
      <c r="AL67" s="22">
        <v>94.4</v>
      </c>
      <c r="AM67" s="22">
        <v>62.8</v>
      </c>
      <c r="AN67" s="22">
        <v>50</v>
      </c>
      <c r="AO67" s="22">
        <v>38.5</v>
      </c>
      <c r="AP67" s="22">
        <v>30.4</v>
      </c>
      <c r="AQ67" s="22"/>
      <c r="AR67" s="22">
        <v>18.600000000000001</v>
      </c>
      <c r="AS67" s="22">
        <v>39.1</v>
      </c>
      <c r="AT67" s="22">
        <v>21.6</v>
      </c>
      <c r="AU67" s="22">
        <v>15.3</v>
      </c>
      <c r="AV67" s="22">
        <v>11.3</v>
      </c>
      <c r="AW67" s="22">
        <v>7.8</v>
      </c>
      <c r="AX67" s="22"/>
      <c r="AY67" s="22">
        <v>16.100000000000001</v>
      </c>
      <c r="AZ67" s="22">
        <v>35.799999999999997</v>
      </c>
      <c r="BA67" s="22">
        <v>18.600000000000001</v>
      </c>
      <c r="BB67" s="22">
        <v>12.9</v>
      </c>
      <c r="BC67" s="22">
        <v>8.9</v>
      </c>
      <c r="BD67" s="22">
        <v>6.1</v>
      </c>
      <c r="BE67" s="22"/>
      <c r="BF67" s="22">
        <v>24.9</v>
      </c>
      <c r="BG67" s="22">
        <v>25</v>
      </c>
      <c r="BH67" s="22">
        <v>24</v>
      </c>
      <c r="BI67" s="22">
        <v>27.1</v>
      </c>
      <c r="BJ67" s="22">
        <v>24.5</v>
      </c>
      <c r="BK67" s="22">
        <v>23.6</v>
      </c>
      <c r="BL67" s="22"/>
      <c r="BM67" s="22"/>
      <c r="BN67" s="22"/>
      <c r="BO67" s="22"/>
      <c r="BP67" s="22"/>
      <c r="BQ67" s="22"/>
      <c r="BR67" s="22"/>
      <c r="BS67" s="22"/>
      <c r="BT67" s="22">
        <v>8.5</v>
      </c>
      <c r="BU67" s="22">
        <v>16</v>
      </c>
      <c r="BV67" s="22">
        <v>9.1999999999999993</v>
      </c>
      <c r="BW67" s="22">
        <v>8.6999999999999993</v>
      </c>
      <c r="BX67" s="22">
        <v>2.9</v>
      </c>
      <c r="BY67" s="22">
        <v>6</v>
      </c>
      <c r="BZ67" s="22"/>
      <c r="CA67" s="22"/>
      <c r="CB67" s="22"/>
      <c r="CC67" s="22"/>
      <c r="CD67" s="22"/>
      <c r="CE67" s="22"/>
      <c r="CF67" s="22"/>
      <c r="CG67" s="22"/>
      <c r="CH67" s="22">
        <v>62.3</v>
      </c>
      <c r="CI67" s="22">
        <v>52.7</v>
      </c>
      <c r="CJ67" s="22">
        <v>66.099999999999994</v>
      </c>
      <c r="CK67" s="22">
        <v>65.2</v>
      </c>
      <c r="CL67" s="22">
        <v>68</v>
      </c>
      <c r="CM67" s="22">
        <v>59.4</v>
      </c>
    </row>
    <row r="68" spans="1:91" x14ac:dyDescent="0.2">
      <c r="A68" s="20">
        <v>2003</v>
      </c>
      <c r="B68" s="22">
        <v>299.39999999999998</v>
      </c>
      <c r="C68" s="22">
        <v>367.3</v>
      </c>
      <c r="D68" s="22">
        <v>320.2</v>
      </c>
      <c r="E68" s="22">
        <v>296.5</v>
      </c>
      <c r="F68" s="22">
        <v>267.7</v>
      </c>
      <c r="G68" s="22">
        <v>243.1</v>
      </c>
      <c r="H68" s="22"/>
      <c r="I68" s="22">
        <v>469.8</v>
      </c>
      <c r="J68" s="22">
        <v>540.20000000000005</v>
      </c>
      <c r="K68" s="22">
        <v>504.8</v>
      </c>
      <c r="L68" s="22">
        <v>469.5</v>
      </c>
      <c r="M68" s="22">
        <v>437.1</v>
      </c>
      <c r="N68" s="22">
        <v>389.2</v>
      </c>
      <c r="O68" s="22"/>
      <c r="P68" s="22">
        <v>209.6</v>
      </c>
      <c r="Q68" s="22">
        <v>263.60000000000002</v>
      </c>
      <c r="R68" s="22">
        <v>232.9</v>
      </c>
      <c r="S68" s="22">
        <v>206.9</v>
      </c>
      <c r="T68" s="22">
        <v>182.6</v>
      </c>
      <c r="U68" s="22">
        <v>158.30000000000001</v>
      </c>
      <c r="V68" s="22"/>
      <c r="W68" s="22">
        <v>163.80000000000001</v>
      </c>
      <c r="X68" s="22">
        <v>168.9</v>
      </c>
      <c r="Y68" s="22">
        <v>172.1</v>
      </c>
      <c r="Z68" s="22">
        <v>167.7</v>
      </c>
      <c r="AA68" s="22">
        <v>157.69999999999999</v>
      </c>
      <c r="AB68" s="22">
        <v>149.19999999999999</v>
      </c>
      <c r="AC68" s="22"/>
      <c r="AD68" s="22">
        <v>163.6</v>
      </c>
      <c r="AE68" s="22">
        <v>220.8</v>
      </c>
      <c r="AF68" s="22">
        <v>181.3</v>
      </c>
      <c r="AG68" s="22">
        <v>149</v>
      </c>
      <c r="AH68" s="22">
        <v>147.69999999999999</v>
      </c>
      <c r="AI68" s="22">
        <v>116.6</v>
      </c>
      <c r="AJ68" s="22"/>
      <c r="AK68" s="22">
        <v>60.8</v>
      </c>
      <c r="AL68" s="22">
        <v>102.9</v>
      </c>
      <c r="AM68" s="22">
        <v>70.2</v>
      </c>
      <c r="AN68" s="22">
        <v>52.2</v>
      </c>
      <c r="AO68" s="22">
        <v>47.3</v>
      </c>
      <c r="AP68" s="22">
        <v>29.7</v>
      </c>
      <c r="AQ68" s="22"/>
      <c r="AR68" s="22">
        <v>18.7</v>
      </c>
      <c r="AS68" s="22">
        <v>38.299999999999997</v>
      </c>
      <c r="AT68" s="22">
        <v>23.2</v>
      </c>
      <c r="AU68" s="22">
        <v>15.4</v>
      </c>
      <c r="AV68" s="22">
        <v>11.7</v>
      </c>
      <c r="AW68" s="22">
        <v>7.1</v>
      </c>
      <c r="AX68" s="22"/>
      <c r="AY68" s="22">
        <v>15.8</v>
      </c>
      <c r="AZ68" s="22">
        <v>34.4</v>
      </c>
      <c r="BA68" s="22">
        <v>19.5</v>
      </c>
      <c r="BB68" s="22">
        <v>12.2</v>
      </c>
      <c r="BC68" s="22">
        <v>9.5</v>
      </c>
      <c r="BD68" s="22">
        <v>5.7</v>
      </c>
      <c r="BE68" s="22"/>
      <c r="BF68" s="22">
        <v>24.7</v>
      </c>
      <c r="BG68" s="22">
        <v>23.3</v>
      </c>
      <c r="BH68" s="22">
        <v>30.1</v>
      </c>
      <c r="BI68" s="22">
        <v>23.4</v>
      </c>
      <c r="BJ68" s="22">
        <v>24.1</v>
      </c>
      <c r="BK68" s="22">
        <v>22.2</v>
      </c>
      <c r="BL68" s="22"/>
      <c r="BM68" s="22"/>
      <c r="BN68" s="22"/>
      <c r="BO68" s="22"/>
      <c r="BP68" s="22"/>
      <c r="BQ68" s="22"/>
      <c r="BR68" s="22"/>
      <c r="BS68" s="22"/>
      <c r="BT68" s="22">
        <v>8.1999999999999993</v>
      </c>
      <c r="BU68" s="22">
        <v>13.9</v>
      </c>
      <c r="BV68" s="22">
        <v>10.9</v>
      </c>
      <c r="BW68" s="22">
        <v>6.4</v>
      </c>
      <c r="BX68" s="22">
        <v>6.4</v>
      </c>
      <c r="BY68" s="22">
        <v>3.5</v>
      </c>
      <c r="BZ68" s="22"/>
      <c r="CA68" s="22"/>
      <c r="CB68" s="22"/>
      <c r="CC68" s="22"/>
      <c r="CD68" s="22"/>
      <c r="CE68" s="22"/>
      <c r="CF68" s="22"/>
      <c r="CG68" s="22"/>
      <c r="CH68" s="22">
        <v>69.8</v>
      </c>
      <c r="CI68" s="22">
        <v>63.4</v>
      </c>
      <c r="CJ68" s="22">
        <v>64.8</v>
      </c>
      <c r="CK68" s="22">
        <v>72.099999999999994</v>
      </c>
      <c r="CL68" s="22">
        <v>83.5</v>
      </c>
      <c r="CM68" s="22">
        <v>64.5</v>
      </c>
    </row>
    <row r="69" spans="1:91" x14ac:dyDescent="0.2">
      <c r="A69" s="20">
        <v>2004</v>
      </c>
      <c r="B69" s="22">
        <v>293.10000000000002</v>
      </c>
      <c r="C69" s="22">
        <v>372.4</v>
      </c>
      <c r="D69" s="22">
        <v>313.89999999999998</v>
      </c>
      <c r="E69" s="22">
        <v>288.10000000000002</v>
      </c>
      <c r="F69" s="22">
        <v>259.10000000000002</v>
      </c>
      <c r="G69" s="22">
        <v>230.7</v>
      </c>
      <c r="H69" s="22"/>
      <c r="I69" s="22">
        <v>440.1</v>
      </c>
      <c r="J69" s="22">
        <v>502.9</v>
      </c>
      <c r="K69" s="22">
        <v>472.1</v>
      </c>
      <c r="L69" s="22">
        <v>432.4</v>
      </c>
      <c r="M69" s="22">
        <v>426.2</v>
      </c>
      <c r="N69" s="22">
        <v>360.3</v>
      </c>
      <c r="O69" s="22"/>
      <c r="P69" s="22">
        <v>196.7</v>
      </c>
      <c r="Q69" s="22">
        <v>245.4</v>
      </c>
      <c r="R69" s="22">
        <v>219.5</v>
      </c>
      <c r="S69" s="22">
        <v>188.4</v>
      </c>
      <c r="T69" s="22">
        <v>181</v>
      </c>
      <c r="U69" s="22">
        <v>146.69999999999999</v>
      </c>
      <c r="V69" s="22"/>
      <c r="W69" s="22">
        <v>153.4</v>
      </c>
      <c r="X69" s="22">
        <v>163.9</v>
      </c>
      <c r="Y69" s="22">
        <v>154.80000000000001</v>
      </c>
      <c r="Z69" s="22">
        <v>156.19999999999999</v>
      </c>
      <c r="AA69" s="22">
        <v>156.1</v>
      </c>
      <c r="AB69" s="22">
        <v>134.30000000000001</v>
      </c>
      <c r="AC69" s="22"/>
      <c r="AD69" s="22">
        <v>150.5</v>
      </c>
      <c r="AE69" s="22">
        <v>198.8</v>
      </c>
      <c r="AF69" s="22">
        <v>168.3</v>
      </c>
      <c r="AG69" s="22">
        <v>149.5</v>
      </c>
      <c r="AH69" s="22">
        <v>130.6</v>
      </c>
      <c r="AI69" s="22">
        <v>102.7</v>
      </c>
      <c r="AJ69" s="22"/>
      <c r="AK69" s="22">
        <v>56</v>
      </c>
      <c r="AL69" s="22">
        <v>86.7</v>
      </c>
      <c r="AM69" s="22">
        <v>66.5</v>
      </c>
      <c r="AN69" s="22">
        <v>54.4</v>
      </c>
      <c r="AO69" s="22">
        <v>42</v>
      </c>
      <c r="AP69" s="22">
        <v>28.9</v>
      </c>
      <c r="AQ69" s="22"/>
      <c r="AR69" s="22">
        <v>17.3</v>
      </c>
      <c r="AS69" s="22">
        <v>33.4</v>
      </c>
      <c r="AT69" s="22">
        <v>23.4</v>
      </c>
      <c r="AU69" s="22">
        <v>13.2</v>
      </c>
      <c r="AV69" s="22">
        <v>11.8</v>
      </c>
      <c r="AW69" s="22">
        <v>7</v>
      </c>
      <c r="AX69" s="22"/>
      <c r="AY69" s="22">
        <v>15.2</v>
      </c>
      <c r="AZ69" s="22">
        <v>30.5</v>
      </c>
      <c r="BA69" s="22">
        <v>20.7</v>
      </c>
      <c r="BB69" s="22">
        <v>11</v>
      </c>
      <c r="BC69" s="22">
        <v>10</v>
      </c>
      <c r="BD69" s="22">
        <v>5.7</v>
      </c>
      <c r="BE69" s="22"/>
      <c r="BF69" s="22">
        <v>25.1</v>
      </c>
      <c r="BG69" s="22">
        <v>29.2</v>
      </c>
      <c r="BH69" s="22">
        <v>25</v>
      </c>
      <c r="BI69" s="22">
        <v>28</v>
      </c>
      <c r="BJ69" s="22">
        <v>22.1</v>
      </c>
      <c r="BK69" s="22">
        <v>21.3</v>
      </c>
      <c r="BL69" s="22"/>
      <c r="BM69" s="22"/>
      <c r="BN69" s="22"/>
      <c r="BO69" s="22"/>
      <c r="BP69" s="22"/>
      <c r="BQ69" s="22"/>
      <c r="BR69" s="22"/>
      <c r="BS69" s="22"/>
      <c r="BT69" s="22">
        <v>8.6</v>
      </c>
      <c r="BU69" s="22">
        <v>11.8</v>
      </c>
      <c r="BV69" s="22">
        <v>8.6</v>
      </c>
      <c r="BW69" s="22">
        <v>11</v>
      </c>
      <c r="BX69" s="22">
        <v>6.8</v>
      </c>
      <c r="BY69" s="22">
        <v>4.9000000000000004</v>
      </c>
      <c r="BZ69" s="22"/>
      <c r="CA69" s="22"/>
      <c r="CB69" s="22"/>
      <c r="CC69" s="22"/>
      <c r="CD69" s="22"/>
      <c r="CE69" s="22"/>
      <c r="CF69" s="22"/>
      <c r="CG69" s="22"/>
      <c r="CH69" s="22">
        <v>69.2</v>
      </c>
      <c r="CI69" s="22">
        <v>66.5</v>
      </c>
      <c r="CJ69" s="22">
        <v>57.6</v>
      </c>
      <c r="CK69" s="22">
        <v>87</v>
      </c>
      <c r="CL69" s="22">
        <v>77.900000000000006</v>
      </c>
      <c r="CM69" s="22">
        <v>55.1</v>
      </c>
    </row>
    <row r="70" spans="1:91" x14ac:dyDescent="0.2">
      <c r="A70" s="20">
        <v>2005</v>
      </c>
      <c r="B70" s="22">
        <v>293.8</v>
      </c>
      <c r="C70" s="22">
        <v>356.7</v>
      </c>
      <c r="D70" s="22">
        <v>326.5</v>
      </c>
      <c r="E70" s="22">
        <v>289.5</v>
      </c>
      <c r="F70" s="22">
        <v>263.39999999999998</v>
      </c>
      <c r="G70" s="22">
        <v>233.7</v>
      </c>
      <c r="H70" s="22"/>
      <c r="I70" s="22">
        <v>417.2</v>
      </c>
      <c r="J70" s="22">
        <v>476.5</v>
      </c>
      <c r="K70" s="22">
        <v>436.9</v>
      </c>
      <c r="L70" s="22">
        <v>431</v>
      </c>
      <c r="M70" s="22">
        <v>398.3</v>
      </c>
      <c r="N70" s="22">
        <v>339.2</v>
      </c>
      <c r="O70" s="22"/>
      <c r="P70" s="22">
        <v>184</v>
      </c>
      <c r="Q70" s="22">
        <v>225.3</v>
      </c>
      <c r="R70" s="22">
        <v>207.4</v>
      </c>
      <c r="S70" s="22">
        <v>191.2</v>
      </c>
      <c r="T70" s="22">
        <v>159</v>
      </c>
      <c r="U70" s="22">
        <v>134.80000000000001</v>
      </c>
      <c r="V70" s="22"/>
      <c r="W70" s="22">
        <v>144.1</v>
      </c>
      <c r="X70" s="22">
        <v>146.80000000000001</v>
      </c>
      <c r="Y70" s="22">
        <v>137.9</v>
      </c>
      <c r="Z70" s="22">
        <v>151.5</v>
      </c>
      <c r="AA70" s="22">
        <v>149.6</v>
      </c>
      <c r="AB70" s="22">
        <v>133.9</v>
      </c>
      <c r="AC70" s="22"/>
      <c r="AD70" s="22">
        <v>154.4</v>
      </c>
      <c r="AE70" s="22">
        <v>212.6</v>
      </c>
      <c r="AF70" s="22">
        <v>184.9</v>
      </c>
      <c r="AG70" s="22">
        <v>130.5</v>
      </c>
      <c r="AH70" s="22">
        <v>134</v>
      </c>
      <c r="AI70" s="22">
        <v>109.3</v>
      </c>
      <c r="AJ70" s="22"/>
      <c r="AK70" s="22">
        <v>59.1</v>
      </c>
      <c r="AL70" s="22">
        <v>98.7</v>
      </c>
      <c r="AM70" s="22">
        <v>75.599999999999994</v>
      </c>
      <c r="AN70" s="22">
        <v>49.6</v>
      </c>
      <c r="AO70" s="22">
        <v>41.4</v>
      </c>
      <c r="AP70" s="22">
        <v>29.4</v>
      </c>
      <c r="AQ70" s="22"/>
      <c r="AR70" s="22">
        <v>19.2</v>
      </c>
      <c r="AS70" s="22">
        <v>37.1</v>
      </c>
      <c r="AT70" s="22">
        <v>26.1</v>
      </c>
      <c r="AU70" s="22">
        <v>17.100000000000001</v>
      </c>
      <c r="AV70" s="22">
        <v>10.199999999999999</v>
      </c>
      <c r="AW70" s="22">
        <v>8.6</v>
      </c>
      <c r="AX70" s="22"/>
      <c r="AY70" s="22">
        <v>16.8</v>
      </c>
      <c r="AZ70" s="22">
        <v>33.4</v>
      </c>
      <c r="BA70" s="22">
        <v>23.1</v>
      </c>
      <c r="BB70" s="22">
        <v>15.1</v>
      </c>
      <c r="BC70" s="22">
        <v>7.9</v>
      </c>
      <c r="BD70" s="22">
        <v>7</v>
      </c>
      <c r="BE70" s="22"/>
      <c r="BF70" s="22">
        <v>23.6</v>
      </c>
      <c r="BG70" s="22">
        <v>27.8</v>
      </c>
      <c r="BH70" s="22">
        <v>22</v>
      </c>
      <c r="BI70" s="22">
        <v>24.5</v>
      </c>
      <c r="BJ70" s="22">
        <v>25.5</v>
      </c>
      <c r="BK70" s="22">
        <v>18.7</v>
      </c>
      <c r="BL70" s="22"/>
      <c r="BM70" s="22"/>
      <c r="BN70" s="22"/>
      <c r="BO70" s="22"/>
      <c r="BP70" s="22"/>
      <c r="BQ70" s="22"/>
      <c r="BR70" s="22"/>
      <c r="BS70" s="22"/>
      <c r="BT70" s="22">
        <v>8</v>
      </c>
      <c r="BU70" s="22">
        <v>13.7</v>
      </c>
      <c r="BV70" s="22">
        <v>7.3</v>
      </c>
      <c r="BW70" s="22">
        <v>8.6999999999999993</v>
      </c>
      <c r="BX70" s="22">
        <v>6.9</v>
      </c>
      <c r="BY70" s="22">
        <v>3.6</v>
      </c>
      <c r="BZ70" s="22"/>
      <c r="CA70" s="22"/>
      <c r="CB70" s="22"/>
      <c r="CC70" s="22"/>
      <c r="CD70" s="22"/>
      <c r="CE70" s="22"/>
      <c r="CF70" s="22"/>
      <c r="CG70" s="22"/>
      <c r="CH70" s="22">
        <v>63.8</v>
      </c>
      <c r="CI70" s="22">
        <v>55.5</v>
      </c>
      <c r="CJ70" s="22">
        <v>57.8</v>
      </c>
      <c r="CK70" s="22">
        <v>70.900000000000006</v>
      </c>
      <c r="CL70" s="22">
        <v>72</v>
      </c>
      <c r="CM70" s="22">
        <v>62</v>
      </c>
    </row>
    <row r="71" spans="1:91" x14ac:dyDescent="0.2">
      <c r="A71" s="20">
        <v>2006</v>
      </c>
      <c r="B71" s="22">
        <v>287.2</v>
      </c>
      <c r="C71" s="22">
        <v>360.7</v>
      </c>
      <c r="D71" s="22">
        <v>305.8</v>
      </c>
      <c r="E71" s="22">
        <v>277.7</v>
      </c>
      <c r="F71" s="22">
        <v>254.2</v>
      </c>
      <c r="G71" s="22">
        <v>242.4</v>
      </c>
      <c r="H71" s="22"/>
      <c r="I71" s="22">
        <v>385.1</v>
      </c>
      <c r="J71" s="22">
        <v>446.4</v>
      </c>
      <c r="K71" s="22">
        <v>417.9</v>
      </c>
      <c r="L71" s="22">
        <v>390.9</v>
      </c>
      <c r="M71" s="22">
        <v>367.5</v>
      </c>
      <c r="N71" s="22">
        <v>303.3</v>
      </c>
      <c r="O71" s="22"/>
      <c r="P71" s="22">
        <v>171.5</v>
      </c>
      <c r="Q71" s="22">
        <v>210.8</v>
      </c>
      <c r="R71" s="22">
        <v>196.3</v>
      </c>
      <c r="S71" s="22">
        <v>171.5</v>
      </c>
      <c r="T71" s="22">
        <v>150.30000000000001</v>
      </c>
      <c r="U71" s="22">
        <v>128.80000000000001</v>
      </c>
      <c r="V71" s="22"/>
      <c r="W71" s="22">
        <v>131.1</v>
      </c>
      <c r="X71" s="22">
        <v>135.30000000000001</v>
      </c>
      <c r="Y71" s="22">
        <v>129.30000000000001</v>
      </c>
      <c r="Z71" s="22">
        <v>141.69999999999999</v>
      </c>
      <c r="AA71" s="22">
        <v>135.9</v>
      </c>
      <c r="AB71" s="22">
        <v>113.6</v>
      </c>
      <c r="AC71" s="22"/>
      <c r="AD71" s="22">
        <v>156.80000000000001</v>
      </c>
      <c r="AE71" s="22">
        <v>215.3</v>
      </c>
      <c r="AF71" s="22">
        <v>180</v>
      </c>
      <c r="AG71" s="22">
        <v>150.4</v>
      </c>
      <c r="AH71" s="22">
        <v>132.80000000000001</v>
      </c>
      <c r="AI71" s="22">
        <v>107.2</v>
      </c>
      <c r="AJ71" s="22"/>
      <c r="AK71" s="22">
        <v>58.7</v>
      </c>
      <c r="AL71" s="22">
        <v>99.4</v>
      </c>
      <c r="AM71" s="22">
        <v>72.7</v>
      </c>
      <c r="AN71" s="22">
        <v>54.1</v>
      </c>
      <c r="AO71" s="22">
        <v>41.6</v>
      </c>
      <c r="AP71" s="22">
        <v>26.4</v>
      </c>
      <c r="AQ71" s="22"/>
      <c r="AR71" s="22">
        <v>19.600000000000001</v>
      </c>
      <c r="AS71" s="22">
        <v>43.4</v>
      </c>
      <c r="AT71" s="22">
        <v>19.7</v>
      </c>
      <c r="AU71" s="22">
        <v>16.3</v>
      </c>
      <c r="AV71" s="22">
        <v>13.2</v>
      </c>
      <c r="AW71" s="22">
        <v>8.9</v>
      </c>
      <c r="AX71" s="22"/>
      <c r="AY71" s="22">
        <v>16.899999999999999</v>
      </c>
      <c r="AZ71" s="22">
        <v>37.6</v>
      </c>
      <c r="BA71" s="22">
        <v>16.899999999999999</v>
      </c>
      <c r="BB71" s="22">
        <v>13.9</v>
      </c>
      <c r="BC71" s="22">
        <v>11.1</v>
      </c>
      <c r="BD71" s="22">
        <v>7.9</v>
      </c>
      <c r="BE71" s="22"/>
      <c r="BF71" s="22">
        <v>21</v>
      </c>
      <c r="BG71" s="22">
        <v>25.7</v>
      </c>
      <c r="BH71" s="22">
        <v>23.3</v>
      </c>
      <c r="BI71" s="22">
        <v>22.7</v>
      </c>
      <c r="BJ71" s="22">
        <v>18.3</v>
      </c>
      <c r="BK71" s="22">
        <v>15.5</v>
      </c>
      <c r="BL71" s="22"/>
      <c r="BM71" s="22"/>
      <c r="BN71" s="22"/>
      <c r="BO71" s="22"/>
      <c r="BP71" s="22"/>
      <c r="BQ71" s="22"/>
      <c r="BR71" s="22"/>
      <c r="BS71" s="22"/>
      <c r="BT71" s="22">
        <v>6.5</v>
      </c>
      <c r="BU71" s="22">
        <v>11.9</v>
      </c>
      <c r="BV71" s="22">
        <v>8</v>
      </c>
      <c r="BW71" s="22">
        <v>4.8</v>
      </c>
      <c r="BX71" s="22">
        <v>5.8</v>
      </c>
      <c r="BY71" s="22">
        <v>2.4</v>
      </c>
      <c r="BZ71" s="22"/>
      <c r="CA71" s="22"/>
      <c r="CB71" s="22"/>
      <c r="CC71" s="22"/>
      <c r="CD71" s="22"/>
      <c r="CE71" s="22"/>
      <c r="CF71" s="22"/>
      <c r="CG71" s="22"/>
      <c r="CH71" s="22">
        <v>72.099999999999994</v>
      </c>
      <c r="CI71" s="22">
        <v>63.3</v>
      </c>
      <c r="CJ71" s="22">
        <v>68.400000000000006</v>
      </c>
      <c r="CK71" s="22">
        <v>81.2</v>
      </c>
      <c r="CL71" s="22">
        <v>83.7</v>
      </c>
      <c r="CM71" s="22">
        <v>61.7</v>
      </c>
    </row>
    <row r="72" spans="1:91" x14ac:dyDescent="0.2">
      <c r="A72" s="20">
        <v>2007</v>
      </c>
      <c r="B72" s="22">
        <v>289.60000000000002</v>
      </c>
      <c r="C72" s="22">
        <v>359.3</v>
      </c>
      <c r="D72" s="22">
        <v>315.8</v>
      </c>
      <c r="E72" s="22">
        <v>285.5</v>
      </c>
      <c r="F72" s="22">
        <v>265.10000000000002</v>
      </c>
      <c r="G72" s="22">
        <v>227.1</v>
      </c>
      <c r="H72" s="22"/>
      <c r="I72" s="22">
        <v>367</v>
      </c>
      <c r="J72" s="22">
        <v>424.7</v>
      </c>
      <c r="K72" s="22">
        <v>396.7</v>
      </c>
      <c r="L72" s="22">
        <v>376.5</v>
      </c>
      <c r="M72" s="22">
        <v>344.7</v>
      </c>
      <c r="N72" s="22">
        <v>290.89999999999998</v>
      </c>
      <c r="O72" s="22"/>
      <c r="P72" s="22">
        <v>156.1</v>
      </c>
      <c r="Q72" s="22">
        <v>191.7</v>
      </c>
      <c r="R72" s="22">
        <v>185.6</v>
      </c>
      <c r="S72" s="22">
        <v>152.6</v>
      </c>
      <c r="T72" s="22">
        <v>141.19999999999999</v>
      </c>
      <c r="U72" s="22">
        <v>108</v>
      </c>
      <c r="V72" s="22"/>
      <c r="W72" s="22">
        <v>126.1</v>
      </c>
      <c r="X72" s="22">
        <v>130.9</v>
      </c>
      <c r="Y72" s="22">
        <v>121.9</v>
      </c>
      <c r="Z72" s="22">
        <v>136.30000000000001</v>
      </c>
      <c r="AA72" s="22">
        <v>121.1</v>
      </c>
      <c r="AB72" s="22">
        <v>120.9</v>
      </c>
      <c r="AC72" s="22"/>
      <c r="AD72" s="22">
        <v>157.9</v>
      </c>
      <c r="AE72" s="22">
        <v>214.4</v>
      </c>
      <c r="AF72" s="22">
        <v>180.7</v>
      </c>
      <c r="AG72" s="22">
        <v>153.5</v>
      </c>
      <c r="AH72" s="22">
        <v>132.19999999999999</v>
      </c>
      <c r="AI72" s="22">
        <v>110.9</v>
      </c>
      <c r="AJ72" s="22"/>
      <c r="AK72" s="22">
        <v>58.1</v>
      </c>
      <c r="AL72" s="22">
        <v>95.5</v>
      </c>
      <c r="AM72" s="22">
        <v>72.599999999999994</v>
      </c>
      <c r="AN72" s="22">
        <v>52.2</v>
      </c>
      <c r="AO72" s="22">
        <v>44.5</v>
      </c>
      <c r="AP72" s="22">
        <v>26.9</v>
      </c>
      <c r="AQ72" s="22"/>
      <c r="AR72" s="22">
        <v>16.899999999999999</v>
      </c>
      <c r="AS72" s="22">
        <v>36.1</v>
      </c>
      <c r="AT72" s="22">
        <v>18.5</v>
      </c>
      <c r="AU72" s="22">
        <v>13.2</v>
      </c>
      <c r="AV72" s="22">
        <v>11.6</v>
      </c>
      <c r="AW72" s="22">
        <v>7.7</v>
      </c>
      <c r="AX72" s="22"/>
      <c r="AY72" s="22">
        <v>14.5</v>
      </c>
      <c r="AZ72" s="22">
        <v>33.299999999999997</v>
      </c>
      <c r="BA72" s="22">
        <v>16.100000000000001</v>
      </c>
      <c r="BB72" s="22">
        <v>11.4</v>
      </c>
      <c r="BC72" s="22">
        <v>7.9</v>
      </c>
      <c r="BD72" s="22">
        <v>6.3</v>
      </c>
      <c r="BE72" s="22"/>
      <c r="BF72" s="22">
        <v>22.5</v>
      </c>
      <c r="BG72" s="22">
        <v>24.1</v>
      </c>
      <c r="BH72" s="22">
        <v>24.1</v>
      </c>
      <c r="BI72" s="22">
        <v>25.5</v>
      </c>
      <c r="BJ72" s="22">
        <v>22.4</v>
      </c>
      <c r="BK72" s="22">
        <v>16.2</v>
      </c>
      <c r="BL72" s="22"/>
      <c r="BM72" s="22"/>
      <c r="BN72" s="22"/>
      <c r="BO72" s="22"/>
      <c r="BP72" s="22"/>
      <c r="BQ72" s="22"/>
      <c r="BR72" s="22"/>
      <c r="BS72" s="22"/>
      <c r="BT72" s="22">
        <v>8.1999999999999993</v>
      </c>
      <c r="BU72" s="22">
        <v>16.399999999999999</v>
      </c>
      <c r="BV72" s="22">
        <v>10.199999999999999</v>
      </c>
      <c r="BW72" s="22">
        <v>6.8</v>
      </c>
      <c r="BX72" s="22">
        <v>4</v>
      </c>
      <c r="BY72" s="22">
        <v>4.5</v>
      </c>
      <c r="BZ72" s="22"/>
      <c r="CA72" s="22"/>
      <c r="CB72" s="22"/>
      <c r="CC72" s="22"/>
      <c r="CD72" s="22"/>
      <c r="CE72" s="22"/>
      <c r="CF72" s="22"/>
      <c r="CG72" s="22"/>
      <c r="CH72" s="22">
        <v>82.5</v>
      </c>
      <c r="CI72" s="22">
        <v>72.599999999999994</v>
      </c>
      <c r="CJ72" s="22">
        <v>75.599999999999994</v>
      </c>
      <c r="CK72" s="22">
        <v>97.4</v>
      </c>
      <c r="CL72" s="22">
        <v>88.6</v>
      </c>
      <c r="CM72" s="22">
        <v>77</v>
      </c>
    </row>
    <row r="73" spans="1:91" x14ac:dyDescent="0.2">
      <c r="A73" s="20">
        <v>2008</v>
      </c>
      <c r="B73" s="22">
        <v>288</v>
      </c>
      <c r="C73" s="22">
        <v>367.6</v>
      </c>
      <c r="D73" s="22">
        <v>311.10000000000002</v>
      </c>
      <c r="E73" s="22">
        <v>290.2</v>
      </c>
      <c r="F73" s="22">
        <v>251.1</v>
      </c>
      <c r="G73" s="22">
        <v>227.9</v>
      </c>
      <c r="H73" s="22"/>
      <c r="I73" s="22">
        <v>356</v>
      </c>
      <c r="J73" s="22">
        <v>424.7</v>
      </c>
      <c r="K73" s="22">
        <v>381.6</v>
      </c>
      <c r="L73" s="22">
        <v>370.1</v>
      </c>
      <c r="M73" s="22">
        <v>319.60000000000002</v>
      </c>
      <c r="N73" s="22">
        <v>289.89999999999998</v>
      </c>
      <c r="O73" s="22"/>
      <c r="P73" s="22">
        <v>151.80000000000001</v>
      </c>
      <c r="Q73" s="22">
        <v>195.7</v>
      </c>
      <c r="R73" s="22">
        <v>170.8</v>
      </c>
      <c r="S73" s="22">
        <v>148.9</v>
      </c>
      <c r="T73" s="22">
        <v>131.1</v>
      </c>
      <c r="U73" s="22">
        <v>116.6</v>
      </c>
      <c r="V73" s="22"/>
      <c r="W73" s="22">
        <v>125.9</v>
      </c>
      <c r="X73" s="22">
        <v>136.6</v>
      </c>
      <c r="Y73" s="22">
        <v>127.4</v>
      </c>
      <c r="Z73" s="22">
        <v>136.80000000000001</v>
      </c>
      <c r="AA73" s="22">
        <v>116</v>
      </c>
      <c r="AB73" s="22">
        <v>113.5</v>
      </c>
      <c r="AC73" s="22"/>
      <c r="AD73" s="22">
        <v>160.1</v>
      </c>
      <c r="AE73" s="22">
        <v>224.2</v>
      </c>
      <c r="AF73" s="22">
        <v>187.8</v>
      </c>
      <c r="AG73" s="22">
        <v>159.5</v>
      </c>
      <c r="AH73" s="22">
        <v>134.9</v>
      </c>
      <c r="AI73" s="22">
        <v>98.3</v>
      </c>
      <c r="AJ73" s="22"/>
      <c r="AK73" s="22">
        <v>57.4</v>
      </c>
      <c r="AL73" s="22">
        <v>99.9</v>
      </c>
      <c r="AM73" s="22">
        <v>68.8</v>
      </c>
      <c r="AN73" s="22">
        <v>53.8</v>
      </c>
      <c r="AO73" s="22">
        <v>43.1</v>
      </c>
      <c r="AP73" s="22">
        <v>24.2</v>
      </c>
      <c r="AQ73" s="22"/>
      <c r="AR73" s="22">
        <v>16.7</v>
      </c>
      <c r="AS73" s="22">
        <v>34.700000000000003</v>
      </c>
      <c r="AT73" s="22">
        <v>21.7</v>
      </c>
      <c r="AU73" s="22">
        <v>15.2</v>
      </c>
      <c r="AV73" s="22">
        <v>7</v>
      </c>
      <c r="AW73" s="22">
        <v>8</v>
      </c>
      <c r="AX73" s="22"/>
      <c r="AY73" s="22">
        <v>15.2</v>
      </c>
      <c r="AZ73" s="22">
        <v>32.4</v>
      </c>
      <c r="BA73" s="22">
        <v>19.7</v>
      </c>
      <c r="BB73" s="22">
        <v>13.9</v>
      </c>
      <c r="BC73" s="22">
        <v>6.1</v>
      </c>
      <c r="BD73" s="22">
        <v>6.9</v>
      </c>
      <c r="BE73" s="22"/>
      <c r="BF73" s="22">
        <v>21.8</v>
      </c>
      <c r="BG73" s="22">
        <v>25.4</v>
      </c>
      <c r="BH73" s="22">
        <v>22.5</v>
      </c>
      <c r="BI73" s="22">
        <v>22.1</v>
      </c>
      <c r="BJ73" s="22">
        <v>22.4</v>
      </c>
      <c r="BK73" s="22">
        <v>17</v>
      </c>
      <c r="BL73" s="22"/>
      <c r="BM73" s="22"/>
      <c r="BN73" s="22"/>
      <c r="BO73" s="22"/>
      <c r="BP73" s="22"/>
      <c r="BQ73" s="22"/>
      <c r="BR73" s="22"/>
      <c r="BS73" s="22"/>
      <c r="BT73" s="22">
        <v>7.8</v>
      </c>
      <c r="BU73" s="22">
        <v>14.4</v>
      </c>
      <c r="BV73" s="22">
        <v>8.3000000000000007</v>
      </c>
      <c r="BW73" s="22">
        <v>7.6</v>
      </c>
      <c r="BX73" s="22">
        <v>5.6</v>
      </c>
      <c r="BY73" s="22">
        <v>3.5</v>
      </c>
      <c r="BZ73" s="22"/>
      <c r="CA73" s="22"/>
      <c r="CB73" s="22"/>
      <c r="CC73" s="22"/>
      <c r="CD73" s="22"/>
      <c r="CE73" s="22"/>
      <c r="CF73" s="22"/>
      <c r="CG73" s="22"/>
      <c r="CH73" s="22">
        <v>87.7</v>
      </c>
      <c r="CI73" s="22">
        <v>78.599999999999994</v>
      </c>
      <c r="CJ73" s="22">
        <v>88.8</v>
      </c>
      <c r="CK73" s="22">
        <v>98.1</v>
      </c>
      <c r="CL73" s="22">
        <v>96.2</v>
      </c>
      <c r="CM73" s="22">
        <v>75.599999999999994</v>
      </c>
    </row>
    <row r="74" spans="1:91" x14ac:dyDescent="0.2">
      <c r="A74" s="20">
        <v>2009</v>
      </c>
      <c r="B74" s="22">
        <v>281.89999999999998</v>
      </c>
      <c r="C74" s="22">
        <v>359.6</v>
      </c>
      <c r="D74" s="22">
        <v>319.2</v>
      </c>
      <c r="E74" s="22">
        <v>272</v>
      </c>
      <c r="F74" s="22">
        <v>248.3</v>
      </c>
      <c r="G74" s="22">
        <v>219.1</v>
      </c>
      <c r="H74" s="22"/>
      <c r="I74" s="22">
        <v>330.7</v>
      </c>
      <c r="J74" s="22">
        <v>389.9</v>
      </c>
      <c r="K74" s="22">
        <v>356</v>
      </c>
      <c r="L74" s="22">
        <v>345.8</v>
      </c>
      <c r="M74" s="22">
        <v>300</v>
      </c>
      <c r="N74" s="22">
        <v>268.60000000000002</v>
      </c>
      <c r="O74" s="22"/>
      <c r="P74" s="22">
        <v>138.19999999999999</v>
      </c>
      <c r="Q74" s="22">
        <v>183</v>
      </c>
      <c r="R74" s="22">
        <v>155.69999999999999</v>
      </c>
      <c r="S74" s="22">
        <v>139.30000000000001</v>
      </c>
      <c r="T74" s="22">
        <v>117.8</v>
      </c>
      <c r="U74" s="22">
        <v>100.6</v>
      </c>
      <c r="V74" s="22"/>
      <c r="W74" s="22">
        <v>115.9</v>
      </c>
      <c r="X74" s="22">
        <v>119.4</v>
      </c>
      <c r="Y74" s="22">
        <v>118.6</v>
      </c>
      <c r="Z74" s="22">
        <v>124.2</v>
      </c>
      <c r="AA74" s="22">
        <v>113.9</v>
      </c>
      <c r="AB74" s="22">
        <v>104.1</v>
      </c>
      <c r="AC74" s="22"/>
      <c r="AD74" s="22">
        <v>146.80000000000001</v>
      </c>
      <c r="AE74" s="22">
        <v>204.7</v>
      </c>
      <c r="AF74" s="22">
        <v>170.9</v>
      </c>
      <c r="AG74" s="22">
        <v>151</v>
      </c>
      <c r="AH74" s="22">
        <v>120.5</v>
      </c>
      <c r="AI74" s="22">
        <v>92.8</v>
      </c>
      <c r="AJ74" s="22"/>
      <c r="AK74" s="22">
        <v>55</v>
      </c>
      <c r="AL74" s="22">
        <v>98.8</v>
      </c>
      <c r="AM74" s="22">
        <v>66.2</v>
      </c>
      <c r="AN74" s="22">
        <v>55.9</v>
      </c>
      <c r="AO74" s="22">
        <v>35.4</v>
      </c>
      <c r="AP74" s="22">
        <v>22.8</v>
      </c>
      <c r="AQ74" s="22"/>
      <c r="AR74" s="22">
        <v>16.7</v>
      </c>
      <c r="AS74" s="22">
        <v>29.4</v>
      </c>
      <c r="AT74" s="22">
        <v>21.8</v>
      </c>
      <c r="AU74" s="22">
        <v>14.6</v>
      </c>
      <c r="AV74" s="22">
        <v>12.3</v>
      </c>
      <c r="AW74" s="22">
        <v>7.7</v>
      </c>
      <c r="AX74" s="22"/>
      <c r="AY74" s="22">
        <v>14.8</v>
      </c>
      <c r="AZ74" s="22">
        <v>28.2</v>
      </c>
      <c r="BA74" s="22">
        <v>18.8</v>
      </c>
      <c r="BB74" s="22">
        <v>12.6</v>
      </c>
      <c r="BC74" s="22">
        <v>10.5</v>
      </c>
      <c r="BD74" s="22">
        <v>6.3</v>
      </c>
      <c r="BE74" s="22"/>
      <c r="BF74" s="22">
        <v>22.4</v>
      </c>
      <c r="BG74" s="22">
        <v>26.2</v>
      </c>
      <c r="BH74" s="22">
        <v>24.4</v>
      </c>
      <c r="BI74" s="22">
        <v>21.4</v>
      </c>
      <c r="BJ74" s="22">
        <v>21.8</v>
      </c>
      <c r="BK74" s="22">
        <v>18.600000000000001</v>
      </c>
      <c r="BL74" s="22"/>
      <c r="BM74" s="22"/>
      <c r="BN74" s="22"/>
      <c r="BO74" s="22"/>
      <c r="BP74" s="22"/>
      <c r="BQ74" s="22"/>
      <c r="BR74" s="22"/>
      <c r="BS74" s="22"/>
      <c r="BT74" s="22">
        <v>7.3</v>
      </c>
      <c r="BU74" s="22">
        <v>10.6</v>
      </c>
      <c r="BV74" s="22">
        <v>7.6</v>
      </c>
      <c r="BW74" s="22">
        <v>9.8000000000000007</v>
      </c>
      <c r="BX74" s="22">
        <v>4.5999999999999996</v>
      </c>
      <c r="BY74" s="22">
        <v>3.8</v>
      </c>
      <c r="BZ74" s="22"/>
      <c r="CA74" s="22"/>
      <c r="CB74" s="22"/>
      <c r="CC74" s="22"/>
      <c r="CD74" s="22"/>
      <c r="CE74" s="22"/>
      <c r="CF74" s="22"/>
      <c r="CG74" s="22"/>
      <c r="CH74" s="22">
        <v>86.1</v>
      </c>
      <c r="CI74" s="22">
        <v>86.6</v>
      </c>
      <c r="CJ74" s="22">
        <v>82</v>
      </c>
      <c r="CK74" s="22">
        <v>92.3</v>
      </c>
      <c r="CL74" s="22">
        <v>99.2</v>
      </c>
      <c r="CM74" s="22">
        <v>69.5</v>
      </c>
    </row>
    <row r="75" spans="1:91" x14ac:dyDescent="0.2">
      <c r="A75" s="20">
        <v>2010</v>
      </c>
      <c r="B75" s="22">
        <v>281.10000000000002</v>
      </c>
      <c r="C75" s="22">
        <v>368.5</v>
      </c>
      <c r="D75" s="22">
        <v>300.60000000000002</v>
      </c>
      <c r="E75" s="22">
        <v>282</v>
      </c>
      <c r="F75" s="22">
        <v>244.7</v>
      </c>
      <c r="G75" s="22">
        <v>218.8</v>
      </c>
      <c r="H75" s="22"/>
      <c r="I75" s="22">
        <v>310.2</v>
      </c>
      <c r="J75" s="22">
        <v>373.2</v>
      </c>
      <c r="K75" s="22">
        <v>338.6</v>
      </c>
      <c r="L75" s="22">
        <v>314.60000000000002</v>
      </c>
      <c r="M75" s="22">
        <v>285.60000000000002</v>
      </c>
      <c r="N75" s="22">
        <v>247.4</v>
      </c>
      <c r="O75" s="22"/>
      <c r="P75" s="22">
        <v>130.4</v>
      </c>
      <c r="Q75" s="22">
        <v>169.5</v>
      </c>
      <c r="R75" s="22">
        <v>148</v>
      </c>
      <c r="S75" s="22">
        <v>128.6</v>
      </c>
      <c r="T75" s="22">
        <v>111.2</v>
      </c>
      <c r="U75" s="22">
        <v>99.9</v>
      </c>
      <c r="V75" s="22"/>
      <c r="W75" s="22">
        <v>104.8</v>
      </c>
      <c r="X75" s="22">
        <v>115.5</v>
      </c>
      <c r="Y75" s="22">
        <v>111.7</v>
      </c>
      <c r="Z75" s="22">
        <v>103.1</v>
      </c>
      <c r="AA75" s="22">
        <v>105.7</v>
      </c>
      <c r="AB75" s="22">
        <v>89.7</v>
      </c>
      <c r="AC75" s="22"/>
      <c r="AD75" s="22">
        <v>141.69999999999999</v>
      </c>
      <c r="AE75" s="22">
        <v>200</v>
      </c>
      <c r="AF75" s="22">
        <v>167.4</v>
      </c>
      <c r="AG75" s="22">
        <v>139.69999999999999</v>
      </c>
      <c r="AH75" s="22">
        <v>118.2</v>
      </c>
      <c r="AI75" s="22">
        <v>90</v>
      </c>
      <c r="AJ75" s="22"/>
      <c r="AK75" s="22">
        <v>54.5</v>
      </c>
      <c r="AL75" s="22">
        <v>91.7</v>
      </c>
      <c r="AM75" s="22">
        <v>68.2</v>
      </c>
      <c r="AN75" s="22">
        <v>53.4</v>
      </c>
      <c r="AO75" s="22">
        <v>36.5</v>
      </c>
      <c r="AP75" s="22">
        <v>27.1</v>
      </c>
      <c r="AQ75" s="22"/>
      <c r="AR75" s="22">
        <v>15.2</v>
      </c>
      <c r="AS75" s="22">
        <v>31.9</v>
      </c>
      <c r="AT75" s="22">
        <v>16.600000000000001</v>
      </c>
      <c r="AU75" s="22">
        <v>13.8</v>
      </c>
      <c r="AV75" s="22">
        <v>9.4</v>
      </c>
      <c r="AW75" s="22">
        <v>6.7</v>
      </c>
      <c r="AX75" s="22"/>
      <c r="AY75" s="22">
        <v>13.2</v>
      </c>
      <c r="AZ75" s="22">
        <v>29.2</v>
      </c>
      <c r="BA75" s="22">
        <v>14.9</v>
      </c>
      <c r="BB75" s="22">
        <v>11</v>
      </c>
      <c r="BC75" s="22">
        <v>7.9</v>
      </c>
      <c r="BD75" s="22">
        <v>5.3</v>
      </c>
      <c r="BE75" s="22"/>
      <c r="BF75" s="22">
        <v>22.1</v>
      </c>
      <c r="BG75" s="22">
        <v>24.7</v>
      </c>
      <c r="BH75" s="22">
        <v>20.100000000000001</v>
      </c>
      <c r="BI75" s="22">
        <v>28.3</v>
      </c>
      <c r="BJ75" s="22">
        <v>23.5</v>
      </c>
      <c r="BK75" s="22">
        <v>14.2</v>
      </c>
      <c r="BL75" s="22"/>
      <c r="BM75" s="22"/>
      <c r="BN75" s="22"/>
      <c r="BO75" s="22"/>
      <c r="BP75" s="22"/>
      <c r="BQ75" s="22"/>
      <c r="BR75" s="22"/>
      <c r="BS75" s="22"/>
      <c r="BT75" s="22">
        <v>7.3</v>
      </c>
      <c r="BU75" s="22">
        <v>11.4</v>
      </c>
      <c r="BV75" s="22">
        <v>7.7</v>
      </c>
      <c r="BW75" s="22">
        <v>8.3000000000000007</v>
      </c>
      <c r="BX75" s="22">
        <v>4.5</v>
      </c>
      <c r="BY75" s="22">
        <v>4.8</v>
      </c>
      <c r="BZ75" s="22"/>
      <c r="CA75" s="22"/>
      <c r="CB75" s="22"/>
      <c r="CC75" s="22"/>
      <c r="CD75" s="22"/>
      <c r="CE75" s="22"/>
      <c r="CF75" s="22"/>
      <c r="CG75" s="22"/>
      <c r="CH75" s="22">
        <v>86.9</v>
      </c>
      <c r="CI75" s="22">
        <v>88.8</v>
      </c>
      <c r="CJ75" s="22">
        <v>78.900000000000006</v>
      </c>
      <c r="CK75" s="22">
        <v>86.6</v>
      </c>
      <c r="CL75" s="22">
        <v>98.8</v>
      </c>
      <c r="CM75" s="22">
        <v>81.3</v>
      </c>
    </row>
    <row r="76" spans="1:91" x14ac:dyDescent="0.2">
      <c r="A76" s="20">
        <v>2011</v>
      </c>
      <c r="B76" s="22">
        <v>274.8</v>
      </c>
      <c r="C76" s="22">
        <v>348.2</v>
      </c>
      <c r="D76" s="22">
        <v>318.10000000000002</v>
      </c>
      <c r="E76" s="22">
        <v>267</v>
      </c>
      <c r="F76" s="22">
        <v>229.7</v>
      </c>
      <c r="G76" s="22">
        <v>221.7</v>
      </c>
      <c r="H76" s="22"/>
      <c r="I76" s="22">
        <v>295.89999999999998</v>
      </c>
      <c r="J76" s="22">
        <v>351.9</v>
      </c>
      <c r="K76" s="22">
        <v>307.7</v>
      </c>
      <c r="L76" s="22">
        <v>294.89999999999998</v>
      </c>
      <c r="M76" s="22">
        <v>281.2</v>
      </c>
      <c r="N76" s="22">
        <v>249.6</v>
      </c>
      <c r="O76" s="22"/>
      <c r="P76" s="22">
        <v>119.8</v>
      </c>
      <c r="Q76" s="22">
        <v>156.1</v>
      </c>
      <c r="R76" s="22">
        <v>129.69999999999999</v>
      </c>
      <c r="S76" s="22">
        <v>113</v>
      </c>
      <c r="T76" s="22">
        <v>113.6</v>
      </c>
      <c r="U76" s="22">
        <v>90.6</v>
      </c>
      <c r="V76" s="22"/>
      <c r="W76" s="22">
        <v>101.2</v>
      </c>
      <c r="X76" s="22">
        <v>111.6</v>
      </c>
      <c r="Y76" s="22">
        <v>103.5</v>
      </c>
      <c r="Z76" s="22">
        <v>101.4</v>
      </c>
      <c r="AA76" s="22">
        <v>98.8</v>
      </c>
      <c r="AB76" s="22">
        <v>91.4</v>
      </c>
      <c r="AC76" s="22"/>
      <c r="AD76" s="22">
        <v>132.1</v>
      </c>
      <c r="AE76" s="22">
        <v>203</v>
      </c>
      <c r="AF76" s="22">
        <v>158.1</v>
      </c>
      <c r="AG76" s="22">
        <v>122.8</v>
      </c>
      <c r="AH76" s="22">
        <v>106.9</v>
      </c>
      <c r="AI76" s="22">
        <v>78.900000000000006</v>
      </c>
      <c r="AJ76" s="22"/>
      <c r="AK76" s="22">
        <v>56.7</v>
      </c>
      <c r="AL76" s="22">
        <v>98.7</v>
      </c>
      <c r="AM76" s="22">
        <v>76.2</v>
      </c>
      <c r="AN76" s="22">
        <v>49.8</v>
      </c>
      <c r="AO76" s="22">
        <v>35.700000000000003</v>
      </c>
      <c r="AP76" s="22">
        <v>28.9</v>
      </c>
      <c r="AQ76" s="22"/>
      <c r="AR76" s="22">
        <v>16</v>
      </c>
      <c r="AS76" s="22">
        <v>29.7</v>
      </c>
      <c r="AT76" s="22">
        <v>20.9</v>
      </c>
      <c r="AU76" s="22">
        <v>13.1</v>
      </c>
      <c r="AV76" s="22">
        <v>9.6999999999999993</v>
      </c>
      <c r="AW76" s="22">
        <v>8.6999999999999993</v>
      </c>
      <c r="AX76" s="22"/>
      <c r="AY76" s="22">
        <v>13.9</v>
      </c>
      <c r="AZ76" s="22">
        <v>27.5</v>
      </c>
      <c r="BA76" s="22">
        <v>17.899999999999999</v>
      </c>
      <c r="BB76" s="22">
        <v>11.3</v>
      </c>
      <c r="BC76" s="22">
        <v>8</v>
      </c>
      <c r="BD76" s="22">
        <v>7.2</v>
      </c>
      <c r="BE76" s="22"/>
      <c r="BF76" s="22">
        <v>21.7</v>
      </c>
      <c r="BG76" s="22">
        <v>26.3</v>
      </c>
      <c r="BH76" s="22">
        <v>23.1</v>
      </c>
      <c r="BI76" s="22">
        <v>22.5</v>
      </c>
      <c r="BJ76" s="22">
        <v>19.600000000000001</v>
      </c>
      <c r="BK76" s="22">
        <v>17.5</v>
      </c>
      <c r="BL76" s="22"/>
      <c r="BM76" s="22">
        <v>24.8</v>
      </c>
      <c r="BN76" s="22">
        <v>34.700000000000003</v>
      </c>
      <c r="BO76" s="22">
        <v>26.8</v>
      </c>
      <c r="BP76" s="22">
        <v>24.9</v>
      </c>
      <c r="BQ76" s="22">
        <v>20.3</v>
      </c>
      <c r="BR76" s="22">
        <v>18</v>
      </c>
      <c r="BS76" s="22"/>
      <c r="BT76" s="22">
        <v>7.9</v>
      </c>
      <c r="BU76" s="22">
        <v>12.8</v>
      </c>
      <c r="BV76" s="22">
        <v>9.5</v>
      </c>
      <c r="BW76" s="22">
        <v>8.1</v>
      </c>
      <c r="BX76" s="22">
        <v>5.4</v>
      </c>
      <c r="BY76" s="22">
        <v>4.2</v>
      </c>
      <c r="BZ76" s="22"/>
      <c r="CA76" s="22">
        <v>9.1</v>
      </c>
      <c r="CB76" s="22">
        <v>14.6</v>
      </c>
      <c r="CC76" s="22">
        <v>11.7</v>
      </c>
      <c r="CD76" s="22">
        <v>9.1</v>
      </c>
      <c r="CE76" s="22">
        <v>6.1</v>
      </c>
      <c r="CF76" s="22">
        <v>4.7</v>
      </c>
      <c r="CG76" s="22"/>
      <c r="CH76" s="22">
        <v>94.8</v>
      </c>
      <c r="CI76" s="22">
        <v>98.3</v>
      </c>
      <c r="CJ76" s="22">
        <v>91.6</v>
      </c>
      <c r="CK76" s="22">
        <v>92.4</v>
      </c>
      <c r="CL76" s="22">
        <v>97.1</v>
      </c>
      <c r="CM76" s="22">
        <v>94.5</v>
      </c>
    </row>
    <row r="77" spans="1:91" x14ac:dyDescent="0.2">
      <c r="A77" s="20">
        <v>2012</v>
      </c>
      <c r="B77" s="22">
        <v>286.89999999999998</v>
      </c>
      <c r="C77" s="22">
        <v>374.8</v>
      </c>
      <c r="D77" s="22">
        <v>310.3</v>
      </c>
      <c r="E77" s="22">
        <v>278.7</v>
      </c>
      <c r="F77" s="22">
        <v>257.10000000000002</v>
      </c>
      <c r="G77" s="22">
        <v>228.7</v>
      </c>
      <c r="H77" s="22"/>
      <c r="I77" s="22">
        <v>292.8</v>
      </c>
      <c r="J77" s="22">
        <v>349.4</v>
      </c>
      <c r="K77" s="22">
        <v>312.89999999999998</v>
      </c>
      <c r="L77" s="22">
        <v>298</v>
      </c>
      <c r="M77" s="22">
        <v>266.89999999999998</v>
      </c>
      <c r="N77" s="22">
        <v>245</v>
      </c>
      <c r="O77" s="22"/>
      <c r="P77" s="22">
        <v>116.3</v>
      </c>
      <c r="Q77" s="22">
        <v>149.19999999999999</v>
      </c>
      <c r="R77" s="22">
        <v>132.4</v>
      </c>
      <c r="S77" s="22">
        <v>121.4</v>
      </c>
      <c r="T77" s="22">
        <v>97.5</v>
      </c>
      <c r="U77" s="22">
        <v>85.8</v>
      </c>
      <c r="V77" s="22"/>
      <c r="W77" s="22">
        <v>98.3</v>
      </c>
      <c r="X77" s="22">
        <v>108.3</v>
      </c>
      <c r="Y77" s="22">
        <v>97.2</v>
      </c>
      <c r="Z77" s="22">
        <v>101.7</v>
      </c>
      <c r="AA77" s="22">
        <v>95.8</v>
      </c>
      <c r="AB77" s="22">
        <v>89.8</v>
      </c>
      <c r="AC77" s="22"/>
      <c r="AD77" s="22">
        <v>140.5</v>
      </c>
      <c r="AE77" s="22">
        <v>222.8</v>
      </c>
      <c r="AF77" s="22">
        <v>168.4</v>
      </c>
      <c r="AG77" s="22">
        <v>129.6</v>
      </c>
      <c r="AH77" s="22">
        <v>105.2</v>
      </c>
      <c r="AI77" s="22">
        <v>89</v>
      </c>
      <c r="AJ77" s="22"/>
      <c r="AK77" s="22">
        <v>59.8</v>
      </c>
      <c r="AL77" s="22">
        <v>110.4</v>
      </c>
      <c r="AM77" s="22">
        <v>76.7</v>
      </c>
      <c r="AN77" s="22">
        <v>51</v>
      </c>
      <c r="AO77" s="22">
        <v>39.299999999999997</v>
      </c>
      <c r="AP77" s="22">
        <v>29.1</v>
      </c>
      <c r="AQ77" s="22"/>
      <c r="AR77" s="22">
        <v>12.5</v>
      </c>
      <c r="AS77" s="22">
        <v>24.3</v>
      </c>
      <c r="AT77" s="22">
        <v>16.899999999999999</v>
      </c>
      <c r="AU77" s="22">
        <v>10.6</v>
      </c>
      <c r="AV77" s="22">
        <v>6.5</v>
      </c>
      <c r="AW77" s="22">
        <v>6.5</v>
      </c>
      <c r="AX77" s="22"/>
      <c r="AY77" s="22">
        <v>10.9</v>
      </c>
      <c r="AZ77" s="22">
        <v>22.4</v>
      </c>
      <c r="BA77" s="22">
        <v>14.2</v>
      </c>
      <c r="BB77" s="22">
        <v>9.1</v>
      </c>
      <c r="BC77" s="22">
        <v>5.8</v>
      </c>
      <c r="BD77" s="22">
        <v>5.4</v>
      </c>
      <c r="BE77" s="22"/>
      <c r="BF77" s="22">
        <v>19.600000000000001</v>
      </c>
      <c r="BG77" s="22">
        <v>25</v>
      </c>
      <c r="BH77" s="22">
        <v>21.3</v>
      </c>
      <c r="BI77" s="22">
        <v>21</v>
      </c>
      <c r="BJ77" s="22">
        <v>17.5</v>
      </c>
      <c r="BK77" s="22">
        <v>13.8</v>
      </c>
      <c r="BL77" s="22"/>
      <c r="BM77" s="22">
        <v>22.9</v>
      </c>
      <c r="BN77" s="22">
        <v>34.799999999999997</v>
      </c>
      <c r="BO77" s="22">
        <v>26</v>
      </c>
      <c r="BP77" s="22">
        <v>22.6</v>
      </c>
      <c r="BQ77" s="22">
        <v>17.899999999999999</v>
      </c>
      <c r="BR77" s="22">
        <v>14.1</v>
      </c>
      <c r="BS77" s="22"/>
      <c r="BT77" s="22">
        <v>7.4</v>
      </c>
      <c r="BU77" s="22">
        <v>11.3</v>
      </c>
      <c r="BV77" s="22">
        <v>9.1999999999999993</v>
      </c>
      <c r="BW77" s="22">
        <v>6.6</v>
      </c>
      <c r="BX77" s="22">
        <v>6.4</v>
      </c>
      <c r="BY77" s="22">
        <v>3.7</v>
      </c>
      <c r="BZ77" s="22"/>
      <c r="CA77" s="22">
        <v>8</v>
      </c>
      <c r="CB77" s="22">
        <v>12.9</v>
      </c>
      <c r="CC77" s="22">
        <v>10.1</v>
      </c>
      <c r="CD77" s="22">
        <v>6.8</v>
      </c>
      <c r="CE77" s="22">
        <v>6.7</v>
      </c>
      <c r="CF77" s="22">
        <v>3.7</v>
      </c>
      <c r="CG77" s="22"/>
      <c r="CH77" s="22">
        <v>112.5</v>
      </c>
      <c r="CI77" s="22">
        <v>124.1</v>
      </c>
      <c r="CJ77" s="22">
        <v>115.7</v>
      </c>
      <c r="CK77" s="22">
        <v>107.2</v>
      </c>
      <c r="CL77" s="22">
        <v>117.1</v>
      </c>
      <c r="CM77" s="22">
        <v>99.6</v>
      </c>
    </row>
    <row r="78" spans="1:91" x14ac:dyDescent="0.2">
      <c r="A78" s="20">
        <v>2013</v>
      </c>
      <c r="B78" s="22">
        <v>279.5</v>
      </c>
      <c r="C78" s="22">
        <v>367.2</v>
      </c>
      <c r="D78" s="22">
        <v>317.7</v>
      </c>
      <c r="E78" s="22">
        <v>262.7</v>
      </c>
      <c r="F78" s="22">
        <v>243.5</v>
      </c>
      <c r="G78" s="22">
        <v>222.5</v>
      </c>
      <c r="H78" s="22"/>
      <c r="I78" s="22">
        <v>277.7</v>
      </c>
      <c r="J78" s="22">
        <v>336.5</v>
      </c>
      <c r="K78" s="22">
        <v>305</v>
      </c>
      <c r="L78" s="22">
        <v>275.7</v>
      </c>
      <c r="M78" s="22">
        <v>256.3</v>
      </c>
      <c r="N78" s="22">
        <v>223.9</v>
      </c>
      <c r="O78" s="22"/>
      <c r="P78" s="22">
        <v>108.7</v>
      </c>
      <c r="Q78" s="22">
        <v>136.5</v>
      </c>
      <c r="R78" s="22">
        <v>126.4</v>
      </c>
      <c r="S78" s="22">
        <v>115</v>
      </c>
      <c r="T78" s="22">
        <v>94.3</v>
      </c>
      <c r="U78" s="22">
        <v>76</v>
      </c>
      <c r="V78" s="22"/>
      <c r="W78" s="22">
        <v>93.5</v>
      </c>
      <c r="X78" s="22">
        <v>105.1</v>
      </c>
      <c r="Y78" s="22">
        <v>97.3</v>
      </c>
      <c r="Z78" s="22">
        <v>84.5</v>
      </c>
      <c r="AA78" s="22">
        <v>95.5</v>
      </c>
      <c r="AB78" s="22">
        <v>86.2</v>
      </c>
      <c r="AC78" s="22"/>
      <c r="AD78" s="22">
        <v>133.5</v>
      </c>
      <c r="AE78" s="22">
        <v>197.3</v>
      </c>
      <c r="AF78" s="22">
        <v>153.9</v>
      </c>
      <c r="AG78" s="22">
        <v>133.30000000000001</v>
      </c>
      <c r="AH78" s="22">
        <v>104.9</v>
      </c>
      <c r="AI78" s="22">
        <v>89.9</v>
      </c>
      <c r="AJ78" s="22"/>
      <c r="AK78" s="22">
        <v>55.4</v>
      </c>
      <c r="AL78" s="22">
        <v>105.3</v>
      </c>
      <c r="AM78" s="22">
        <v>69.900000000000006</v>
      </c>
      <c r="AN78" s="22">
        <v>51.8</v>
      </c>
      <c r="AO78" s="22">
        <v>33.4</v>
      </c>
      <c r="AP78" s="22">
        <v>25.5</v>
      </c>
      <c r="AQ78" s="22"/>
      <c r="AR78" s="22">
        <v>13</v>
      </c>
      <c r="AS78" s="22">
        <v>19.2</v>
      </c>
      <c r="AT78" s="22">
        <v>20.399999999999999</v>
      </c>
      <c r="AU78" s="22">
        <v>13.6</v>
      </c>
      <c r="AV78" s="22">
        <v>8.1</v>
      </c>
      <c r="AW78" s="22">
        <v>5.5</v>
      </c>
      <c r="AX78" s="22"/>
      <c r="AY78" s="22">
        <v>11.2</v>
      </c>
      <c r="AZ78" s="22">
        <v>16.7</v>
      </c>
      <c r="BA78" s="22">
        <v>18</v>
      </c>
      <c r="BB78" s="22">
        <v>11.4</v>
      </c>
      <c r="BC78" s="22">
        <v>6.6</v>
      </c>
      <c r="BD78" s="22">
        <v>4.7</v>
      </c>
      <c r="BE78" s="22"/>
      <c r="BF78" s="22">
        <v>20.399999999999999</v>
      </c>
      <c r="BG78" s="22">
        <v>27.4</v>
      </c>
      <c r="BH78" s="22">
        <v>24.1</v>
      </c>
      <c r="BI78" s="22">
        <v>20.3</v>
      </c>
      <c r="BJ78" s="22">
        <v>14.4</v>
      </c>
      <c r="BK78" s="22">
        <v>17</v>
      </c>
      <c r="BL78" s="22"/>
      <c r="BM78" s="22">
        <v>23.8</v>
      </c>
      <c r="BN78" s="22">
        <v>34.5</v>
      </c>
      <c r="BO78" s="22">
        <v>29.4</v>
      </c>
      <c r="BP78" s="22">
        <v>22.8</v>
      </c>
      <c r="BQ78" s="22">
        <v>16.399999999999999</v>
      </c>
      <c r="BR78" s="22">
        <v>17.7</v>
      </c>
      <c r="BS78" s="22"/>
      <c r="BT78" s="22">
        <v>6.4</v>
      </c>
      <c r="BU78" s="22">
        <v>10.199999999999999</v>
      </c>
      <c r="BV78" s="22">
        <v>6.7</v>
      </c>
      <c r="BW78" s="22">
        <v>5.6</v>
      </c>
      <c r="BX78" s="22">
        <v>5</v>
      </c>
      <c r="BY78" s="22">
        <v>4.8</v>
      </c>
      <c r="BZ78" s="22"/>
      <c r="CA78" s="22">
        <v>6.7</v>
      </c>
      <c r="CB78" s="22">
        <v>10.9</v>
      </c>
      <c r="CC78" s="22">
        <v>6.9</v>
      </c>
      <c r="CD78" s="22">
        <v>6.2</v>
      </c>
      <c r="CE78" s="22">
        <v>5</v>
      </c>
      <c r="CF78" s="22">
        <v>4.8</v>
      </c>
      <c r="CG78" s="22"/>
      <c r="CH78" s="22">
        <v>116.9</v>
      </c>
      <c r="CI78" s="22">
        <v>131.9</v>
      </c>
      <c r="CJ78" s="22">
        <v>120.9</v>
      </c>
      <c r="CK78" s="22">
        <v>106.1</v>
      </c>
      <c r="CL78" s="22">
        <v>116.3</v>
      </c>
      <c r="CM78" s="22">
        <v>111.3</v>
      </c>
    </row>
    <row r="79" spans="1:91" x14ac:dyDescent="0.2">
      <c r="A79" s="20">
        <v>2014</v>
      </c>
      <c r="B79" s="22">
        <v>273.2</v>
      </c>
      <c r="C79" s="22">
        <v>365.8</v>
      </c>
      <c r="D79" s="22">
        <v>310.60000000000002</v>
      </c>
      <c r="E79" s="22">
        <v>263.7</v>
      </c>
      <c r="F79" s="22">
        <v>225.3</v>
      </c>
      <c r="G79" s="22">
        <v>213.1</v>
      </c>
      <c r="H79" s="22"/>
      <c r="I79" s="22">
        <v>259.5</v>
      </c>
      <c r="J79" s="22">
        <v>323.60000000000002</v>
      </c>
      <c r="K79" s="22">
        <v>283.7</v>
      </c>
      <c r="L79" s="22">
        <v>261.60000000000002</v>
      </c>
      <c r="M79" s="22">
        <v>240.7</v>
      </c>
      <c r="N79" s="22">
        <v>194.8</v>
      </c>
      <c r="O79" s="22"/>
      <c r="P79" s="22">
        <v>99.5</v>
      </c>
      <c r="Q79" s="22">
        <v>137.80000000000001</v>
      </c>
      <c r="R79" s="22">
        <v>120.4</v>
      </c>
      <c r="S79" s="22">
        <v>99.2</v>
      </c>
      <c r="T79" s="22">
        <v>82.7</v>
      </c>
      <c r="U79" s="22">
        <v>61.9</v>
      </c>
      <c r="V79" s="22"/>
      <c r="W79" s="22">
        <v>85.9</v>
      </c>
      <c r="X79" s="22">
        <v>94.3</v>
      </c>
      <c r="Y79" s="22">
        <v>87.2</v>
      </c>
      <c r="Z79" s="22">
        <v>88.3</v>
      </c>
      <c r="AA79" s="22">
        <v>86.8</v>
      </c>
      <c r="AB79" s="22">
        <v>74.2</v>
      </c>
      <c r="AC79" s="22"/>
      <c r="AD79" s="22">
        <v>123.6</v>
      </c>
      <c r="AE79" s="22">
        <v>194.9</v>
      </c>
      <c r="AF79" s="22">
        <v>142.1</v>
      </c>
      <c r="AG79" s="22">
        <v>115.7</v>
      </c>
      <c r="AH79" s="22">
        <v>98.4</v>
      </c>
      <c r="AI79" s="22">
        <v>76.2</v>
      </c>
      <c r="AJ79" s="22"/>
      <c r="AK79" s="22">
        <v>54.5</v>
      </c>
      <c r="AL79" s="22">
        <v>100.2</v>
      </c>
      <c r="AM79" s="22">
        <v>64.8</v>
      </c>
      <c r="AN79" s="22">
        <v>49.4</v>
      </c>
      <c r="AO79" s="22">
        <v>36.299999999999997</v>
      </c>
      <c r="AP79" s="22">
        <v>27.6</v>
      </c>
      <c r="AQ79" s="22"/>
      <c r="AR79" s="22">
        <v>13.3</v>
      </c>
      <c r="AS79" s="22">
        <v>24.5</v>
      </c>
      <c r="AT79" s="22">
        <v>15.8</v>
      </c>
      <c r="AU79" s="22">
        <v>11</v>
      </c>
      <c r="AV79" s="22">
        <v>9.5</v>
      </c>
      <c r="AW79" s="22">
        <v>6.4</v>
      </c>
      <c r="AX79" s="22"/>
      <c r="AY79" s="22">
        <v>11.7</v>
      </c>
      <c r="AZ79" s="22">
        <v>22</v>
      </c>
      <c r="BA79" s="22">
        <v>14.3</v>
      </c>
      <c r="BB79" s="22">
        <v>9.1999999999999993</v>
      </c>
      <c r="BC79" s="22">
        <v>7.8</v>
      </c>
      <c r="BD79" s="22">
        <v>5.9</v>
      </c>
      <c r="BE79" s="22"/>
      <c r="BF79" s="22">
        <v>21</v>
      </c>
      <c r="BG79" s="22">
        <v>22.7</v>
      </c>
      <c r="BH79" s="22">
        <v>22.6</v>
      </c>
      <c r="BI79" s="22">
        <v>21.3</v>
      </c>
      <c r="BJ79" s="22">
        <v>19.899999999999999</v>
      </c>
      <c r="BK79" s="22">
        <v>18.8</v>
      </c>
      <c r="BL79" s="22"/>
      <c r="BM79" s="22">
        <v>25</v>
      </c>
      <c r="BN79" s="22">
        <v>33.4</v>
      </c>
      <c r="BO79" s="22">
        <v>27.9</v>
      </c>
      <c r="BP79" s="22">
        <v>22.7</v>
      </c>
      <c r="BQ79" s="22">
        <v>21.4</v>
      </c>
      <c r="BR79" s="22">
        <v>19.5</v>
      </c>
      <c r="BS79" s="22"/>
      <c r="BT79" s="22">
        <v>6.9</v>
      </c>
      <c r="BU79" s="22">
        <v>10.9</v>
      </c>
      <c r="BV79" s="22">
        <v>8.3000000000000007</v>
      </c>
      <c r="BW79" s="22">
        <v>7.6</v>
      </c>
      <c r="BX79" s="22">
        <v>3.6</v>
      </c>
      <c r="BY79" s="22">
        <v>4</v>
      </c>
      <c r="BZ79" s="22"/>
      <c r="CA79" s="22">
        <v>7.2</v>
      </c>
      <c r="CB79" s="22">
        <v>12.2</v>
      </c>
      <c r="CC79" s="22">
        <v>8.3000000000000007</v>
      </c>
      <c r="CD79" s="22">
        <v>7.6</v>
      </c>
      <c r="CE79" s="22">
        <v>3.6</v>
      </c>
      <c r="CF79" s="22">
        <v>4</v>
      </c>
      <c r="CG79" s="22"/>
      <c r="CH79" s="22">
        <v>112.7</v>
      </c>
      <c r="CI79" s="22">
        <v>127.8</v>
      </c>
      <c r="CJ79" s="22">
        <v>90.4</v>
      </c>
      <c r="CK79" s="22">
        <v>119.1</v>
      </c>
      <c r="CL79" s="22">
        <v>123.5</v>
      </c>
      <c r="CM79" s="22">
        <v>103.6</v>
      </c>
    </row>
    <row r="80" spans="1:91" x14ac:dyDescent="0.2">
      <c r="A80" s="20">
        <v>2015</v>
      </c>
      <c r="B80" s="22">
        <v>271.5</v>
      </c>
      <c r="C80" s="22">
        <v>357</v>
      </c>
      <c r="D80" s="22">
        <v>299.2</v>
      </c>
      <c r="E80" s="22">
        <v>263.3</v>
      </c>
      <c r="F80" s="22">
        <v>246.1</v>
      </c>
      <c r="G80" s="22">
        <v>205.1</v>
      </c>
      <c r="H80" s="22"/>
      <c r="I80" s="22">
        <v>271.39999999999998</v>
      </c>
      <c r="J80" s="22">
        <v>353.4</v>
      </c>
      <c r="K80" s="22">
        <v>283.2</v>
      </c>
      <c r="L80" s="22">
        <v>274.39999999999998</v>
      </c>
      <c r="M80" s="22">
        <v>242.7</v>
      </c>
      <c r="N80" s="22">
        <v>214.4</v>
      </c>
      <c r="O80" s="22"/>
      <c r="P80" s="22">
        <v>102.3</v>
      </c>
      <c r="Q80" s="22">
        <v>139.30000000000001</v>
      </c>
      <c r="R80" s="22">
        <v>113.9</v>
      </c>
      <c r="S80" s="22">
        <v>107.7</v>
      </c>
      <c r="T80" s="22">
        <v>86.3</v>
      </c>
      <c r="U80" s="22">
        <v>69.5</v>
      </c>
      <c r="V80" s="22"/>
      <c r="W80" s="22">
        <v>87.8</v>
      </c>
      <c r="X80" s="22">
        <v>111.2</v>
      </c>
      <c r="Y80" s="22">
        <v>84.4</v>
      </c>
      <c r="Z80" s="22">
        <v>83.1</v>
      </c>
      <c r="AA80" s="22">
        <v>86.8</v>
      </c>
      <c r="AB80" s="22">
        <v>77.099999999999994</v>
      </c>
      <c r="AC80" s="22"/>
      <c r="AD80" s="22">
        <v>143</v>
      </c>
      <c r="AE80" s="22">
        <v>215.1</v>
      </c>
      <c r="AF80" s="22">
        <v>168.1</v>
      </c>
      <c r="AG80" s="22">
        <v>141</v>
      </c>
      <c r="AH80" s="22">
        <v>108</v>
      </c>
      <c r="AI80" s="22">
        <v>92.9</v>
      </c>
      <c r="AJ80" s="22"/>
      <c r="AK80" s="22">
        <v>61.3</v>
      </c>
      <c r="AL80" s="22">
        <v>110.3</v>
      </c>
      <c r="AM80" s="22">
        <v>82.2</v>
      </c>
      <c r="AN80" s="22">
        <v>54.6</v>
      </c>
      <c r="AO80" s="22">
        <v>38.700000000000003</v>
      </c>
      <c r="AP80" s="22">
        <v>28</v>
      </c>
      <c r="AQ80" s="22"/>
      <c r="AR80" s="22">
        <v>13.8</v>
      </c>
      <c r="AS80" s="22">
        <v>28.2</v>
      </c>
      <c r="AT80" s="22">
        <v>18</v>
      </c>
      <c r="AU80" s="22">
        <v>10.199999999999999</v>
      </c>
      <c r="AV80" s="22">
        <v>7.3</v>
      </c>
      <c r="AW80" s="22">
        <v>7.1</v>
      </c>
      <c r="AX80" s="22"/>
      <c r="AY80" s="22">
        <v>12</v>
      </c>
      <c r="AZ80" s="22">
        <v>24.2</v>
      </c>
      <c r="BA80" s="22">
        <v>16.8</v>
      </c>
      <c r="BB80" s="22">
        <v>8.1999999999999993</v>
      </c>
      <c r="BC80" s="22">
        <v>6.1</v>
      </c>
      <c r="BD80" s="22">
        <v>6.3</v>
      </c>
      <c r="BE80" s="22"/>
      <c r="BF80" s="22">
        <v>23.1</v>
      </c>
      <c r="BG80" s="22">
        <v>31.6</v>
      </c>
      <c r="BH80" s="22">
        <v>23.8</v>
      </c>
      <c r="BI80" s="22">
        <v>26.1</v>
      </c>
      <c r="BJ80" s="22">
        <v>18.100000000000001</v>
      </c>
      <c r="BK80" s="22">
        <v>16.399999999999999</v>
      </c>
      <c r="BL80" s="22"/>
      <c r="BM80" s="22">
        <v>28</v>
      </c>
      <c r="BN80" s="22">
        <v>46.1</v>
      </c>
      <c r="BO80" s="22">
        <v>30.3</v>
      </c>
      <c r="BP80" s="22">
        <v>27.6</v>
      </c>
      <c r="BQ80" s="22">
        <v>19.600000000000001</v>
      </c>
      <c r="BR80" s="22">
        <v>17.3</v>
      </c>
      <c r="BS80" s="22"/>
      <c r="BT80" s="22">
        <v>6.9</v>
      </c>
      <c r="BU80" s="22">
        <v>8.4</v>
      </c>
      <c r="BV80" s="22">
        <v>8.4</v>
      </c>
      <c r="BW80" s="22">
        <v>8</v>
      </c>
      <c r="BX80" s="22">
        <v>5.7</v>
      </c>
      <c r="BY80" s="22">
        <v>4.0999999999999996</v>
      </c>
      <c r="BZ80" s="22"/>
      <c r="CA80" s="22">
        <v>7.1</v>
      </c>
      <c r="CB80" s="22">
        <v>9</v>
      </c>
      <c r="CC80" s="22">
        <v>9</v>
      </c>
      <c r="CD80" s="22">
        <v>8.1999999999999993</v>
      </c>
      <c r="CE80" s="22">
        <v>5.7</v>
      </c>
      <c r="CF80" s="22">
        <v>4.0999999999999996</v>
      </c>
      <c r="CG80" s="22"/>
      <c r="CH80" s="22">
        <v>131.1</v>
      </c>
      <c r="CI80" s="22">
        <v>144.19999999999999</v>
      </c>
      <c r="CJ80" s="22">
        <v>120.2</v>
      </c>
      <c r="CK80" s="22">
        <v>139.80000000000001</v>
      </c>
      <c r="CL80" s="22">
        <v>135.9</v>
      </c>
      <c r="CM80" s="22">
        <v>116.8</v>
      </c>
    </row>
    <row r="81" spans="1:91" x14ac:dyDescent="0.2">
      <c r="A81" s="20">
        <v>2016</v>
      </c>
      <c r="B81" s="22">
        <v>264.3</v>
      </c>
      <c r="C81" s="22">
        <v>351.3</v>
      </c>
      <c r="D81" s="22">
        <v>293.7</v>
      </c>
      <c r="E81" s="22">
        <v>255.2</v>
      </c>
      <c r="F81" s="22">
        <v>228.7</v>
      </c>
      <c r="G81" s="22">
        <v>207</v>
      </c>
      <c r="H81" s="22"/>
      <c r="I81" s="22">
        <v>252.8</v>
      </c>
      <c r="J81" s="22">
        <v>308.5</v>
      </c>
      <c r="K81" s="22">
        <v>288</v>
      </c>
      <c r="L81" s="22">
        <v>256.3</v>
      </c>
      <c r="M81" s="22">
        <v>223.6</v>
      </c>
      <c r="N81" s="22">
        <v>197.1</v>
      </c>
      <c r="O81" s="22"/>
      <c r="P81" s="22">
        <v>94.3</v>
      </c>
      <c r="Q81" s="22">
        <v>129</v>
      </c>
      <c r="R81" s="22">
        <v>117.9</v>
      </c>
      <c r="S81" s="22">
        <v>89</v>
      </c>
      <c r="T81" s="22">
        <v>76.400000000000006</v>
      </c>
      <c r="U81" s="22">
        <v>65.400000000000006</v>
      </c>
      <c r="V81" s="22"/>
      <c r="W81" s="22">
        <v>81.599999999999994</v>
      </c>
      <c r="X81" s="22">
        <v>88.7</v>
      </c>
      <c r="Y81" s="22">
        <v>85.3</v>
      </c>
      <c r="Z81" s="22">
        <v>84.1</v>
      </c>
      <c r="AA81" s="22">
        <v>79.900000000000006</v>
      </c>
      <c r="AB81" s="22">
        <v>71.3</v>
      </c>
      <c r="AC81" s="22"/>
      <c r="AD81" s="22">
        <v>133.80000000000001</v>
      </c>
      <c r="AE81" s="22">
        <v>208.6</v>
      </c>
      <c r="AF81" s="22">
        <v>154.9</v>
      </c>
      <c r="AG81" s="22">
        <v>131.6</v>
      </c>
      <c r="AH81" s="22">
        <v>104.9</v>
      </c>
      <c r="AI81" s="22">
        <v>81.3</v>
      </c>
      <c r="AJ81" s="22"/>
      <c r="AK81" s="22">
        <v>59.9</v>
      </c>
      <c r="AL81" s="22">
        <v>110.7</v>
      </c>
      <c r="AM81" s="22">
        <v>79</v>
      </c>
      <c r="AN81" s="22">
        <v>57.9</v>
      </c>
      <c r="AO81" s="22">
        <v>38.799999999999997</v>
      </c>
      <c r="AP81" s="22">
        <v>21.6</v>
      </c>
      <c r="AQ81" s="22"/>
      <c r="AR81" s="22">
        <v>14.1</v>
      </c>
      <c r="AS81" s="22">
        <v>25.8</v>
      </c>
      <c r="AT81" s="22">
        <v>17.8</v>
      </c>
      <c r="AU81" s="22">
        <v>12.8</v>
      </c>
      <c r="AV81" s="22">
        <v>10.8</v>
      </c>
      <c r="AW81" s="22">
        <v>4.9000000000000004</v>
      </c>
      <c r="AX81" s="22"/>
      <c r="AY81" s="22">
        <v>12.1</v>
      </c>
      <c r="AZ81" s="22">
        <v>23.3</v>
      </c>
      <c r="BA81" s="22">
        <v>15.1</v>
      </c>
      <c r="BB81" s="22">
        <v>10.9</v>
      </c>
      <c r="BC81" s="22">
        <v>8.6999999999999993</v>
      </c>
      <c r="BD81" s="22">
        <v>4.2</v>
      </c>
      <c r="BE81" s="22"/>
      <c r="BF81" s="22">
        <v>24.3</v>
      </c>
      <c r="BG81" s="22">
        <v>32.799999999999997</v>
      </c>
      <c r="BH81" s="22">
        <v>23.8</v>
      </c>
      <c r="BI81" s="22">
        <v>25.3</v>
      </c>
      <c r="BJ81" s="22">
        <v>20.6</v>
      </c>
      <c r="BK81" s="22">
        <v>19.7</v>
      </c>
      <c r="BL81" s="22"/>
      <c r="BM81" s="22">
        <v>31</v>
      </c>
      <c r="BN81" s="22">
        <v>51.4</v>
      </c>
      <c r="BO81" s="22">
        <v>34.200000000000003</v>
      </c>
      <c r="BP81" s="22">
        <v>28.6</v>
      </c>
      <c r="BQ81" s="22">
        <v>22.2</v>
      </c>
      <c r="BR81" s="22">
        <v>19.899999999999999</v>
      </c>
      <c r="BS81" s="22"/>
      <c r="BT81" s="22">
        <v>7.2</v>
      </c>
      <c r="BU81" s="22">
        <v>9.8000000000000007</v>
      </c>
      <c r="BV81" s="22">
        <v>7.9</v>
      </c>
      <c r="BW81" s="22">
        <v>6.6</v>
      </c>
      <c r="BX81" s="22">
        <v>6.3</v>
      </c>
      <c r="BY81" s="22">
        <v>5.3</v>
      </c>
      <c r="BZ81" s="22"/>
      <c r="CA81" s="22">
        <v>7.6</v>
      </c>
      <c r="CB81" s="22">
        <v>10.6</v>
      </c>
      <c r="CC81" s="22">
        <v>8.3000000000000007</v>
      </c>
      <c r="CD81" s="22">
        <v>7.1</v>
      </c>
      <c r="CE81" s="22">
        <v>6.4</v>
      </c>
      <c r="CF81" s="22">
        <v>5.3</v>
      </c>
      <c r="CG81" s="22"/>
      <c r="CH81" s="22">
        <v>124.3</v>
      </c>
      <c r="CI81" s="22">
        <v>142.1</v>
      </c>
      <c r="CJ81" s="22">
        <v>105.6</v>
      </c>
      <c r="CK81" s="22">
        <v>129</v>
      </c>
      <c r="CL81" s="22">
        <v>134.1</v>
      </c>
      <c r="CM81" s="22">
        <v>113</v>
      </c>
    </row>
    <row r="82" spans="1:91" x14ac:dyDescent="0.2">
      <c r="A82" s="20">
        <v>2017</v>
      </c>
      <c r="B82" s="22">
        <v>267.89999999999998</v>
      </c>
      <c r="C82" s="22">
        <v>363.6</v>
      </c>
      <c r="D82" s="22">
        <v>303.7</v>
      </c>
      <c r="E82" s="22">
        <v>245.5</v>
      </c>
      <c r="F82" s="22">
        <v>232.4</v>
      </c>
      <c r="G82" s="22">
        <v>212.9</v>
      </c>
      <c r="H82" s="22"/>
      <c r="I82" s="22">
        <v>248.4</v>
      </c>
      <c r="J82" s="22">
        <v>311.7</v>
      </c>
      <c r="K82" s="22">
        <v>271.39999999999998</v>
      </c>
      <c r="L82" s="22">
        <v>258.89999999999998</v>
      </c>
      <c r="M82" s="22">
        <v>224.9</v>
      </c>
      <c r="N82" s="22">
        <v>185.3</v>
      </c>
      <c r="O82" s="22"/>
      <c r="P82" s="22">
        <v>90.1</v>
      </c>
      <c r="Q82" s="22">
        <v>122.9</v>
      </c>
      <c r="R82" s="22">
        <v>104.5</v>
      </c>
      <c r="S82" s="22">
        <v>92.5</v>
      </c>
      <c r="T82" s="22">
        <v>75.099999999999994</v>
      </c>
      <c r="U82" s="22">
        <v>61.5</v>
      </c>
      <c r="V82" s="22"/>
      <c r="W82" s="22">
        <v>77.099999999999994</v>
      </c>
      <c r="X82" s="22">
        <v>87.1</v>
      </c>
      <c r="Y82" s="22">
        <v>78</v>
      </c>
      <c r="Z82" s="22">
        <v>85.3</v>
      </c>
      <c r="AA82" s="22">
        <v>70.900000000000006</v>
      </c>
      <c r="AB82" s="22">
        <v>65.2</v>
      </c>
      <c r="AC82" s="22"/>
      <c r="AD82" s="22">
        <v>124.9</v>
      </c>
      <c r="AE82" s="22">
        <v>200.5</v>
      </c>
      <c r="AF82" s="22">
        <v>149.80000000000001</v>
      </c>
      <c r="AG82" s="22">
        <v>121.3</v>
      </c>
      <c r="AH82" s="22">
        <v>90.6</v>
      </c>
      <c r="AI82" s="22">
        <v>76.8</v>
      </c>
      <c r="AJ82" s="22"/>
      <c r="AK82" s="22">
        <v>59</v>
      </c>
      <c r="AL82" s="22">
        <v>111.7</v>
      </c>
      <c r="AM82" s="22">
        <v>75.3</v>
      </c>
      <c r="AN82" s="22">
        <v>55.1</v>
      </c>
      <c r="AO82" s="22">
        <v>38.4</v>
      </c>
      <c r="AP82" s="22">
        <v>24.7</v>
      </c>
      <c r="AQ82" s="22"/>
      <c r="AR82" s="22">
        <v>13.4</v>
      </c>
      <c r="AS82" s="22">
        <v>23.4</v>
      </c>
      <c r="AT82" s="22">
        <v>17.7</v>
      </c>
      <c r="AU82" s="22">
        <v>11.3</v>
      </c>
      <c r="AV82" s="22">
        <v>10.1</v>
      </c>
      <c r="AW82" s="22">
        <v>5.8</v>
      </c>
      <c r="AX82" s="22"/>
      <c r="AY82" s="22">
        <v>11.6</v>
      </c>
      <c r="AZ82" s="22">
        <v>20.6</v>
      </c>
      <c r="BA82" s="22">
        <v>15.7</v>
      </c>
      <c r="BB82" s="22">
        <v>9.5</v>
      </c>
      <c r="BC82" s="22">
        <v>8.8000000000000007</v>
      </c>
      <c r="BD82" s="22">
        <v>4.8</v>
      </c>
      <c r="BE82" s="22"/>
      <c r="BF82" s="22">
        <v>25.7</v>
      </c>
      <c r="BG82" s="22">
        <v>35.4</v>
      </c>
      <c r="BH82" s="22">
        <v>29.6</v>
      </c>
      <c r="BI82" s="22">
        <v>24.9</v>
      </c>
      <c r="BJ82" s="22">
        <v>21.1</v>
      </c>
      <c r="BK82" s="22">
        <v>18.8</v>
      </c>
      <c r="BL82" s="22"/>
      <c r="BM82" s="22">
        <v>33.9</v>
      </c>
      <c r="BN82" s="22">
        <v>57.6</v>
      </c>
      <c r="BO82" s="22">
        <v>40.5</v>
      </c>
      <c r="BP82" s="22">
        <v>30.1</v>
      </c>
      <c r="BQ82" s="22">
        <v>23.2</v>
      </c>
      <c r="BR82" s="22">
        <v>20.3</v>
      </c>
      <c r="BS82" s="22"/>
      <c r="BT82" s="22">
        <v>5.5</v>
      </c>
      <c r="BU82" s="22">
        <v>9.6</v>
      </c>
      <c r="BV82" s="22">
        <v>5.2</v>
      </c>
      <c r="BW82" s="22">
        <v>6</v>
      </c>
      <c r="BX82" s="22">
        <v>3.6</v>
      </c>
      <c r="BY82" s="22">
        <v>3.5</v>
      </c>
      <c r="BZ82" s="22"/>
      <c r="CA82" s="22">
        <v>5.7</v>
      </c>
      <c r="CB82" s="22">
        <v>9.9</v>
      </c>
      <c r="CC82" s="22">
        <v>5.6</v>
      </c>
      <c r="CD82" s="22">
        <v>6.2</v>
      </c>
      <c r="CE82" s="22">
        <v>3.6</v>
      </c>
      <c r="CF82" s="22">
        <v>3.5</v>
      </c>
      <c r="CG82" s="22"/>
      <c r="CH82" s="22">
        <v>143</v>
      </c>
      <c r="CI82" s="22">
        <v>172.9</v>
      </c>
      <c r="CJ82" s="22">
        <v>138</v>
      </c>
      <c r="CK82" s="22">
        <v>140.1</v>
      </c>
      <c r="CL82" s="22">
        <v>146.5</v>
      </c>
      <c r="CM82" s="22">
        <v>123.4</v>
      </c>
    </row>
    <row r="83" spans="1:91" x14ac:dyDescent="0.2">
      <c r="A83" s="28"/>
    </row>
    <row r="84" spans="1:91" x14ac:dyDescent="0.2">
      <c r="A84" s="23" t="s">
        <v>23</v>
      </c>
      <c r="B84" s="24">
        <f t="shared" ref="B84:G84" si="70">B82/B66-1</f>
        <v>-0.10491146007350494</v>
      </c>
      <c r="C84" s="24">
        <f t="shared" si="70"/>
        <v>-7.9126875852659762E-3</v>
      </c>
      <c r="D84" s="24">
        <f t="shared" si="70"/>
        <v>-3.648477157360408E-2</v>
      </c>
      <c r="E84" s="24">
        <f t="shared" si="70"/>
        <v>-0.14549251653324058</v>
      </c>
      <c r="F84" s="24">
        <f t="shared" si="70"/>
        <v>-0.17383576253110555</v>
      </c>
      <c r="G84" s="24">
        <f t="shared" si="70"/>
        <v>-0.11549646863315322</v>
      </c>
      <c r="H84" s="24"/>
      <c r="I84" s="24">
        <f t="shared" ref="I84:N84" si="71">I82/I66-1</f>
        <v>-0.48518134715025907</v>
      </c>
      <c r="J84" s="24">
        <f t="shared" si="71"/>
        <v>-0.43604125203546229</v>
      </c>
      <c r="K84" s="24">
        <f t="shared" si="71"/>
        <v>-0.47747400847131305</v>
      </c>
      <c r="L84" s="24">
        <f t="shared" si="71"/>
        <v>-0.46430788330229678</v>
      </c>
      <c r="M84" s="24">
        <f t="shared" si="71"/>
        <v>-0.51820908311910885</v>
      </c>
      <c r="N84" s="24">
        <f t="shared" si="71"/>
        <v>-0.50401498929336186</v>
      </c>
      <c r="O84" s="24"/>
      <c r="P84" s="24">
        <f t="shared" ref="P84:U84" si="72">P82/P66-1</f>
        <v>-0.59686800894854586</v>
      </c>
      <c r="Q84" s="24">
        <f t="shared" si="72"/>
        <v>-0.56232193732193725</v>
      </c>
      <c r="R84" s="24">
        <f t="shared" si="72"/>
        <v>-0.57726537216828477</v>
      </c>
      <c r="S84" s="24">
        <f t="shared" si="72"/>
        <v>-0.58998226950354615</v>
      </c>
      <c r="T84" s="24">
        <f t="shared" si="72"/>
        <v>-0.62128088754412514</v>
      </c>
      <c r="U84" s="24">
        <f t="shared" si="72"/>
        <v>-0.60753031269942559</v>
      </c>
      <c r="V84" s="24"/>
      <c r="W84" s="24">
        <f t="shared" ref="W84:AB84" si="73">W82/W66-1</f>
        <v>-0.53216019417475735</v>
      </c>
      <c r="X84" s="24">
        <f t="shared" si="73"/>
        <v>-0.50342075256556451</v>
      </c>
      <c r="Y84" s="24">
        <f t="shared" si="73"/>
        <v>-0.54861111111111116</v>
      </c>
      <c r="Z84" s="24">
        <f t="shared" si="73"/>
        <v>-0.47475369458128081</v>
      </c>
      <c r="AA84" s="24">
        <f t="shared" si="73"/>
        <v>-0.5870704717530576</v>
      </c>
      <c r="AB84" s="24">
        <f t="shared" si="73"/>
        <v>-0.52753623188405796</v>
      </c>
      <c r="AC84" s="24"/>
      <c r="AD84" s="24">
        <f t="shared" ref="AD84:AI84" si="74">AD82/AD66-1</f>
        <v>-0.11418439716312057</v>
      </c>
      <c r="AE84" s="24">
        <f t="shared" si="74"/>
        <v>0.11265260821309653</v>
      </c>
      <c r="AF84" s="24">
        <f t="shared" si="74"/>
        <v>-5.2498418722327522E-2</v>
      </c>
      <c r="AG84" s="24">
        <f t="shared" si="74"/>
        <v>-0.11781818181818182</v>
      </c>
      <c r="AH84" s="24">
        <f t="shared" si="74"/>
        <v>-0.3120728929384966</v>
      </c>
      <c r="AI84" s="24">
        <f t="shared" si="74"/>
        <v>-0.15881708652792992</v>
      </c>
      <c r="AJ84" s="24"/>
      <c r="AK84" s="24">
        <f t="shared" ref="AK84:AP84" si="75">AK82/AK66-1</f>
        <v>3.327495621716281E-2</v>
      </c>
      <c r="AL84" s="24">
        <f t="shared" si="75"/>
        <v>0.30796252927400469</v>
      </c>
      <c r="AM84" s="24">
        <f t="shared" si="75"/>
        <v>0.13918305597579428</v>
      </c>
      <c r="AN84" s="24">
        <f t="shared" si="75"/>
        <v>-8.1666666666666665E-2</v>
      </c>
      <c r="AO84" s="24">
        <f t="shared" si="75"/>
        <v>-7.6923076923076983E-2</v>
      </c>
      <c r="AP84" s="24">
        <f t="shared" si="75"/>
        <v>-0.10507246376811596</v>
      </c>
      <c r="AQ84" s="24"/>
      <c r="AR84" s="24">
        <f t="shared" ref="AR84:AW84" si="76">AR82/AR66-1</f>
        <v>-0.23863636363636365</v>
      </c>
      <c r="AS84" s="24">
        <f t="shared" si="76"/>
        <v>-0.35000000000000009</v>
      </c>
      <c r="AT84" s="24">
        <f t="shared" si="76"/>
        <v>-0.18807339449541294</v>
      </c>
      <c r="AU84" s="24">
        <f t="shared" si="76"/>
        <v>-0.17518248175182471</v>
      </c>
      <c r="AV84" s="24">
        <f t="shared" si="76"/>
        <v>0.42253521126760574</v>
      </c>
      <c r="AW84" s="24">
        <f t="shared" si="76"/>
        <v>-0.45283018867924529</v>
      </c>
      <c r="AX84" s="24"/>
      <c r="AY84" s="24">
        <f t="shared" ref="AY84:BD84" si="77">AY82/AY66-1</f>
        <v>-0.20000000000000007</v>
      </c>
      <c r="AZ84" s="24">
        <f t="shared" si="77"/>
        <v>-0.35220125786163514</v>
      </c>
      <c r="BA84" s="24">
        <f t="shared" si="77"/>
        <v>-0.11299435028248583</v>
      </c>
      <c r="BB84" s="24">
        <f t="shared" si="77"/>
        <v>-0.12037037037037046</v>
      </c>
      <c r="BC84" s="24">
        <f t="shared" si="77"/>
        <v>0.60000000000000009</v>
      </c>
      <c r="BD84" s="24">
        <f t="shared" si="77"/>
        <v>-0.4</v>
      </c>
      <c r="BE84" s="24"/>
      <c r="BF84" s="24">
        <f t="shared" ref="BF84:BK84" si="78">BF82/BF66-1</f>
        <v>8.4388185654008518E-2</v>
      </c>
      <c r="BG84" s="24">
        <f t="shared" si="78"/>
        <v>0.49367088607594933</v>
      </c>
      <c r="BH84" s="24">
        <f t="shared" si="78"/>
        <v>0.27038626609442051</v>
      </c>
      <c r="BI84" s="24">
        <f t="shared" si="78"/>
        <v>1.2195121951219301E-2</v>
      </c>
      <c r="BJ84" s="24">
        <f t="shared" si="78"/>
        <v>-0.20075757575757569</v>
      </c>
      <c r="BK84" s="24">
        <f t="shared" si="78"/>
        <v>-6.9306930693069257E-2</v>
      </c>
      <c r="BL84" s="24"/>
      <c r="BM84" s="24"/>
      <c r="BN84" s="24"/>
      <c r="BO84" s="24"/>
      <c r="BP84" s="24"/>
      <c r="BQ84" s="24"/>
      <c r="BR84" s="24"/>
      <c r="BS84" s="24"/>
      <c r="BT84" s="24">
        <f t="shared" ref="BT84:BY84" si="79">BT82/BT66-1</f>
        <v>-0.39560439560439553</v>
      </c>
      <c r="BU84" s="24">
        <f t="shared" si="79"/>
        <v>-0.4</v>
      </c>
      <c r="BV84" s="24">
        <f t="shared" si="79"/>
        <v>-0.44680851063829785</v>
      </c>
      <c r="BW84" s="24">
        <f t="shared" si="79"/>
        <v>-0.22077922077922074</v>
      </c>
      <c r="BX84" s="24">
        <f t="shared" si="79"/>
        <v>-0.47058823529411764</v>
      </c>
      <c r="BY84" s="24">
        <f t="shared" si="79"/>
        <v>-0.36363636363636365</v>
      </c>
      <c r="BZ84" s="24"/>
      <c r="CA84" s="24"/>
      <c r="CB84" s="24"/>
      <c r="CC84" s="24"/>
      <c r="CD84" s="24"/>
      <c r="CE84" s="24"/>
      <c r="CF84" s="24"/>
      <c r="CG84" s="24"/>
      <c r="CH84" s="24">
        <f t="shared" ref="CH84:CM84" si="80">CH82/CH66-1</f>
        <v>1.3558484349258646</v>
      </c>
      <c r="CI84" s="24">
        <f t="shared" si="80"/>
        <v>2.492929292929293</v>
      </c>
      <c r="CJ84" s="24">
        <f t="shared" si="80"/>
        <v>1.2439024390243905</v>
      </c>
      <c r="CK84" s="24">
        <f t="shared" si="80"/>
        <v>1.2202852614896988</v>
      </c>
      <c r="CL84" s="24">
        <f t="shared" si="80"/>
        <v>1.1262699564586356</v>
      </c>
      <c r="CM84" s="24">
        <f t="shared" si="80"/>
        <v>1.10580204778157</v>
      </c>
    </row>
    <row r="85" spans="1:91" x14ac:dyDescent="0.2">
      <c r="A85" s="23" t="s">
        <v>24</v>
      </c>
      <c r="B85" s="25">
        <f t="shared" ref="B85:G85" si="81">B82/B72-1</f>
        <v>-7.49309392265195E-2</v>
      </c>
      <c r="C85" s="25">
        <f t="shared" si="81"/>
        <v>1.196771500139171E-2</v>
      </c>
      <c r="D85" s="25">
        <f t="shared" si="81"/>
        <v>-3.8315389487017182E-2</v>
      </c>
      <c r="E85" s="25">
        <f t="shared" si="81"/>
        <v>-0.14010507880910683</v>
      </c>
      <c r="F85" s="25">
        <f t="shared" si="81"/>
        <v>-0.12334967936627694</v>
      </c>
      <c r="G85" s="25">
        <f t="shared" si="81"/>
        <v>-6.2527520915896084E-2</v>
      </c>
      <c r="H85" s="25"/>
      <c r="I85" s="25">
        <f t="shared" ref="I85:N85" si="82">I82/I72-1</f>
        <v>-0.32316076294277929</v>
      </c>
      <c r="J85" s="25">
        <f t="shared" si="82"/>
        <v>-0.26607016717683074</v>
      </c>
      <c r="K85" s="25">
        <f t="shared" si="82"/>
        <v>-0.31585581043609789</v>
      </c>
      <c r="L85" s="25">
        <f t="shared" si="82"/>
        <v>-0.31235059760956185</v>
      </c>
      <c r="M85" s="25">
        <f t="shared" si="82"/>
        <v>-0.34754859297940233</v>
      </c>
      <c r="N85" s="25">
        <f t="shared" si="82"/>
        <v>-0.3630113441045032</v>
      </c>
      <c r="O85" s="25"/>
      <c r="P85" s="25">
        <f t="shared" ref="P85:U85" si="83">P82/P72-1</f>
        <v>-0.42280589365791166</v>
      </c>
      <c r="Q85" s="25">
        <f t="shared" si="83"/>
        <v>-0.3588941053729785</v>
      </c>
      <c r="R85" s="25">
        <f t="shared" si="83"/>
        <v>-0.43696120689655171</v>
      </c>
      <c r="S85" s="25">
        <f t="shared" si="83"/>
        <v>-0.39384010484927912</v>
      </c>
      <c r="T85" s="25">
        <f t="shared" si="83"/>
        <v>-0.46813031161473084</v>
      </c>
      <c r="U85" s="25">
        <f t="shared" si="83"/>
        <v>-0.43055555555555558</v>
      </c>
      <c r="V85" s="25"/>
      <c r="W85" s="25">
        <f t="shared" ref="W85:AB85" si="84">W82/W72-1</f>
        <v>-0.38858049167327524</v>
      </c>
      <c r="X85" s="25">
        <f t="shared" si="84"/>
        <v>-0.3346065699006876</v>
      </c>
      <c r="Y85" s="25">
        <f t="shared" si="84"/>
        <v>-0.36013125512715338</v>
      </c>
      <c r="Z85" s="25">
        <f t="shared" si="84"/>
        <v>-0.3741746148202495</v>
      </c>
      <c r="AA85" s="25">
        <f t="shared" si="84"/>
        <v>-0.41453344343517751</v>
      </c>
      <c r="AB85" s="25">
        <f t="shared" si="84"/>
        <v>-0.46071133167907363</v>
      </c>
      <c r="AC85" s="25"/>
      <c r="AD85" s="25">
        <f t="shared" ref="AD85:AI85" si="85">AD82/AD72-1</f>
        <v>-0.20899303356554777</v>
      </c>
      <c r="AE85" s="25">
        <f t="shared" si="85"/>
        <v>-6.4832089552238847E-2</v>
      </c>
      <c r="AF85" s="25">
        <f t="shared" si="85"/>
        <v>-0.17100166021029317</v>
      </c>
      <c r="AG85" s="25">
        <f t="shared" si="85"/>
        <v>-0.20977198697068411</v>
      </c>
      <c r="AH85" s="25">
        <f t="shared" si="85"/>
        <v>-0.31467473524962175</v>
      </c>
      <c r="AI85" s="25">
        <f t="shared" si="85"/>
        <v>-0.30748422001803433</v>
      </c>
      <c r="AJ85" s="25"/>
      <c r="AK85" s="25">
        <f t="shared" ref="AK85:AP85" si="86">AK82/AK72-1</f>
        <v>1.5490533562822595E-2</v>
      </c>
      <c r="AL85" s="25">
        <f t="shared" si="86"/>
        <v>0.16963350785340325</v>
      </c>
      <c r="AM85" s="25">
        <f t="shared" si="86"/>
        <v>3.7190082644628086E-2</v>
      </c>
      <c r="AN85" s="25">
        <f t="shared" si="86"/>
        <v>5.555555555555558E-2</v>
      </c>
      <c r="AO85" s="25">
        <f t="shared" si="86"/>
        <v>-0.13707865168539324</v>
      </c>
      <c r="AP85" s="25">
        <f t="shared" si="86"/>
        <v>-8.1784386617100302E-2</v>
      </c>
      <c r="AQ85" s="25"/>
      <c r="AR85" s="25">
        <f t="shared" ref="AR85:AW85" si="87">AR82/AR72-1</f>
        <v>-0.20710059171597628</v>
      </c>
      <c r="AS85" s="25">
        <f t="shared" si="87"/>
        <v>-0.35180055401662058</v>
      </c>
      <c r="AT85" s="25">
        <f t="shared" si="87"/>
        <v>-4.3243243243243246E-2</v>
      </c>
      <c r="AU85" s="25">
        <f t="shared" si="87"/>
        <v>-0.14393939393939381</v>
      </c>
      <c r="AV85" s="25">
        <f t="shared" si="87"/>
        <v>-0.12931034482758619</v>
      </c>
      <c r="AW85" s="25">
        <f t="shared" si="87"/>
        <v>-0.24675324675324684</v>
      </c>
      <c r="AX85" s="25"/>
      <c r="AY85" s="25">
        <f t="shared" ref="AY85:BD85" si="88">AY82/AY72-1</f>
        <v>-0.20000000000000007</v>
      </c>
      <c r="AZ85" s="25">
        <f t="shared" si="88"/>
        <v>-0.38138138138138133</v>
      </c>
      <c r="BA85" s="25">
        <f t="shared" si="88"/>
        <v>-2.4844720496894568E-2</v>
      </c>
      <c r="BB85" s="25">
        <f t="shared" si="88"/>
        <v>-0.16666666666666674</v>
      </c>
      <c r="BC85" s="25">
        <f t="shared" si="88"/>
        <v>0.11392405063291133</v>
      </c>
      <c r="BD85" s="25">
        <f t="shared" si="88"/>
        <v>-0.23809523809523814</v>
      </c>
      <c r="BE85" s="25"/>
      <c r="BF85" s="25">
        <f t="shared" ref="BF85:BK85" si="89">BF82/BF72-1</f>
        <v>0.14222222222222225</v>
      </c>
      <c r="BG85" s="25">
        <f t="shared" si="89"/>
        <v>0.46887966804979242</v>
      </c>
      <c r="BH85" s="25">
        <f t="shared" si="89"/>
        <v>0.22821576763485485</v>
      </c>
      <c r="BI85" s="25">
        <f t="shared" si="89"/>
        <v>-2.352941176470591E-2</v>
      </c>
      <c r="BJ85" s="25">
        <f t="shared" si="89"/>
        <v>-5.8035714285714191E-2</v>
      </c>
      <c r="BK85" s="25">
        <f t="shared" si="89"/>
        <v>0.16049382716049387</v>
      </c>
      <c r="BL85" s="25"/>
      <c r="BM85" s="25"/>
      <c r="BN85" s="25"/>
      <c r="BO85" s="25"/>
      <c r="BP85" s="25"/>
      <c r="BQ85" s="25"/>
      <c r="BR85" s="25"/>
      <c r="BS85" s="25"/>
      <c r="BT85" s="25">
        <f t="shared" ref="BT85:BY85" si="90">BT82/BT72-1</f>
        <v>-0.32926829268292679</v>
      </c>
      <c r="BU85" s="25">
        <f t="shared" si="90"/>
        <v>-0.41463414634146334</v>
      </c>
      <c r="BV85" s="25">
        <f t="shared" si="90"/>
        <v>-0.49019607843137247</v>
      </c>
      <c r="BW85" s="25">
        <f t="shared" si="90"/>
        <v>-0.11764705882352944</v>
      </c>
      <c r="BX85" s="25">
        <f t="shared" si="90"/>
        <v>-9.9999999999999978E-2</v>
      </c>
      <c r="BY85" s="25">
        <f t="shared" si="90"/>
        <v>-0.22222222222222221</v>
      </c>
      <c r="BZ85" s="25"/>
      <c r="CA85" s="25"/>
      <c r="CB85" s="25"/>
      <c r="CC85" s="25"/>
      <c r="CD85" s="25"/>
      <c r="CE85" s="25"/>
      <c r="CF85" s="25"/>
      <c r="CG85" s="25"/>
      <c r="CH85" s="25">
        <f t="shared" ref="CH85:CM85" si="91">CH82/CH72-1</f>
        <v>0.73333333333333339</v>
      </c>
      <c r="CI85" s="25">
        <f t="shared" si="91"/>
        <v>1.3815426997245184</v>
      </c>
      <c r="CJ85" s="25">
        <f t="shared" si="91"/>
        <v>0.82539682539682557</v>
      </c>
      <c r="CK85" s="25">
        <f t="shared" si="91"/>
        <v>0.43839835728952758</v>
      </c>
      <c r="CL85" s="25">
        <f t="shared" si="91"/>
        <v>0.6534988713318286</v>
      </c>
      <c r="CM85" s="25">
        <f t="shared" si="91"/>
        <v>0.60259740259740258</v>
      </c>
    </row>
    <row r="86" spans="1:91" x14ac:dyDescent="0.2">
      <c r="A86" s="23" t="s">
        <v>25</v>
      </c>
      <c r="B86" s="25">
        <f t="shared" ref="B86:G86" si="92">B82/B81-1</f>
        <v>1.3620885357548129E-2</v>
      </c>
      <c r="C86" s="25">
        <f t="shared" si="92"/>
        <v>3.5012809564474834E-2</v>
      </c>
      <c r="D86" s="25">
        <f t="shared" si="92"/>
        <v>3.404834865509021E-2</v>
      </c>
      <c r="E86" s="25">
        <f t="shared" si="92"/>
        <v>-3.8009404388714696E-2</v>
      </c>
      <c r="F86" s="25">
        <f t="shared" si="92"/>
        <v>1.617839965019674E-2</v>
      </c>
      <c r="G86" s="25">
        <f t="shared" si="92"/>
        <v>2.850241545893728E-2</v>
      </c>
      <c r="H86" s="25"/>
      <c r="I86" s="25">
        <f t="shared" ref="I86:N86" si="93">I82/I81-1</f>
        <v>-1.7405063291139222E-2</v>
      </c>
      <c r="J86" s="25">
        <f t="shared" si="93"/>
        <v>1.0372771474878473E-2</v>
      </c>
      <c r="K86" s="25">
        <f t="shared" si="93"/>
        <v>-5.7638888888889017E-2</v>
      </c>
      <c r="L86" s="25">
        <f t="shared" si="93"/>
        <v>1.014436207569247E-2</v>
      </c>
      <c r="M86" s="25">
        <f t="shared" si="93"/>
        <v>5.8139534883721034E-3</v>
      </c>
      <c r="N86" s="25">
        <f t="shared" si="93"/>
        <v>-5.9868087265347425E-2</v>
      </c>
      <c r="O86" s="25"/>
      <c r="P86" s="25">
        <f t="shared" ref="P86:U86" si="94">P82/P81-1</f>
        <v>-4.4538706256627814E-2</v>
      </c>
      <c r="Q86" s="25">
        <f t="shared" si="94"/>
        <v>-4.7286821705426307E-2</v>
      </c>
      <c r="R86" s="25">
        <f t="shared" si="94"/>
        <v>-0.11365564037319764</v>
      </c>
      <c r="S86" s="25">
        <f t="shared" si="94"/>
        <v>3.9325842696629199E-2</v>
      </c>
      <c r="T86" s="25">
        <f t="shared" si="94"/>
        <v>-1.7015706806282838E-2</v>
      </c>
      <c r="U86" s="25">
        <f t="shared" si="94"/>
        <v>-5.9633027522935866E-2</v>
      </c>
      <c r="V86" s="25"/>
      <c r="W86" s="25">
        <f t="shared" ref="W86:AB86" si="95">W82/W81-1</f>
        <v>-5.5147058823529438E-2</v>
      </c>
      <c r="X86" s="25">
        <f t="shared" si="95"/>
        <v>-1.8038331454340528E-2</v>
      </c>
      <c r="Y86" s="25">
        <f t="shared" si="95"/>
        <v>-8.5580304806565088E-2</v>
      </c>
      <c r="Z86" s="25">
        <f t="shared" si="95"/>
        <v>1.4268727705113005E-2</v>
      </c>
      <c r="AA86" s="25">
        <f t="shared" si="95"/>
        <v>-0.11264080100125151</v>
      </c>
      <c r="AB86" s="25">
        <f t="shared" si="95"/>
        <v>-8.5553997194950826E-2</v>
      </c>
      <c r="AC86" s="25"/>
      <c r="AD86" s="25">
        <f t="shared" ref="AD86:AI86" si="96">AD82/AD81-1</f>
        <v>-6.651718983557553E-2</v>
      </c>
      <c r="AE86" s="25">
        <f t="shared" si="96"/>
        <v>-3.8830297219558885E-2</v>
      </c>
      <c r="AF86" s="25">
        <f t="shared" si="96"/>
        <v>-3.2924467398321444E-2</v>
      </c>
      <c r="AG86" s="25">
        <f t="shared" si="96"/>
        <v>-7.8267477203647351E-2</v>
      </c>
      <c r="AH86" s="25">
        <f t="shared" si="96"/>
        <v>-0.13632030505243098</v>
      </c>
      <c r="AI86" s="25">
        <f t="shared" si="96"/>
        <v>-5.5350553505535083E-2</v>
      </c>
      <c r="AJ86" s="25"/>
      <c r="AK86" s="25">
        <f t="shared" ref="AK86:AP86" si="97">AK82/AK81-1</f>
        <v>-1.5025041736226985E-2</v>
      </c>
      <c r="AL86" s="25">
        <f t="shared" si="97"/>
        <v>9.0334236675699842E-3</v>
      </c>
      <c r="AM86" s="25">
        <f t="shared" si="97"/>
        <v>-4.6835443037974711E-2</v>
      </c>
      <c r="AN86" s="25">
        <f t="shared" si="97"/>
        <v>-4.8359240069084541E-2</v>
      </c>
      <c r="AO86" s="25">
        <f t="shared" si="97"/>
        <v>-1.0309278350515427E-2</v>
      </c>
      <c r="AP86" s="25">
        <f t="shared" si="97"/>
        <v>0.14351851851851838</v>
      </c>
      <c r="AQ86" s="25"/>
      <c r="AR86" s="25">
        <f t="shared" ref="AR86:AW86" si="98">AR82/AR81-1</f>
        <v>-4.9645390070921946E-2</v>
      </c>
      <c r="AS86" s="25">
        <f t="shared" si="98"/>
        <v>-9.3023255813953543E-2</v>
      </c>
      <c r="AT86" s="25">
        <f t="shared" si="98"/>
        <v>-5.6179775280900124E-3</v>
      </c>
      <c r="AU86" s="25">
        <f t="shared" si="98"/>
        <v>-0.1171875</v>
      </c>
      <c r="AV86" s="25">
        <f t="shared" si="98"/>
        <v>-6.4814814814814881E-2</v>
      </c>
      <c r="AW86" s="25">
        <f t="shared" si="98"/>
        <v>0.18367346938775508</v>
      </c>
      <c r="AX86" s="25"/>
      <c r="AY86" s="25">
        <f t="shared" ref="AY86:BD86" si="99">AY82/AY81-1</f>
        <v>-4.132231404958675E-2</v>
      </c>
      <c r="AZ86" s="25">
        <f t="shared" si="99"/>
        <v>-0.11587982832618027</v>
      </c>
      <c r="BA86" s="25">
        <f t="shared" si="99"/>
        <v>3.9735099337748325E-2</v>
      </c>
      <c r="BB86" s="25">
        <f t="shared" si="99"/>
        <v>-0.12844036697247707</v>
      </c>
      <c r="BC86" s="25">
        <f t="shared" si="99"/>
        <v>1.1494252873563315E-2</v>
      </c>
      <c r="BD86" s="25">
        <f t="shared" si="99"/>
        <v>0.14285714285714279</v>
      </c>
      <c r="BE86" s="25"/>
      <c r="BF86" s="25">
        <f t="shared" ref="BF86:BK86" si="100">BF82/BF81-1</f>
        <v>5.7613168724279795E-2</v>
      </c>
      <c r="BG86" s="25">
        <f t="shared" si="100"/>
        <v>7.92682926829269E-2</v>
      </c>
      <c r="BH86" s="25">
        <f t="shared" si="100"/>
        <v>0.24369747899159666</v>
      </c>
      <c r="BI86" s="25">
        <f t="shared" si="100"/>
        <v>-1.5810276679842028E-2</v>
      </c>
      <c r="BJ86" s="25">
        <f t="shared" si="100"/>
        <v>2.4271844660194164E-2</v>
      </c>
      <c r="BK86" s="25">
        <f t="shared" si="100"/>
        <v>-4.5685279187817174E-2</v>
      </c>
      <c r="BL86" s="25"/>
      <c r="BM86" s="25">
        <f t="shared" ref="BM86:BR86" si="101">BM82/BM81-1</f>
        <v>9.3548387096774155E-2</v>
      </c>
      <c r="BN86" s="25">
        <f t="shared" si="101"/>
        <v>0.12062256809338523</v>
      </c>
      <c r="BO86" s="25">
        <f t="shared" si="101"/>
        <v>0.18421052631578938</v>
      </c>
      <c r="BP86" s="25">
        <f t="shared" si="101"/>
        <v>5.2447552447552503E-2</v>
      </c>
      <c r="BQ86" s="25">
        <f t="shared" si="101"/>
        <v>4.5045045045045029E-2</v>
      </c>
      <c r="BR86" s="25">
        <f t="shared" si="101"/>
        <v>2.0100502512562901E-2</v>
      </c>
      <c r="BS86" s="25"/>
      <c r="BT86" s="25">
        <f t="shared" ref="BT86:BY86" si="102">BT82/BT81-1</f>
        <v>-0.23611111111111116</v>
      </c>
      <c r="BU86" s="25">
        <f t="shared" si="102"/>
        <v>-2.0408163265306256E-2</v>
      </c>
      <c r="BV86" s="25">
        <f t="shared" si="102"/>
        <v>-0.34177215189873422</v>
      </c>
      <c r="BW86" s="25">
        <f t="shared" si="102"/>
        <v>-9.0909090909090828E-2</v>
      </c>
      <c r="BX86" s="25">
        <f t="shared" si="102"/>
        <v>-0.42857142857142849</v>
      </c>
      <c r="BY86" s="25">
        <f t="shared" si="102"/>
        <v>-0.33962264150943389</v>
      </c>
      <c r="BZ86" s="25"/>
      <c r="CA86" s="25">
        <f t="shared" ref="CA86:CF86" si="103">CA82/CA81-1</f>
        <v>-0.24999999999999989</v>
      </c>
      <c r="CB86" s="25">
        <f t="shared" si="103"/>
        <v>-6.6037735849056589E-2</v>
      </c>
      <c r="CC86" s="25">
        <f t="shared" si="103"/>
        <v>-0.32530120481927716</v>
      </c>
      <c r="CD86" s="25">
        <f t="shared" si="103"/>
        <v>-0.12676056338028163</v>
      </c>
      <c r="CE86" s="25">
        <f t="shared" si="103"/>
        <v>-0.4375</v>
      </c>
      <c r="CF86" s="25">
        <f t="shared" si="103"/>
        <v>-0.33962264150943389</v>
      </c>
      <c r="CG86" s="25"/>
      <c r="CH86" s="25">
        <f t="shared" ref="CH86:CM86" si="104">CH82/CH81-1</f>
        <v>0.15044247787610621</v>
      </c>
      <c r="CI86" s="25">
        <f t="shared" si="104"/>
        <v>0.21674876847290658</v>
      </c>
      <c r="CJ86" s="25">
        <f t="shared" si="104"/>
        <v>0.30681818181818188</v>
      </c>
      <c r="CK86" s="25">
        <f t="shared" si="104"/>
        <v>8.6046511627906996E-2</v>
      </c>
      <c r="CL86" s="25">
        <f t="shared" si="104"/>
        <v>9.2468307233408042E-2</v>
      </c>
      <c r="CM86" s="25">
        <f t="shared" si="104"/>
        <v>9.203539823008855E-2</v>
      </c>
    </row>
    <row r="87" spans="1:91" x14ac:dyDescent="0.2">
      <c r="A87" s="29"/>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row>
    <row r="88" spans="1:91" x14ac:dyDescent="0.2">
      <c r="A88" s="23"/>
    </row>
    <row r="89" spans="1:91" x14ac:dyDescent="0.2">
      <c r="A89" s="30" t="s">
        <v>28</v>
      </c>
    </row>
    <row r="90" spans="1:91" x14ac:dyDescent="0.2">
      <c r="A90" s="31" t="s">
        <v>29</v>
      </c>
    </row>
    <row r="91" spans="1:91" x14ac:dyDescent="0.2">
      <c r="A91" s="32" t="s">
        <v>30</v>
      </c>
    </row>
    <row r="92" spans="1:91" x14ac:dyDescent="0.2">
      <c r="A92" s="33" t="s">
        <v>31</v>
      </c>
      <c r="B92" s="33"/>
      <c r="C92" s="33"/>
      <c r="D92" s="33"/>
      <c r="E92" s="33"/>
      <c r="F92" s="33"/>
      <c r="G92" s="33"/>
      <c r="H92" s="33"/>
      <c r="I92" s="33"/>
      <c r="J92" s="33"/>
      <c r="K92" s="33"/>
      <c r="L92" s="33"/>
      <c r="M92" s="33"/>
      <c r="N92" s="33"/>
      <c r="O92" s="33"/>
      <c r="P92" s="33"/>
      <c r="Q92" s="33"/>
      <c r="R92" s="33"/>
      <c r="S92" s="33"/>
      <c r="T92" s="33"/>
      <c r="U92" s="33"/>
    </row>
    <row r="93" spans="1:91" x14ac:dyDescent="0.2">
      <c r="A93" s="33"/>
      <c r="B93" s="33"/>
      <c r="C93" s="33"/>
      <c r="D93" s="33"/>
      <c r="E93" s="33"/>
      <c r="F93" s="33"/>
      <c r="G93" s="33"/>
      <c r="H93" s="33"/>
      <c r="I93" s="33"/>
      <c r="J93" s="33"/>
      <c r="K93" s="33"/>
      <c r="L93" s="33"/>
      <c r="M93" s="33"/>
      <c r="N93" s="33"/>
      <c r="O93" s="33"/>
      <c r="P93" s="33"/>
      <c r="Q93" s="33"/>
      <c r="R93" s="33"/>
      <c r="S93" s="33"/>
      <c r="T93" s="33"/>
      <c r="U93" s="33"/>
    </row>
    <row r="95" spans="1:91" s="34" customFormat="1" ht="11.25" x14ac:dyDescent="0.2">
      <c r="A95" s="31" t="s">
        <v>32</v>
      </c>
    </row>
  </sheetData>
  <mergeCells count="49">
    <mergeCell ref="A92:U93"/>
    <mergeCell ref="AY64:BD64"/>
    <mergeCell ref="BF64:BK64"/>
    <mergeCell ref="BM64:BR64"/>
    <mergeCell ref="BT64:BY64"/>
    <mergeCell ref="CA64:CF64"/>
    <mergeCell ref="CH64:CM64"/>
    <mergeCell ref="CH35:CM35"/>
    <mergeCell ref="A61:M61"/>
    <mergeCell ref="A63:CM63"/>
    <mergeCell ref="B64:G64"/>
    <mergeCell ref="I64:N64"/>
    <mergeCell ref="P64:U64"/>
    <mergeCell ref="W64:AB64"/>
    <mergeCell ref="AD64:AI64"/>
    <mergeCell ref="AK64:AP64"/>
    <mergeCell ref="AR64:AW64"/>
    <mergeCell ref="AR35:AW35"/>
    <mergeCell ref="AY35:BD35"/>
    <mergeCell ref="BF35:BK35"/>
    <mergeCell ref="BM35:BR35"/>
    <mergeCell ref="BT35:BY35"/>
    <mergeCell ref="CA35:CF35"/>
    <mergeCell ref="CH6:CM6"/>
    <mergeCell ref="A32:M32"/>
    <mergeCell ref="A33:CM33"/>
    <mergeCell ref="A34:CM34"/>
    <mergeCell ref="B35:G35"/>
    <mergeCell ref="I35:N35"/>
    <mergeCell ref="P35:U35"/>
    <mergeCell ref="W35:AB35"/>
    <mergeCell ref="AD35:AI35"/>
    <mergeCell ref="AK35:AP35"/>
    <mergeCell ref="AR6:AW6"/>
    <mergeCell ref="AY6:BD6"/>
    <mergeCell ref="BF6:BK6"/>
    <mergeCell ref="BM6:BR6"/>
    <mergeCell ref="BT6:BY6"/>
    <mergeCell ref="CA6:CF6"/>
    <mergeCell ref="A1:P1"/>
    <mergeCell ref="R1:S1"/>
    <mergeCell ref="A3:N3"/>
    <mergeCell ref="A5:CM5"/>
    <mergeCell ref="B6:G6"/>
    <mergeCell ref="I6:N6"/>
    <mergeCell ref="P6:U6"/>
    <mergeCell ref="W6:AB6"/>
    <mergeCell ref="AD6:AI6"/>
    <mergeCell ref="AK6:AP6"/>
  </mergeCells>
  <hyperlinks>
    <hyperlink ref="A91" r:id="rId1" display="1) The National Statistics definition of alcohol deaths was changed in November 2017 following a consultation exercise.  Figures are shown here on both the old and new basis to preserve the comparability of the time series."/>
  </hyperlinks>
  <pageMargins left="0.74803149606299213" right="0.74803149606299213" top="0.98425196850393704" bottom="0.98425196850393704" header="0.51181102362204722" footer="0.51181102362204722"/>
  <pageSetup paperSize="9" scale="64" fitToWidth="4" fitToHeight="2"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Table 9</vt:lpstr>
      <vt:lpstr>'Table 9'!Print_Area</vt:lpstr>
      <vt:lpstr>'Table 9'!Print_Titles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u443992</dc:creator>
  <cp:lastModifiedBy>u443992</cp:lastModifiedBy>
  <dcterms:created xsi:type="dcterms:W3CDTF">2019-06-26T15:38:57Z</dcterms:created>
  <dcterms:modified xsi:type="dcterms:W3CDTF">2019-06-26T15:39:31Z</dcterms:modified>
</cp:coreProperties>
</file>