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2900" windowHeight="10344" activeTab="1"/>
  </bookViews>
  <sheets>
    <sheet name="Data 1.7" sheetId="1" r:id="rId1"/>
    <sheet name="Figure 1.7" sheetId="2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CHPname">'[1]Pivot'!$G$47:$H$87</definedName>
    <definedName name="CrownCopyright">#REF!</definedName>
    <definedName name="FemaleAnchor">#REF!</definedName>
    <definedName name="Females">#REF!</definedName>
    <definedName name="Females91">#REF!</definedName>
    <definedName name="FemalesAgedOn">#REF!</definedName>
    <definedName name="FemalesTotal">#REF!</definedName>
    <definedName name="FertileFemales">#REF!</definedName>
    <definedName name="InfFemales">#REF!</definedName>
    <definedName name="InfMales">#REF!</definedName>
    <definedName name="MaleAnchor">#REF!</definedName>
    <definedName name="Males">#REF!</definedName>
    <definedName name="Males91">#REF!</definedName>
    <definedName name="MalesAgedOn">#REF!</definedName>
    <definedName name="MalesTotal">#REF!</definedName>
    <definedName name="PopNote">#REF!</definedName>
    <definedName name="PopsCreation">#REF!</definedName>
    <definedName name="PopsHeader">#REF!</definedName>
    <definedName name="ProjBirths">'[4]Scratchpad'!#REF!</definedName>
    <definedName name="Projnirths2">'[4]Scratchpad'!#REF!</definedName>
    <definedName name="rddurd">#REF!</definedName>
    <definedName name="SPSS">#REF!</definedName>
    <definedName name="Status">#REF!</definedName>
    <definedName name="Textline3">#REF!</definedName>
  </definedNames>
  <calcPr fullCalcOnLoad="1"/>
</workbook>
</file>

<file path=xl/sharedStrings.xml><?xml version="1.0" encoding="utf-8"?>
<sst xmlns="http://schemas.openxmlformats.org/spreadsheetml/2006/main" count="17" uniqueCount="17">
  <si>
    <t>Annual Review 2013 - Chapter 1 Population</t>
  </si>
  <si>
    <t>Year</t>
  </si>
  <si>
    <t xml:space="preserve">  (The population figures below are in 1,000's and are populations at 30th June)</t>
  </si>
  <si>
    <t>Age Group</t>
  </si>
  <si>
    <t>0-15</t>
  </si>
  <si>
    <t>16-29</t>
  </si>
  <si>
    <t>Percentage difference</t>
  </si>
  <si>
    <r>
      <t>Figure 1.7 Data: The projected percentage change in age structure of Scotland's population, 2012 - 2037</t>
    </r>
    <r>
      <rPr>
        <b/>
        <vertAlign val="superscript"/>
        <sz val="12"/>
        <rFont val="Arial"/>
        <family val="2"/>
      </rPr>
      <t>1</t>
    </r>
  </si>
  <si>
    <t>30-49</t>
  </si>
  <si>
    <t>50-64</t>
  </si>
  <si>
    <t>65-74</t>
  </si>
  <si>
    <t>75+</t>
  </si>
  <si>
    <t>2037 population</t>
  </si>
  <si>
    <t>2012 population</t>
  </si>
  <si>
    <t>Footnote</t>
  </si>
  <si>
    <t>© Crown Copyright 2014</t>
  </si>
  <si>
    <t>1) 2012-based projections.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</si>
</sst>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_)"/>
    <numFmt numFmtId="165" formatCode="mmm\-yyyy"/>
    <numFmt numFmtId="166" formatCode="#,##0.000"/>
    <numFmt numFmtId="167" formatCode="0.0"/>
    <numFmt numFmtId="168" formatCode="#,##0.0"/>
    <numFmt numFmtId="169" formatCode="0.000"/>
    <numFmt numFmtId="170" formatCode="0.00000000"/>
    <numFmt numFmtId="171" formatCode="#,##0\ \ "/>
    <numFmt numFmtId="172" formatCode="0.00_)"/>
    <numFmt numFmtId="173" formatCode="0.0%"/>
    <numFmt numFmtId="174" formatCode="#,##0\ \ \ \ \ \ \ \ "/>
    <numFmt numFmtId="175" formatCode="#,##0\ \ \ \ \ \ \ "/>
    <numFmt numFmtId="176" formatCode="_-* #,##0.0000000000000_-;\-* #,##0.0000000000000_-;_-* &quot;-&quot;??_-;_-@_-"/>
    <numFmt numFmtId="177" formatCode="0.0000000000"/>
    <numFmt numFmtId="178" formatCode="0.000000000"/>
    <numFmt numFmtId="179" formatCode="#,##0.0\ \ \ \ \ \ \ \ "/>
    <numFmt numFmtId="180" formatCode="General_)"/>
    <numFmt numFmtId="181" formatCode="_-* #,##0_-;\-* #,##0_-;_-* &quot;-&quot;??_-;_-@_-"/>
    <numFmt numFmtId="182" formatCode="#,###,;[Black]#,###,"/>
    <numFmt numFmtId="183" formatCode="#,"/>
    <numFmt numFmtId="184" formatCode="#,###,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3">
    <font>
      <sz val="10"/>
      <name val="Arial"/>
      <family val="0"/>
    </font>
    <font>
      <sz val="10"/>
      <color indexed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vertAlign val="superscript"/>
      <sz val="12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0"/>
    </font>
    <font>
      <sz val="14"/>
      <color indexed="8"/>
      <name val="Arial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0"/>
    </font>
    <font>
      <b/>
      <sz val="11"/>
      <color indexed="8"/>
      <name val="Arial"/>
      <family val="0"/>
    </font>
    <font>
      <b/>
      <vertAlign val="superscript"/>
      <sz val="11"/>
      <color indexed="8"/>
      <name val="Arial"/>
      <family val="0"/>
    </font>
    <font>
      <b/>
      <sz val="8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1"/>
      <color theme="1"/>
      <name val="Calibri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120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0" fontId="38" fillId="28" borderId="2" applyNumberFormat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30" borderId="1" applyNumberFormat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3" fontId="0" fillId="0" borderId="0">
      <alignment/>
      <protection/>
    </xf>
    <xf numFmtId="0" fontId="34" fillId="32" borderId="7" applyNumberFormat="0" applyFont="0" applyAlignment="0" applyProtection="0"/>
    <xf numFmtId="0" fontId="34" fillId="32" borderId="7" applyNumberFormat="0" applyFont="0" applyAlignment="0" applyProtection="0"/>
    <xf numFmtId="0" fontId="49" fillId="27" borderId="8" applyNumberFormat="0" applyAlignment="0" applyProtection="0"/>
    <xf numFmtId="0" fontId="49" fillId="27" borderId="8" applyNumberFormat="0" applyAlignment="0" applyProtection="0"/>
    <xf numFmtId="9" fontId="3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</cellStyleXfs>
  <cellXfs count="24">
    <xf numFmtId="0" fontId="0" fillId="0" borderId="0" xfId="0" applyAlignment="1">
      <alignment/>
    </xf>
    <xf numFmtId="0" fontId="0" fillId="0" borderId="0" xfId="98" applyFill="1">
      <alignment/>
      <protection/>
    </xf>
    <xf numFmtId="0" fontId="4" fillId="0" borderId="0" xfId="98" applyFont="1" applyFill="1" applyAlignment="1">
      <alignment horizontal="right"/>
      <protection/>
    </xf>
    <xf numFmtId="0" fontId="4" fillId="0" borderId="0" xfId="98" applyFont="1" applyFill="1" applyAlignment="1">
      <alignment horizontal="right" wrapText="1"/>
      <protection/>
    </xf>
    <xf numFmtId="0" fontId="7" fillId="0" borderId="0" xfId="98" applyFont="1" applyFill="1">
      <alignment/>
      <protection/>
    </xf>
    <xf numFmtId="0" fontId="3" fillId="0" borderId="0" xfId="98" applyFont="1" applyFill="1" applyAlignment="1">
      <alignment horizontal="left" vertical="center"/>
      <protection/>
    </xf>
    <xf numFmtId="1" fontId="0" fillId="0" borderId="0" xfId="98" applyNumberFormat="1" applyFill="1">
      <alignment/>
      <protection/>
    </xf>
    <xf numFmtId="0" fontId="0" fillId="0" borderId="0" xfId="98" applyFont="1" applyFill="1">
      <alignment/>
      <protection/>
    </xf>
    <xf numFmtId="166" fontId="0" fillId="0" borderId="0" xfId="98" applyNumberFormat="1" applyFont="1" applyFill="1" applyBorder="1" applyAlignment="1">
      <alignment horizontal="right"/>
      <protection/>
    </xf>
    <xf numFmtId="3" fontId="0" fillId="0" borderId="0" xfId="98" applyNumberFormat="1" applyFill="1">
      <alignment/>
      <protection/>
    </xf>
    <xf numFmtId="166" fontId="0" fillId="0" borderId="0" xfId="98" applyNumberFormat="1" applyFill="1">
      <alignment/>
      <protection/>
    </xf>
    <xf numFmtId="0" fontId="3" fillId="0" borderId="0" xfId="98" applyFont="1" applyFill="1" applyAlignment="1">
      <alignment horizontal="centerContinuous" vertical="center" wrapText="1"/>
      <protection/>
    </xf>
    <xf numFmtId="0" fontId="3" fillId="0" borderId="0" xfId="98" applyFont="1" applyFill="1" applyAlignment="1">
      <alignment horizontal="centerContinuous" vertical="center"/>
      <protection/>
    </xf>
    <xf numFmtId="0" fontId="2" fillId="0" borderId="0" xfId="98" applyFont="1" applyFill="1" applyAlignment="1">
      <alignment horizontal="center" vertical="center" wrapText="1"/>
      <protection/>
    </xf>
    <xf numFmtId="9" fontId="0" fillId="0" borderId="0" xfId="109" applyFill="1" applyAlignment="1">
      <alignment/>
    </xf>
    <xf numFmtId="0" fontId="8" fillId="0" borderId="0" xfId="98" applyFont="1" applyFill="1">
      <alignment/>
      <protection/>
    </xf>
    <xf numFmtId="0" fontId="6" fillId="0" borderId="0" xfId="98" applyFont="1" applyFill="1">
      <alignment/>
      <protection/>
    </xf>
    <xf numFmtId="0" fontId="6" fillId="0" borderId="0" xfId="0" applyFont="1" applyAlignment="1">
      <alignment/>
    </xf>
    <xf numFmtId="1" fontId="6" fillId="0" borderId="0" xfId="98" applyNumberFormat="1" applyFont="1" applyFill="1">
      <alignment/>
      <protection/>
    </xf>
    <xf numFmtId="0" fontId="10" fillId="0" borderId="0" xfId="98" applyFont="1" applyFill="1">
      <alignment/>
      <protection/>
    </xf>
    <xf numFmtId="0" fontId="5" fillId="0" borderId="0" xfId="90" applyFill="1" applyAlignment="1" applyProtection="1">
      <alignment/>
      <protection/>
    </xf>
    <xf numFmtId="0" fontId="3" fillId="0" borderId="0" xfId="98" applyFont="1" applyFill="1" applyAlignment="1">
      <alignment horizontal="left" vertical="center" wrapText="1"/>
      <protection/>
    </xf>
    <xf numFmtId="0" fontId="3" fillId="0" borderId="0" xfId="98" applyFont="1" applyFill="1" applyBorder="1" applyAlignment="1">
      <alignment horizontal="left"/>
      <protection/>
    </xf>
    <xf numFmtId="0" fontId="4" fillId="0" borderId="0" xfId="98" applyFont="1" applyFill="1" applyAlignment="1">
      <alignment horizontal="center"/>
      <protection/>
    </xf>
  </cellXfs>
  <cellStyles count="10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3" xfId="72"/>
    <cellStyle name="Comma 4" xfId="73"/>
    <cellStyle name="Comma 5" xfId="74"/>
    <cellStyle name="Currency" xfId="75"/>
    <cellStyle name="Currency [0]" xfId="76"/>
    <cellStyle name="Explanatory Text" xfId="77"/>
    <cellStyle name="Explanatory Text 2" xfId="78"/>
    <cellStyle name="Followed Hyperlink" xfId="79"/>
    <cellStyle name="Good" xfId="80"/>
    <cellStyle name="Good 2" xfId="81"/>
    <cellStyle name="Heading 1" xfId="82"/>
    <cellStyle name="Heading 1 2" xfId="83"/>
    <cellStyle name="Heading 2" xfId="84"/>
    <cellStyle name="Heading 2 2" xfId="85"/>
    <cellStyle name="Heading 3" xfId="86"/>
    <cellStyle name="Heading 3 2" xfId="87"/>
    <cellStyle name="Heading 4" xfId="88"/>
    <cellStyle name="Heading 4 2" xfId="89"/>
    <cellStyle name="Hyperlink" xfId="90"/>
    <cellStyle name="Hyperlink 2" xfId="91"/>
    <cellStyle name="Input" xfId="92"/>
    <cellStyle name="Input 2" xfId="93"/>
    <cellStyle name="Linked Cell" xfId="94"/>
    <cellStyle name="Linked Cell 2" xfId="95"/>
    <cellStyle name="Neutral" xfId="96"/>
    <cellStyle name="Neutral 2" xfId="97"/>
    <cellStyle name="Normal 2" xfId="98"/>
    <cellStyle name="Normal 2 2" xfId="99"/>
    <cellStyle name="Normal 3" xfId="100"/>
    <cellStyle name="Normal 3 2" xfId="101"/>
    <cellStyle name="Normal 4" xfId="102"/>
    <cellStyle name="Normal10" xfId="103"/>
    <cellStyle name="Note" xfId="104"/>
    <cellStyle name="Note 2" xfId="105"/>
    <cellStyle name="Output" xfId="106"/>
    <cellStyle name="Output 2" xfId="107"/>
    <cellStyle name="Percent" xfId="108"/>
    <cellStyle name="Percent 2" xfId="109"/>
    <cellStyle name="Percent 3" xfId="110"/>
    <cellStyle name="Percent 4" xfId="111"/>
    <cellStyle name="Title" xfId="112"/>
    <cellStyle name="Title 2" xfId="113"/>
    <cellStyle name="Total" xfId="114"/>
    <cellStyle name="Total 2" xfId="115"/>
    <cellStyle name="Warning Text" xfId="116"/>
    <cellStyle name="Warning Text 2" xfId="117"/>
    <cellStyle name="whole number" xfId="118"/>
    <cellStyle name="whole number 2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1.7: The projected percentage change in age structure of Scotland's population, 2012 - 2037</a:t>
            </a:r>
            <a:r>
              <a:rPr lang="en-US" cap="none" sz="11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1</a:t>
            </a:r>
          </a:p>
        </c:rich>
      </c:tx>
      <c:layout>
        <c:manualLayout>
          <c:xMode val="factor"/>
          <c:yMode val="factor"/>
          <c:x val="-0.00075"/>
          <c:y val="-0.00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075"/>
          <c:y val="0.03925"/>
          <c:w val="0.95825"/>
          <c:h val="0.88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1.7'!$B$6:$G$6</c:f>
              <c:strCache>
                <c:ptCount val="6"/>
                <c:pt idx="0">
                  <c:v>0-15</c:v>
                </c:pt>
                <c:pt idx="1">
                  <c:v>16-29</c:v>
                </c:pt>
                <c:pt idx="2">
                  <c:v>30-49</c:v>
                </c:pt>
                <c:pt idx="3">
                  <c:v>50-64</c:v>
                </c:pt>
                <c:pt idx="4">
                  <c:v>65-74</c:v>
                </c:pt>
                <c:pt idx="5">
                  <c:v>75+</c:v>
                </c:pt>
              </c:strCache>
            </c:strRef>
          </c:cat>
          <c:val>
            <c:numRef>
              <c:f>'Data 1.7'!$B$9:$G$9</c:f>
              <c:numCache>
                <c:ptCount val="6"/>
                <c:pt idx="0">
                  <c:v>0.05498479781254684</c:v>
                </c:pt>
                <c:pt idx="1">
                  <c:v>-0.038104753999241625</c:v>
                </c:pt>
                <c:pt idx="2">
                  <c:v>-0.018050850086335446</c:v>
                </c:pt>
                <c:pt idx="3">
                  <c:v>-0.06454889154077892</c:v>
                </c:pt>
                <c:pt idx="4">
                  <c:v>0.3689333977309692</c:v>
                </c:pt>
                <c:pt idx="5">
                  <c:v>0.8608651185463791</c:v>
                </c:pt>
              </c:numCache>
            </c:numRef>
          </c:val>
        </c:ser>
        <c:overlap val="100"/>
        <c:gapWidth val="70"/>
        <c:axId val="61112448"/>
        <c:axId val="13141121"/>
      </c:barChart>
      <c:catAx>
        <c:axId val="611124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 Group</a:t>
                </a:r>
              </a:p>
            </c:rich>
          </c:tx>
          <c:layout>
            <c:manualLayout>
              <c:xMode val="factor"/>
              <c:yMode val="factor"/>
              <c:x val="-0.003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141121"/>
        <c:crosses val="autoZero"/>
        <c:auto val="1"/>
        <c:lblOffset val="0"/>
        <c:tickLblSkip val="1"/>
        <c:noMultiLvlLbl val="0"/>
      </c:catAx>
      <c:valAx>
        <c:axId val="131411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 change</a:t>
                </a:r>
              </a:p>
            </c:rich>
          </c:tx>
          <c:layout>
            <c:manualLayout>
              <c:xMode val="factor"/>
              <c:yMode val="factor"/>
              <c:x val="-0.01225"/>
              <c:y val="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11244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480314960629921" right="0.7480314960629921" top="0.984251968503937" bottom="0.984251968503937" header="0.5118110236220472" footer="0.5118110236220472"/>
  <pageSetup fitToHeight="0" fitToWidth="0" horizontalDpi="600" verticalDpi="600" orientation="landscape" paperSize="9"/>
  <headerFooter>
    <oddFooter>&amp;L&amp;8© Crown Copyright 2014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0.474</cdr:x>
      <cdr:y>0.2475</cdr:y>
    </cdr:from>
    <cdr:to>
      <cdr:x>0.482</cdr:x>
      <cdr:y>0.28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4410075" y="1419225"/>
          <a:ext cx="762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0.006</cdr:x>
      <cdr:y>0.92775</cdr:y>
    </cdr:from>
    <cdr:to>
      <cdr:x>1</cdr:x>
      <cdr:y>0.9875</cdr:y>
    </cdr:to>
    <cdr:sp>
      <cdr:nvSpPr>
        <cdr:cNvPr id="2" name="Text Box 2"/>
        <cdr:cNvSpPr txBox="1">
          <a:spLocks noChangeArrowheads="1"/>
        </cdr:cNvSpPr>
      </cdr:nvSpPr>
      <cdr:spPr>
        <a:xfrm>
          <a:off x="47625" y="5334000"/>
          <a:ext cx="92583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Footnote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1) 2012-based projections.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53100"/>
    <xdr:graphicFrame>
      <xdr:nvGraphicFramePr>
        <xdr:cNvPr id="1" name="Shape 1025"/>
        <xdr:cNvGraphicFramePr/>
      </xdr:nvGraphicFramePr>
      <xdr:xfrm>
        <a:off x="0" y="0"/>
        <a:ext cx="93154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ats\phip\PH_Topics\Healthy_life_expectancy\Spring08\profiles08\HLE_2001CensusSAH(CHP)_5yr_9405yrreg_IMPUTATIO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otland.gov.uk\dc1\DATAPROD\LIFE%20TABLES\2008-2010\publication\web\figures\without%20headers\0810le-Fig%2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ata\Shared\Email\Kerry%20M\Data%20files%20chapter%201%20figures\Fig1.34%20dat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otland.gov.uk\dc1\DATAPROD\PROJECTN\2004_based\Sub-national%20projections\Publish\Booklet\BIRTHS%20chart%20%%20chang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or%20Web%20Team\Figures%20&amp;%20Data\Chapter%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 Ali SPSS raw data 9906"/>
      <sheetName val="Alldata"/>
      <sheetName val="Pivot"/>
      <sheetName val="paf_hle"/>
      <sheetName val="static summary+graphs"/>
      <sheetName val="graphs 9903"/>
      <sheetName val="new HLE (SAH - Good-Fair)"/>
    </sheetNames>
    <sheetDataSet>
      <sheetData sheetId="2">
        <row r="47">
          <cell r="G47" t="str">
            <v>S03000001</v>
          </cell>
          <cell r="H47" t="str">
            <v>East Ayrshire Community Health Partnership</v>
          </cell>
        </row>
        <row r="48">
          <cell r="G48" t="str">
            <v>S03000002</v>
          </cell>
          <cell r="H48" t="str">
            <v>North Ayrshire Community Health Partnership</v>
          </cell>
        </row>
        <row r="49">
          <cell r="G49" t="str">
            <v>S03000003</v>
          </cell>
          <cell r="H49" t="str">
            <v>South Ayrshire Community Health Partnership</v>
          </cell>
        </row>
        <row r="50">
          <cell r="G50" t="str">
            <v>S03000004</v>
          </cell>
          <cell r="H50" t="str">
            <v>Scottish Borders Community Health &amp; Care Partnership</v>
          </cell>
        </row>
        <row r="51">
          <cell r="G51" t="str">
            <v>S03000005</v>
          </cell>
          <cell r="H51" t="str">
            <v>Dumfries &amp; Galloway Community Health Partnership</v>
          </cell>
        </row>
        <row r="52">
          <cell r="G52" t="str">
            <v>S03000006</v>
          </cell>
          <cell r="H52" t="str">
            <v>Dunfermline &amp; West Fife Community Health Partnership</v>
          </cell>
        </row>
        <row r="53">
          <cell r="G53" t="str">
            <v>S03000007</v>
          </cell>
          <cell r="H53" t="str">
            <v>Glenrothes &amp; North East Fife Community Health Partnership</v>
          </cell>
        </row>
        <row r="54">
          <cell r="G54" t="str">
            <v>S03000008</v>
          </cell>
          <cell r="H54" t="str">
            <v>Kirkcaldy &amp; Levenmouth Community Health Partnership</v>
          </cell>
        </row>
        <row r="55">
          <cell r="G55" t="str">
            <v>S03000009</v>
          </cell>
          <cell r="H55" t="str">
            <v>Clackmannanshire Community Health Partnership</v>
          </cell>
        </row>
        <row r="56">
          <cell r="G56" t="str">
            <v>S03000010</v>
          </cell>
          <cell r="H56" t="str">
            <v>Falkirk Community Health Partnership</v>
          </cell>
        </row>
        <row r="57">
          <cell r="G57" t="str">
            <v>S03000011</v>
          </cell>
          <cell r="H57" t="str">
            <v>Stirling Community Health Partnership</v>
          </cell>
        </row>
        <row r="58">
          <cell r="G58" t="str">
            <v>S03000012</v>
          </cell>
          <cell r="H58" t="str">
            <v>Aberdeen City Community Health Partnership</v>
          </cell>
        </row>
        <row r="59">
          <cell r="G59" t="str">
            <v>S03000013</v>
          </cell>
          <cell r="H59" t="str">
            <v>Aberdeenshire Community Health Partnership</v>
          </cell>
        </row>
        <row r="60">
          <cell r="G60" t="str">
            <v>S03000014</v>
          </cell>
          <cell r="H60" t="str">
            <v>Moray Community Health &amp; Social Care Partnership</v>
          </cell>
        </row>
        <row r="61">
          <cell r="G61" t="str">
            <v>S03000015</v>
          </cell>
          <cell r="H61" t="str">
            <v>East Dunbartonshire Community Health Partnership</v>
          </cell>
        </row>
        <row r="62">
          <cell r="G62" t="str">
            <v>S03000016</v>
          </cell>
          <cell r="H62" t="str">
            <v>East Glasgow Community Health &amp; Care Partnership</v>
          </cell>
        </row>
        <row r="63">
          <cell r="G63" t="str">
            <v>S03000017</v>
          </cell>
          <cell r="H63" t="str">
            <v>East Renfrewshire Community Health &amp; Care Partnership</v>
          </cell>
        </row>
        <row r="64">
          <cell r="G64" t="str">
            <v>S03000018</v>
          </cell>
          <cell r="H64" t="str">
            <v>Inverclyde Community Health Partnership</v>
          </cell>
        </row>
        <row r="65">
          <cell r="G65" t="str">
            <v>S03000019</v>
          </cell>
          <cell r="H65" t="str">
            <v>North Glasgow Community Health &amp; Care Partnership</v>
          </cell>
        </row>
        <row r="66">
          <cell r="G66" t="str">
            <v>S03000020</v>
          </cell>
          <cell r="H66" t="str">
            <v>Renfrewshire Community Health Partnership</v>
          </cell>
        </row>
        <row r="67">
          <cell r="G67" t="str">
            <v>S03000021</v>
          </cell>
          <cell r="H67" t="str">
            <v>South East Glasgow Community Health &amp; Care Partnership</v>
          </cell>
        </row>
        <row r="68">
          <cell r="G68" t="str">
            <v>S03000022</v>
          </cell>
          <cell r="H68" t="str">
            <v>South West Glasgow Community Health &amp; Care Partnership</v>
          </cell>
        </row>
        <row r="69">
          <cell r="G69" t="str">
            <v>S03000023</v>
          </cell>
          <cell r="H69" t="str">
            <v>West Dunbartonshire Community Health Partnership</v>
          </cell>
        </row>
        <row r="70">
          <cell r="G70" t="str">
            <v>S03000024</v>
          </cell>
          <cell r="H70" t="str">
            <v>West Glasgow Community Health &amp; Care Partnership</v>
          </cell>
        </row>
        <row r="71">
          <cell r="G71" t="str">
            <v>S03000025</v>
          </cell>
          <cell r="H71" t="str">
            <v>Argyll &amp; Bute Community Health Partnership</v>
          </cell>
        </row>
        <row r="72">
          <cell r="G72" t="str">
            <v>S03000026</v>
          </cell>
          <cell r="H72" t="str">
            <v>Mid Highland Community Health Partnership</v>
          </cell>
        </row>
        <row r="73">
          <cell r="G73" t="str">
            <v>S03000027</v>
          </cell>
          <cell r="H73" t="str">
            <v>North Highland Community Health Partnership</v>
          </cell>
        </row>
        <row r="74">
          <cell r="G74" t="str">
            <v>S03000028</v>
          </cell>
          <cell r="H74" t="str">
            <v>South East Highland Community Health Partnership</v>
          </cell>
        </row>
        <row r="75">
          <cell r="G75" t="str">
            <v>S03000029</v>
          </cell>
          <cell r="H75" t="str">
            <v>North Lanarkshire Community Health Partnership</v>
          </cell>
        </row>
        <row r="76">
          <cell r="G76" t="str">
            <v>S03000030</v>
          </cell>
          <cell r="H76" t="str">
            <v>South Lanarkshire Community Health Partnership</v>
          </cell>
        </row>
        <row r="77">
          <cell r="G77" t="str">
            <v>S03000031</v>
          </cell>
          <cell r="H77" t="str">
            <v>East Lothian Community Health Partnership</v>
          </cell>
        </row>
        <row r="78">
          <cell r="G78" t="str">
            <v>S03000032</v>
          </cell>
          <cell r="H78" t="str">
            <v>Midlothian Community Health Partnership</v>
          </cell>
        </row>
        <row r="79">
          <cell r="G79" t="str">
            <v>S03000035</v>
          </cell>
          <cell r="H79" t="str">
            <v>West Lothian Community Health &amp; Care Partnership</v>
          </cell>
        </row>
        <row r="80">
          <cell r="G80" t="str">
            <v>S03000036</v>
          </cell>
          <cell r="H80" t="str">
            <v>Orkney Community Health Partnership</v>
          </cell>
        </row>
        <row r="81">
          <cell r="G81" t="str">
            <v>S03000037</v>
          </cell>
          <cell r="H81" t="str">
            <v>Shetland Community Health Partnership</v>
          </cell>
        </row>
        <row r="82">
          <cell r="G82" t="str">
            <v>S03000038</v>
          </cell>
          <cell r="H82" t="str">
            <v>Angus Community Health Partnership</v>
          </cell>
        </row>
        <row r="83">
          <cell r="G83" t="str">
            <v>S03000039</v>
          </cell>
          <cell r="H83" t="str">
            <v>Dundee Community Health Partnership</v>
          </cell>
        </row>
        <row r="84">
          <cell r="G84" t="str">
            <v>S03000040</v>
          </cell>
          <cell r="H84" t="str">
            <v>Perth &amp; Kinross Community Health Partnership</v>
          </cell>
        </row>
        <row r="85">
          <cell r="G85" t="str">
            <v>S03000041</v>
          </cell>
          <cell r="H85" t="str">
            <v>Western Isles Community Health Partnership</v>
          </cell>
        </row>
        <row r="86">
          <cell r="G86" t="str">
            <v>S03000042</v>
          </cell>
          <cell r="H86" t="str">
            <v>Edinburgh Community Health Partnership</v>
          </cell>
        </row>
        <row r="87">
          <cell r="G87" t="str">
            <v>Scotland</v>
          </cell>
          <cell r="H87" t="str">
            <v>Scotland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gure 1"/>
      <sheetName val="Fig 1a dat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.34"/>
      <sheetName val="Sheet1"/>
      <sheetName val="data 1.3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roperties"/>
      <sheetName val="Scratchpad"/>
      <sheetName val="Birth CHART for publication"/>
      <sheetName val="% change 04 to 24"/>
      <sheetName val="Chart Persons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ata 11.1a"/>
      <sheetName val="Figure 11.1a"/>
      <sheetName val="Data 11.1b"/>
      <sheetName val="Figure 11.1b"/>
      <sheetName val="Data 11.2"/>
      <sheetName val="Figure 11.2"/>
      <sheetName val="Data 11.3"/>
      <sheetName val="Figure 11.3"/>
      <sheetName val="Data 11.4"/>
      <sheetName val="Figure 11.4"/>
      <sheetName val="Data 11.5"/>
      <sheetName val="Figure 11.5"/>
      <sheetName val="Data 11.6"/>
      <sheetName val="Figure 11.6"/>
      <sheetName val="Data 11.7"/>
      <sheetName val="Figure 11.7"/>
      <sheetName val="Data 11.8"/>
      <sheetName val="Figure 11.8"/>
      <sheetName val="Data 11.9"/>
      <sheetName val="Figure 11.9"/>
      <sheetName val="Data 11.10"/>
      <sheetName val="Figure 11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zoomScalePageLayoutView="0" workbookViewId="0" topLeftCell="A1">
      <selection activeCell="A1" sqref="A1:D1"/>
    </sheetView>
  </sheetViews>
  <sheetFormatPr defaultColWidth="9.28125" defaultRowHeight="12.75"/>
  <cols>
    <col min="1" max="1" width="22.57421875" style="1" customWidth="1"/>
    <col min="2" max="7" width="12.00390625" style="1" customWidth="1"/>
    <col min="8" max="8" width="9.28125" style="1" customWidth="1"/>
    <col min="9" max="9" width="15.57421875" style="1" customWidth="1"/>
    <col min="10" max="16384" width="9.28125" style="1" customWidth="1"/>
  </cols>
  <sheetData>
    <row r="1" spans="1:10" ht="15">
      <c r="A1" s="22" t="s">
        <v>0</v>
      </c>
      <c r="B1" s="22"/>
      <c r="C1" s="22"/>
      <c r="D1" s="22"/>
      <c r="I1" s="20"/>
      <c r="J1" s="20"/>
    </row>
    <row r="2" spans="1:9" ht="33.75" customHeight="1">
      <c r="A2" s="21" t="s">
        <v>7</v>
      </c>
      <c r="B2" s="21"/>
      <c r="C2" s="21"/>
      <c r="D2" s="21"/>
      <c r="E2" s="21"/>
      <c r="F2" s="21"/>
      <c r="G2" s="21"/>
      <c r="H2" s="5"/>
      <c r="I2" s="5"/>
    </row>
    <row r="3" spans="1:9" ht="13.5" customHeight="1">
      <c r="A3" s="11"/>
      <c r="B3" s="11"/>
      <c r="C3" s="11"/>
      <c r="D3" s="11"/>
      <c r="E3" s="11"/>
      <c r="F3" s="11"/>
      <c r="G3" s="12"/>
      <c r="H3" s="5"/>
      <c r="I3" s="5"/>
    </row>
    <row r="4" spans="1:9" ht="17.25">
      <c r="A4" s="13"/>
      <c r="B4" s="23" t="s">
        <v>2</v>
      </c>
      <c r="C4" s="23"/>
      <c r="D4" s="23"/>
      <c r="E4" s="23"/>
      <c r="F4" s="23"/>
      <c r="G4" s="23"/>
      <c r="H4" s="13"/>
      <c r="I4" s="13"/>
    </row>
    <row r="5" spans="1:7" ht="12.75">
      <c r="A5" s="7"/>
      <c r="B5" s="23" t="s">
        <v>3</v>
      </c>
      <c r="C5" s="23"/>
      <c r="D5" s="23"/>
      <c r="E5" s="23"/>
      <c r="F5" s="23"/>
      <c r="G5" s="23"/>
    </row>
    <row r="6" spans="1:7" ht="12.75">
      <c r="A6" s="2" t="s">
        <v>1</v>
      </c>
      <c r="B6" s="2" t="s">
        <v>4</v>
      </c>
      <c r="C6" s="2" t="s">
        <v>5</v>
      </c>
      <c r="D6" s="2" t="s">
        <v>8</v>
      </c>
      <c r="E6" s="2" t="s">
        <v>9</v>
      </c>
      <c r="F6" s="2" t="s">
        <v>10</v>
      </c>
      <c r="G6" s="2" t="s">
        <v>11</v>
      </c>
    </row>
    <row r="7" spans="1:9" ht="12.75">
      <c r="A7" s="2" t="s">
        <v>12</v>
      </c>
      <c r="B7" s="8">
        <v>964.964</v>
      </c>
      <c r="C7" s="8">
        <v>938.627</v>
      </c>
      <c r="D7" s="8">
        <v>1424.548</v>
      </c>
      <c r="E7" s="8">
        <v>979.074</v>
      </c>
      <c r="F7" s="8">
        <v>694.412</v>
      </c>
      <c r="G7" s="8">
        <v>778.746</v>
      </c>
      <c r="I7" s="10"/>
    </row>
    <row r="8" spans="1:9" ht="12.75">
      <c r="A8" s="2" t="s">
        <v>13</v>
      </c>
      <c r="B8" s="8">
        <v>914.671</v>
      </c>
      <c r="C8" s="8">
        <v>975.81</v>
      </c>
      <c r="D8" s="8">
        <v>1450.735</v>
      </c>
      <c r="E8" s="8">
        <v>1046.633</v>
      </c>
      <c r="F8" s="8">
        <v>507.265</v>
      </c>
      <c r="G8" s="8">
        <v>418.486</v>
      </c>
      <c r="I8" s="10"/>
    </row>
    <row r="9" spans="1:7" ht="12.75">
      <c r="A9" s="3" t="s">
        <v>6</v>
      </c>
      <c r="B9" s="14">
        <f aca="true" t="shared" si="0" ref="B9:G9">B7/B8-1</f>
        <v>0.05498479781254684</v>
      </c>
      <c r="C9" s="14">
        <f t="shared" si="0"/>
        <v>-0.038104753999241625</v>
      </c>
      <c r="D9" s="14">
        <f t="shared" si="0"/>
        <v>-0.018050850086335446</v>
      </c>
      <c r="E9" s="14">
        <f t="shared" si="0"/>
        <v>-0.06454889154077892</v>
      </c>
      <c r="F9" s="14">
        <f t="shared" si="0"/>
        <v>0.3689333977309692</v>
      </c>
      <c r="G9" s="14">
        <f t="shared" si="0"/>
        <v>0.8608651185463791</v>
      </c>
    </row>
    <row r="11" spans="1:7" s="16" customFormat="1" ht="9.75">
      <c r="A11" s="15" t="s">
        <v>14</v>
      </c>
      <c r="B11" s="18"/>
      <c r="C11" s="18"/>
      <c r="D11" s="18"/>
      <c r="E11" s="18"/>
      <c r="F11" s="18"/>
      <c r="G11" s="18"/>
    </row>
    <row r="12" s="16" customFormat="1" ht="9.75">
      <c r="A12" s="16" t="s">
        <v>16</v>
      </c>
    </row>
    <row r="13" s="16" customFormat="1" ht="9.75">
      <c r="C13" s="19"/>
    </row>
    <row r="14" spans="1:6" s="16" customFormat="1" ht="9.75">
      <c r="A14" s="17" t="s">
        <v>15</v>
      </c>
      <c r="B14" s="17"/>
      <c r="C14" s="18"/>
      <c r="D14" s="18"/>
      <c r="E14" s="18"/>
      <c r="F14" s="18"/>
    </row>
    <row r="15" ht="12.75">
      <c r="A15" s="4"/>
    </row>
    <row r="16" spans="2:7" ht="12.75">
      <c r="B16" s="6"/>
      <c r="C16" s="6"/>
      <c r="D16" s="6"/>
      <c r="E16" s="6"/>
      <c r="F16" s="6"/>
      <c r="G16" s="6"/>
    </row>
    <row r="17" spans="2:7" ht="12.75">
      <c r="B17" s="10"/>
      <c r="C17" s="10"/>
      <c r="D17" s="10"/>
      <c r="E17" s="10"/>
      <c r="F17" s="10"/>
      <c r="G17" s="10"/>
    </row>
    <row r="18" spans="2:7" ht="12.75">
      <c r="B18" s="9"/>
      <c r="C18" s="9"/>
      <c r="D18" s="9"/>
      <c r="E18" s="9"/>
      <c r="F18" s="9"/>
      <c r="G18" s="9"/>
    </row>
    <row r="19" spans="2:7" ht="12.75">
      <c r="B19" s="9"/>
      <c r="C19" s="9"/>
      <c r="D19" s="9"/>
      <c r="E19" s="9"/>
      <c r="F19" s="9"/>
      <c r="G19" s="9"/>
    </row>
  </sheetData>
  <sheetProtection/>
  <mergeCells count="4">
    <mergeCell ref="A2:G2"/>
    <mergeCell ref="A1:D1"/>
    <mergeCell ref="B4:G4"/>
    <mergeCell ref="B5:G5"/>
  </mergeCells>
  <printOptions/>
  <pageMargins left="0.75" right="0.75" top="1" bottom="1" header="0.5" footer="0.5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n310459</cp:lastModifiedBy>
  <cp:lastPrinted>2014-08-10T08:29:51Z</cp:lastPrinted>
  <dcterms:created xsi:type="dcterms:W3CDTF">2014-08-04T11:36:59Z</dcterms:created>
  <dcterms:modified xsi:type="dcterms:W3CDTF">2014-08-10T08:31:17Z</dcterms:modified>
  <cp:category/>
  <cp:version/>
  <cp:contentType/>
  <cp:contentStatus/>
</cp:coreProperties>
</file>