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900" windowHeight="10356" activeTab="1"/>
  </bookViews>
  <sheets>
    <sheet name="Data 4.4" sheetId="1" r:id="rId1"/>
    <sheet name="Figure 4.4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'[4]Scratchpad'!#REF!</definedName>
    <definedName name="Projnirths2">'[4]Scratchpad'!#REF!</definedName>
    <definedName name="rddurd">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<sst xmlns="http://schemas.openxmlformats.org/spreadsheetml/2006/main" count="34" uniqueCount="26">
  <si>
    <t>Females</t>
  </si>
  <si>
    <t>Annual Review 2013 - Chapter 4 - Life expectancy</t>
  </si>
  <si>
    <t>Males</t>
  </si>
  <si>
    <t>© Crown Copyright 2014</t>
  </si>
  <si>
    <t>lower male CI</t>
  </si>
  <si>
    <t>length of 
male CI</t>
  </si>
  <si>
    <t>space between male upper &amp; female lower</t>
  </si>
  <si>
    <t>length of female CI</t>
  </si>
  <si>
    <t>Lower 95% CI</t>
  </si>
  <si>
    <t>Upper 95% CI</t>
  </si>
  <si>
    <t>Expectation of life at birth</t>
  </si>
  <si>
    <t>Years</t>
  </si>
  <si>
    <r>
      <t>Scotland</t>
    </r>
    <r>
      <rPr>
        <b/>
        <vertAlign val="superscript"/>
        <sz val="10"/>
        <rFont val="Arial"/>
        <family val="2"/>
      </rPr>
      <t>1</t>
    </r>
  </si>
  <si>
    <t>2010 Urban/Rural classification (ordered by lowest to highest male life expectancy)</t>
  </si>
  <si>
    <t>Large Urban Areas</t>
  </si>
  <si>
    <t>Remote Small Towns</t>
  </si>
  <si>
    <t>Other Urban Areas</t>
  </si>
  <si>
    <t>Accessible Small Towns</t>
  </si>
  <si>
    <t>Remote Rural</t>
  </si>
  <si>
    <t>Accessible Rural</t>
  </si>
  <si>
    <r>
      <t>Figure 4.4 Data: Life Expectancy at birth, 95 per cent confidence intervals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for Urban / Rural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classification, 2008-2010 (Males and Females)</t>
    </r>
  </si>
  <si>
    <t>Footnotes</t>
  </si>
  <si>
    <t xml:space="preserve">Please note that the Scotland-level life expectancy estimate shown here is for use only as a comparator for the corresponding sub-Scotland-level figures. </t>
  </si>
  <si>
    <r>
      <rPr>
        <sz val="8"/>
        <rFont val="Arial"/>
        <family val="2"/>
      </rPr>
      <t xml:space="preserve">The definitive Scotland-level life expectancy estimate (based on national life tables) is published on the </t>
    </r>
    <r>
      <rPr>
        <u val="single"/>
        <sz val="8"/>
        <color indexed="12"/>
        <rFont val="Arial"/>
        <family val="2"/>
      </rPr>
      <t>Office for National Statistics</t>
    </r>
    <r>
      <rPr>
        <sz val="8"/>
        <rFont val="Arial"/>
        <family val="2"/>
      </rPr>
      <t xml:space="preserve"> website.</t>
    </r>
  </si>
  <si>
    <t>1) Life expectancy at birth is an estimate which is subject to a margin of error. The accuracy of results can be indicated by calculating a confidence interval which provides a range within which the true value underlying life expectancy would lie (with 95 per cent probability).</t>
  </si>
  <si>
    <t>2) Scottish Governments 6-fold Urban Rural Classification version 2009-2010. Refer to Appendix 2 for more details.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</si>
</sst>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mmm\-yyyy"/>
    <numFmt numFmtId="166" formatCode="#,##0.000"/>
    <numFmt numFmtId="167" formatCode="0.0"/>
    <numFmt numFmtId="168" formatCode="#,##0.0"/>
    <numFmt numFmtId="169" formatCode="0.000"/>
    <numFmt numFmtId="170" formatCode="0.00000000"/>
    <numFmt numFmtId="171" formatCode="#,##0\ \ "/>
    <numFmt numFmtId="172" formatCode="0.00_)"/>
    <numFmt numFmtId="173" formatCode="0.0%"/>
    <numFmt numFmtId="174" formatCode="#,##0\ \ \ \ \ \ \ \ "/>
    <numFmt numFmtId="175" formatCode="#,##0\ \ \ \ \ \ \ "/>
    <numFmt numFmtId="176" formatCode="_-* #,##0.0000000000000_-;\-* #,##0.0000000000000_-;_-* &quot;-&quot;??_-;_-@_-"/>
    <numFmt numFmtId="177" formatCode="0.0000000000"/>
    <numFmt numFmtId="178" formatCode="0.000000000"/>
    <numFmt numFmtId="179" formatCode="#,##0.0\ \ \ \ \ \ \ \ "/>
    <numFmt numFmtId="180" formatCode="General_)"/>
    <numFmt numFmtId="181" formatCode="_-* #,##0_-;\-* #,##0_-;_-* &quot;-&quot;??_-;_-@_-"/>
    <numFmt numFmtId="182" formatCode="#,###,;[Black]#,###,"/>
    <numFmt numFmtId="183" formatCode="#,"/>
    <numFmt numFmtId="184" formatCode="#,###,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color indexed="23"/>
      <name val="Arial"/>
      <family val="2"/>
    </font>
    <font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23"/>
      <name val="Arial"/>
      <family val="2"/>
    </font>
    <font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24"/>
      <name val="Arial"/>
      <family val="0"/>
    </font>
    <font>
      <b/>
      <sz val="12"/>
      <color indexed="25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98" applyFill="1">
      <alignment/>
      <protection/>
    </xf>
    <xf numFmtId="167" fontId="0" fillId="0" borderId="0" xfId="98" applyNumberFormat="1" applyFont="1" applyFill="1">
      <alignment/>
      <protection/>
    </xf>
    <xf numFmtId="0" fontId="0" fillId="0" borderId="0" xfId="98" applyFont="1" applyFill="1">
      <alignment/>
      <protection/>
    </xf>
    <xf numFmtId="0" fontId="2" fillId="0" borderId="0" xfId="98" applyFont="1" applyFill="1">
      <alignment/>
      <protection/>
    </xf>
    <xf numFmtId="0" fontId="8" fillId="0" borderId="0" xfId="98" applyFont="1" applyFill="1">
      <alignment/>
      <protection/>
    </xf>
    <xf numFmtId="0" fontId="8" fillId="0" borderId="0" xfId="98" applyFont="1">
      <alignment/>
      <protection/>
    </xf>
    <xf numFmtId="0" fontId="11" fillId="0" borderId="0" xfId="98" applyFont="1">
      <alignment/>
      <protection/>
    </xf>
    <xf numFmtId="2" fontId="12" fillId="0" borderId="0" xfId="91" applyNumberFormat="1" applyFont="1" applyFill="1" applyAlignment="1" applyProtection="1">
      <alignment/>
      <protection/>
    </xf>
    <xf numFmtId="0" fontId="8" fillId="0" borderId="10" xfId="98" applyFont="1" applyFill="1" applyBorder="1">
      <alignment/>
      <protection/>
    </xf>
    <xf numFmtId="0" fontId="3" fillId="0" borderId="10" xfId="98" applyFont="1" applyFill="1" applyBorder="1" applyAlignment="1">
      <alignment horizontal="center"/>
      <protection/>
    </xf>
    <xf numFmtId="0" fontId="8" fillId="0" borderId="0" xfId="98" applyFont="1" applyFill="1" applyBorder="1">
      <alignment/>
      <protection/>
    </xf>
    <xf numFmtId="0" fontId="3" fillId="0" borderId="11" xfId="98" applyFont="1" applyFill="1" applyBorder="1" applyAlignment="1">
      <alignment horizontal="right" wrapText="1"/>
      <protection/>
    </xf>
    <xf numFmtId="0" fontId="3" fillId="0" borderId="0" xfId="98" applyFont="1" applyFill="1" applyBorder="1" applyAlignment="1">
      <alignment horizontal="right" wrapText="1"/>
      <protection/>
    </xf>
    <xf numFmtId="0" fontId="11" fillId="0" borderId="0" xfId="98" applyFont="1" applyAlignment="1">
      <alignment horizontal="centerContinuous"/>
      <protection/>
    </xf>
    <xf numFmtId="0" fontId="3" fillId="0" borderId="11" xfId="98" applyFont="1" applyFill="1" applyBorder="1" applyAlignment="1">
      <alignment horizontal="right"/>
      <protection/>
    </xf>
    <xf numFmtId="0" fontId="3" fillId="0" borderId="0" xfId="98" applyFont="1" applyFill="1" applyBorder="1" applyAlignment="1">
      <alignment horizontal="right"/>
      <protection/>
    </xf>
    <xf numFmtId="167" fontId="4" fillId="0" borderId="0" xfId="102" applyNumberFormat="1" applyFont="1" applyFill="1" applyBorder="1" applyAlignment="1">
      <alignment horizontal="right"/>
      <protection/>
    </xf>
    <xf numFmtId="167" fontId="0" fillId="0" borderId="0" xfId="102" applyNumberFormat="1" applyFont="1" applyFill="1">
      <alignment/>
      <protection/>
    </xf>
    <xf numFmtId="167" fontId="4" fillId="0" borderId="0" xfId="102" applyNumberFormat="1" applyFont="1" applyFill="1" applyBorder="1">
      <alignment/>
      <protection/>
    </xf>
    <xf numFmtId="167" fontId="3" fillId="0" borderId="0" xfId="98" applyNumberFormat="1" applyFont="1" applyFill="1" applyBorder="1" applyAlignment="1">
      <alignment horizontal="right"/>
      <protection/>
    </xf>
    <xf numFmtId="167" fontId="8" fillId="0" borderId="0" xfId="98" applyNumberFormat="1" applyFont="1" applyFill="1" applyBorder="1">
      <alignment/>
      <protection/>
    </xf>
    <xf numFmtId="167" fontId="8" fillId="0" borderId="0" xfId="98" applyNumberFormat="1" applyFont="1" applyFill="1" applyBorder="1" applyAlignment="1">
      <alignment horizontal="right"/>
      <protection/>
    </xf>
    <xf numFmtId="0" fontId="0" fillId="0" borderId="0" xfId="102" applyFont="1" applyFill="1" applyBorder="1">
      <alignment/>
      <protection/>
    </xf>
    <xf numFmtId="167" fontId="0" fillId="0" borderId="0" xfId="102" applyNumberFormat="1" applyFont="1" applyFill="1" applyBorder="1" applyAlignment="1">
      <alignment horizontal="right"/>
      <protection/>
    </xf>
    <xf numFmtId="0" fontId="0" fillId="0" borderId="12" xfId="102" applyFont="1" applyFill="1" applyBorder="1">
      <alignment/>
      <protection/>
    </xf>
    <xf numFmtId="167" fontId="0" fillId="0" borderId="12" xfId="102" applyNumberFormat="1" applyFont="1" applyFill="1" applyBorder="1" applyAlignment="1">
      <alignment horizontal="right"/>
      <protection/>
    </xf>
    <xf numFmtId="0" fontId="7" fillId="0" borderId="0" xfId="98" applyFont="1" applyFill="1" applyAlignment="1">
      <alignment vertical="top"/>
      <protection/>
    </xf>
    <xf numFmtId="0" fontId="6" fillId="0" borderId="0" xfId="98" applyFont="1" applyFill="1" applyAlignment="1">
      <alignment vertical="top"/>
      <protection/>
    </xf>
    <xf numFmtId="0" fontId="6" fillId="0" borderId="0" xfId="98" applyFont="1" applyAlignment="1">
      <alignment vertical="top"/>
      <protection/>
    </xf>
    <xf numFmtId="0" fontId="14" fillId="0" borderId="0" xfId="98" applyFont="1" applyAlignment="1">
      <alignment vertical="top"/>
      <protection/>
    </xf>
    <xf numFmtId="0" fontId="6" fillId="0" borderId="0" xfId="98" applyFont="1" applyFill="1" applyAlignment="1">
      <alignment vertical="top" wrapText="1"/>
      <protection/>
    </xf>
    <xf numFmtId="0" fontId="6" fillId="0" borderId="0" xfId="102" applyFont="1" applyFill="1" applyAlignment="1">
      <alignment vertical="top"/>
      <protection/>
    </xf>
    <xf numFmtId="0" fontId="6" fillId="0" borderId="0" xfId="98" applyNumberFormat="1" applyFont="1" applyAlignment="1">
      <alignment vertical="top" wrapText="1"/>
      <protection/>
    </xf>
    <xf numFmtId="0" fontId="13" fillId="0" borderId="0" xfId="90" applyFont="1" applyFill="1" applyAlignment="1" applyProtection="1">
      <alignment vertical="top"/>
      <protection/>
    </xf>
    <xf numFmtId="0" fontId="6" fillId="0" borderId="0" xfId="98" applyFont="1" applyFill="1" applyAlignment="1">
      <alignment vertical="top" wrapText="1"/>
      <protection/>
    </xf>
    <xf numFmtId="0" fontId="0" fillId="0" borderId="13" xfId="98" applyFill="1" applyBorder="1" applyAlignment="1">
      <alignment wrapText="1"/>
      <protection/>
    </xf>
    <xf numFmtId="0" fontId="0" fillId="0" borderId="14" xfId="98" applyFill="1" applyBorder="1" applyAlignment="1">
      <alignment wrapText="1"/>
      <protection/>
    </xf>
    <xf numFmtId="0" fontId="0" fillId="0" borderId="10" xfId="98" applyFill="1" applyBorder="1" applyAlignment="1">
      <alignment wrapText="1"/>
      <protection/>
    </xf>
    <xf numFmtId="0" fontId="0" fillId="0" borderId="12" xfId="98" applyFill="1" applyBorder="1" applyAlignment="1">
      <alignment wrapText="1"/>
      <protection/>
    </xf>
    <xf numFmtId="0" fontId="6" fillId="0" borderId="0" xfId="98" applyFont="1" applyFill="1" applyAlignment="1">
      <alignment vertical="top"/>
      <protection/>
    </xf>
    <xf numFmtId="0" fontId="0" fillId="0" borderId="15" xfId="98" applyFill="1" applyBorder="1" applyAlignment="1">
      <alignment wrapText="1"/>
      <protection/>
    </xf>
    <xf numFmtId="0" fontId="0" fillId="0" borderId="16" xfId="98" applyFill="1" applyBorder="1" applyAlignment="1">
      <alignment wrapText="1"/>
      <protection/>
    </xf>
    <xf numFmtId="0" fontId="5" fillId="0" borderId="0" xfId="90" applyFill="1" applyAlignment="1" applyProtection="1">
      <alignment/>
      <protection/>
    </xf>
    <xf numFmtId="0" fontId="3" fillId="0" borderId="0" xfId="98" applyFont="1" applyFill="1" applyBorder="1" applyAlignment="1">
      <alignment horizontal="left"/>
      <protection/>
    </xf>
    <xf numFmtId="0" fontId="3" fillId="0" borderId="11" xfId="98" applyFont="1" applyFill="1" applyBorder="1" applyAlignment="1">
      <alignment horizontal="center"/>
      <protection/>
    </xf>
    <xf numFmtId="0" fontId="4" fillId="0" borderId="0" xfId="102" applyFont="1" applyFill="1" applyBorder="1" applyAlignment="1">
      <alignment horizontal="left" vertical="center"/>
      <protection/>
    </xf>
    <xf numFmtId="0" fontId="3" fillId="0" borderId="0" xfId="98" applyFont="1" applyFill="1" applyBorder="1">
      <alignment/>
      <protection/>
    </xf>
    <xf numFmtId="0" fontId="3" fillId="0" borderId="0" xfId="98" applyFont="1" applyAlignment="1">
      <alignment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Hyperlink 2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3" xfId="100"/>
    <cellStyle name="Normal 3 2" xfId="101"/>
    <cellStyle name="Normal 4" xfId="102"/>
    <cellStyle name="Normal10" xfId="103"/>
    <cellStyle name="Note" xfId="104"/>
    <cellStyle name="Note 2" xfId="105"/>
    <cellStyle name="Output" xfId="106"/>
    <cellStyle name="Output 2" xfId="107"/>
    <cellStyle name="Percent" xfId="108"/>
    <cellStyle name="Percent 2" xfId="109"/>
    <cellStyle name="Percent 3" xfId="110"/>
    <cellStyle name="Percent 4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  <cellStyle name="whole number" xfId="118"/>
    <cellStyle name="whole number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114"/>
          <c:w val="0.9835"/>
          <c:h val="0.78575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4.4'!$J$10:$J$15</c:f>
              <c:numCache>
                <c:ptCount val="6"/>
                <c:pt idx="0">
                  <c:v>74.33747987484054</c:v>
                </c:pt>
                <c:pt idx="1">
                  <c:v>74.43945369489718</c:v>
                </c:pt>
                <c:pt idx="2">
                  <c:v>75.49842355945539</c:v>
                </c:pt>
                <c:pt idx="3">
                  <c:v>76.68327899751137</c:v>
                </c:pt>
                <c:pt idx="4">
                  <c:v>77.60693389719633</c:v>
                </c:pt>
                <c:pt idx="5">
                  <c:v>78.01692660296662</c:v>
                </c:pt>
              </c:numCache>
            </c:numRef>
          </c:val>
        </c:ser>
        <c:ser>
          <c:idx val="8"/>
          <c:order val="1"/>
          <c:tx>
            <c:v>Length of  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4.4'!$K$10:$K$15</c:f>
              <c:numCache>
                <c:ptCount val="6"/>
                <c:pt idx="0">
                  <c:v>0.3195888564000313</c:v>
                </c:pt>
                <c:pt idx="1">
                  <c:v>1.0609363784485026</c:v>
                </c:pt>
                <c:pt idx="2">
                  <c:v>0.3537733636829614</c:v>
                </c:pt>
                <c:pt idx="3">
                  <c:v>0.6679873116193562</c:v>
                </c:pt>
                <c:pt idx="4">
                  <c:v>0.787123984678459</c:v>
                </c:pt>
                <c:pt idx="5">
                  <c:v>0.5427297924120467</c:v>
                </c:pt>
              </c:numCache>
            </c:numRef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4.4'!$L$10:$L$15</c:f>
              <c:numCache>
                <c:ptCount val="6"/>
                <c:pt idx="0">
                  <c:v>4.968029891187143</c:v>
                </c:pt>
                <c:pt idx="1">
                  <c:v>4.358282879782806</c:v>
                </c:pt>
                <c:pt idx="2">
                  <c:v>4.1878213020110735</c:v>
                </c:pt>
                <c:pt idx="3">
                  <c:v>3.130952932598177</c:v>
                </c:pt>
                <c:pt idx="4">
                  <c:v>3.4789070681331538</c:v>
                </c:pt>
                <c:pt idx="5">
                  <c:v>3.0204093611027503</c:v>
                </c:pt>
              </c:numCache>
            </c:numRef>
          </c:val>
        </c:ser>
        <c:ser>
          <c:idx val="10"/>
          <c:order val="3"/>
          <c:tx>
            <c:v>Length of Female CI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4.4'!$M$10:$M$15</c:f>
              <c:numCache>
                <c:ptCount val="6"/>
                <c:pt idx="0">
                  <c:v>0.288425130243013</c:v>
                </c:pt>
                <c:pt idx="1">
                  <c:v>0.8770512325959601</c:v>
                </c:pt>
                <c:pt idx="2">
                  <c:v>0.31609503720241605</c:v>
                </c:pt>
                <c:pt idx="3">
                  <c:v>0.6064539155767932</c:v>
                </c:pt>
                <c:pt idx="4">
                  <c:v>0.6749978695610537</c:v>
                </c:pt>
                <c:pt idx="5">
                  <c:v>0.4963810426497446</c:v>
                </c:pt>
              </c:numCache>
            </c:numRef>
          </c:val>
        </c:ser>
        <c:overlap val="100"/>
        <c:gapWidth val="400"/>
        <c:axId val="46973083"/>
        <c:axId val="20104564"/>
      </c:barChart>
      <c:catAx>
        <c:axId val="46973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7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3083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Footer>&amp;L 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0.45225</cdr:x>
      <cdr:y>0.4915</cdr:y>
    </cdr:from>
    <cdr:to>
      <cdr:x>0.539</cdr:x>
      <cdr:y>0.54175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0050" y="2809875"/>
          <a:ext cx="809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0.88825</cdr:x>
      <cdr:y>0.4915</cdr:y>
    </cdr:from>
    <cdr:to>
      <cdr:x>0.99475</cdr:x>
      <cdr:y>0.54175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267700" y="2809875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0.6155</cdr:x>
      <cdr:y>0.1145</cdr:y>
    </cdr:from>
    <cdr:to>
      <cdr:x>0.6165</cdr:x>
      <cdr:y>0.84325</cdr:y>
    </cdr:to>
    <cdr:sp>
      <cdr:nvSpPr>
        <cdr:cNvPr id="3" name="Line 3"/>
        <cdr:cNvSpPr>
          <a:spLocks/>
        </cdr:cNvSpPr>
      </cdr:nvSpPr>
      <cdr:spPr>
        <a:xfrm flipV="1">
          <a:off x="5724525" y="647700"/>
          <a:ext cx="9525" cy="4181475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</cdr:x>
      <cdr:y>0.1145</cdr:y>
    </cdr:from>
    <cdr:to>
      <cdr:x>0.79775</cdr:x>
      <cdr:y>0.84</cdr:y>
    </cdr:to>
    <cdr:sp>
      <cdr:nvSpPr>
        <cdr:cNvPr id="4" name="Line 4"/>
        <cdr:cNvSpPr>
          <a:spLocks/>
        </cdr:cNvSpPr>
      </cdr:nvSpPr>
      <cdr:spPr>
        <a:xfrm flipV="1">
          <a:off x="7419975" y="647700"/>
          <a:ext cx="9525" cy="4162425"/>
        </a:xfrm>
        <a:prstGeom prst="line">
          <a:avLst/>
        </a:prstGeom>
        <a:noFill/>
        <a:ln w="38100" cmpd="sng">
          <a:solidFill>
            <a:srgbClr val="9933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0.61875</cdr:x>
      <cdr:y>0.049</cdr:y>
    </cdr:from>
    <cdr:to>
      <cdr:x>0.7945</cdr:x>
      <cdr:y>0.108</cdr:y>
    </cdr:to>
    <cdr:grpSp>
      <cdr:nvGrpSpPr>
        <cdr:cNvPr id="5" name="Group 5"/>
        <cdr:cNvGrpSpPr>
          <a:grpSpLocks/>
        </cdr:cNvGrpSpPr>
      </cdr:nvGrpSpPr>
      <cdr:grpSpPr>
        <a:xfrm>
          <a:off x="5762625" y="276225"/>
          <a:ext cx="1638300" cy="342900"/>
          <a:chOff x="5844291" y="701590"/>
          <a:chExt cx="1728229" cy="341096"/>
        </a:xfrm>
        <a:solidFill>
          <a:srgbClr val="FFFFFF"/>
        </a:solidFill>
      </cdr:grpSpPr>
      <cdr:sp>
        <cdr:nvSpPr>
          <cdr:cNvPr id="6" name="Text Box 6"/>
          <cdr:cNvSpPr txBox="1">
            <a:spLocks noChangeArrowheads="1"/>
          </cdr:cNvSpPr>
        </cdr:nvSpPr>
        <cdr:spPr>
          <a:xfrm>
            <a:off x="6282397" y="701590"/>
            <a:ext cx="852881" cy="1985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844291" y="826602"/>
            <a:ext cx="417799" cy="1864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7145647" y="836493"/>
            <a:ext cx="426873" cy="2061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0.008</cdr:x>
      <cdr:y>0.8795</cdr:y>
    </cdr:from>
    <cdr:to>
      <cdr:x>0.739</cdr:x>
      <cdr:y>0.99075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5038725"/>
          <a:ext cx="68103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Life expectancy at birth is an estimate which is subject to a margin of error. The accuracy of results can be indicated by calculating a confidence interval which provides a range within which the true value underlying life expectancy would lie (with 95 per cent probability).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Scottish Government’s 6-fold Urban Rural Classification version 2009-2010. Refer to Appendix 2 for more details.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These estimates are for 2008-2010 and use population estimates rolled-forward from the 2001 Census</a:t>
          </a:r>
        </a:p>
      </cdr:txBody>
    </cdr:sp>
  </cdr:relSizeAnchor>
  <cdr:relSizeAnchor xmlns:cdr="http://schemas.openxmlformats.org/drawingml/2006/chartDrawing">
    <cdr:from>
      <cdr:x>0.00825</cdr:x>
      <cdr:y>0.005</cdr:y>
    </cdr:from>
    <cdr:to>
      <cdr:x>1</cdr:x>
      <cdr:y>0.0755</cdr:y>
    </cdr:to>
    <cdr:sp>
      <cdr:nvSpPr>
        <cdr:cNvPr id="10" name="Text Box 10"/>
        <cdr:cNvSpPr txBox="1">
          <a:spLocks noChangeArrowheads="1"/>
        </cdr:cNvSpPr>
      </cdr:nvSpPr>
      <cdr:spPr>
        <a:xfrm>
          <a:off x="76200" y="28575"/>
          <a:ext cx="92392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4.4: Life Expectancy at birth, 95 per cent confidence intervals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Urban and Rural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areas, 2008-2010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(Males and Females)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or%20Web%20Team\Figures%20&amp;%20Data\Chapte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11.1a"/>
      <sheetName val="Figure 11.1a"/>
      <sheetName val="Data 11.1b"/>
      <sheetName val="Figure 11.1b"/>
      <sheetName val="Data 11.2"/>
      <sheetName val="Figure 11.2"/>
      <sheetName val="Data 11.3"/>
      <sheetName val="Figure 11.3"/>
      <sheetName val="Data 11.4"/>
      <sheetName val="Figure 11.4"/>
      <sheetName val="Data 11.5"/>
      <sheetName val="Figure 11.5"/>
      <sheetName val="Data 11.6"/>
      <sheetName val="Figure 11.6"/>
      <sheetName val="Data 11.7"/>
      <sheetName val="Figure 11.7"/>
      <sheetName val="Data 11.8"/>
      <sheetName val="Figure 11.8"/>
      <sheetName val="Data 11.9"/>
      <sheetName val="Figure 11.9"/>
      <sheetName val="Data 11.10"/>
      <sheetName val="Figure 11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rel/lifetables/national-life-tables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C1"/>
    </sheetView>
  </sheetViews>
  <sheetFormatPr defaultColWidth="9.28125" defaultRowHeight="12.75"/>
  <cols>
    <col min="1" max="1" width="26.28125" style="6" customWidth="1"/>
    <col min="2" max="2" width="17.28125" style="6" customWidth="1"/>
    <col min="3" max="3" width="16.57421875" style="6" customWidth="1"/>
    <col min="4" max="4" width="16.421875" style="6" customWidth="1"/>
    <col min="5" max="5" width="3.28125" style="6" customWidth="1"/>
    <col min="6" max="6" width="18.00390625" style="6" customWidth="1"/>
    <col min="7" max="7" width="16.7109375" style="6" customWidth="1"/>
    <col min="8" max="8" width="16.421875" style="6" customWidth="1"/>
    <col min="9" max="16" width="9.28125" style="6" customWidth="1"/>
    <col min="17" max="17" width="26.28125" style="7" bestFit="1" customWidth="1"/>
    <col min="18" max="18" width="15.00390625" style="7" customWidth="1"/>
    <col min="19" max="19" width="19.28125" style="7" bestFit="1" customWidth="1"/>
    <col min="20" max="20" width="55.57421875" style="7" bestFit="1" customWidth="1"/>
    <col min="21" max="21" width="20.28125" style="7" bestFit="1" customWidth="1"/>
    <col min="22" max="16384" width="9.28125" style="6" customWidth="1"/>
  </cols>
  <sheetData>
    <row r="1" spans="1:8" s="1" customFormat="1" ht="15">
      <c r="A1" s="44" t="s">
        <v>1</v>
      </c>
      <c r="B1" s="44"/>
      <c r="C1" s="44"/>
      <c r="F1" s="4"/>
      <c r="G1" s="43"/>
      <c r="H1" s="43"/>
    </row>
    <row r="2" spans="1:11" ht="18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0" ht="15">
      <c r="A3" s="8"/>
      <c r="B3" s="5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9"/>
      <c r="B4" s="45" t="s">
        <v>2</v>
      </c>
      <c r="C4" s="45"/>
      <c r="D4" s="45"/>
      <c r="E4" s="10"/>
      <c r="F4" s="45" t="s">
        <v>0</v>
      </c>
      <c r="G4" s="45"/>
      <c r="H4" s="45"/>
      <c r="I4" s="5"/>
      <c r="J4" s="5"/>
    </row>
    <row r="5" spans="1:18" ht="41.25" customHeight="1">
      <c r="A5" s="11"/>
      <c r="B5" s="12" t="s">
        <v>10</v>
      </c>
      <c r="C5" s="12" t="s">
        <v>8</v>
      </c>
      <c r="D5" s="12" t="s">
        <v>9</v>
      </c>
      <c r="E5" s="13"/>
      <c r="F5" s="12" t="s">
        <v>10</v>
      </c>
      <c r="G5" s="12" t="s">
        <v>8</v>
      </c>
      <c r="H5" s="12" t="s">
        <v>9</v>
      </c>
      <c r="I5" s="5"/>
      <c r="J5" s="5"/>
      <c r="R5" s="14"/>
    </row>
    <row r="6" spans="1:10" ht="16.5" customHeight="1">
      <c r="A6" s="46" t="s">
        <v>12</v>
      </c>
      <c r="B6" s="15" t="s">
        <v>11</v>
      </c>
      <c r="C6" s="15" t="s">
        <v>11</v>
      </c>
      <c r="D6" s="15" t="s">
        <v>11</v>
      </c>
      <c r="E6" s="16"/>
      <c r="F6" s="15" t="s">
        <v>11</v>
      </c>
      <c r="G6" s="15" t="s">
        <v>11</v>
      </c>
      <c r="H6" s="15" t="s">
        <v>11</v>
      </c>
      <c r="I6" s="5"/>
      <c r="J6" s="5"/>
    </row>
    <row r="7" spans="1:13" ht="15">
      <c r="A7" s="46"/>
      <c r="B7" s="17">
        <v>75.84557827649233</v>
      </c>
      <c r="C7" s="17">
        <v>75.74793386923083</v>
      </c>
      <c r="D7" s="17">
        <v>75.94322268375383</v>
      </c>
      <c r="E7" s="18"/>
      <c r="F7" s="19">
        <v>80.43269286567434</v>
      </c>
      <c r="G7" s="17">
        <v>80.34511610382256</v>
      </c>
      <c r="H7" s="17">
        <v>80.52026962752612</v>
      </c>
      <c r="I7" s="5"/>
      <c r="J7" s="5"/>
      <c r="K7" s="5"/>
      <c r="L7" s="5"/>
      <c r="M7" s="5"/>
    </row>
    <row r="8" spans="1:13" ht="15.75" customHeight="1">
      <c r="A8" s="46"/>
      <c r="B8" s="20"/>
      <c r="C8" s="20"/>
      <c r="D8" s="21"/>
      <c r="E8" s="21"/>
      <c r="F8" s="20"/>
      <c r="G8" s="20"/>
      <c r="H8" s="22"/>
      <c r="I8" s="5"/>
      <c r="J8" s="36" t="s">
        <v>4</v>
      </c>
      <c r="K8" s="38" t="s">
        <v>5</v>
      </c>
      <c r="L8" s="38" t="s">
        <v>6</v>
      </c>
      <c r="M8" s="41" t="s">
        <v>7</v>
      </c>
    </row>
    <row r="9" spans="1:13" ht="64.5" customHeight="1">
      <c r="A9" s="47" t="s">
        <v>13</v>
      </c>
      <c r="B9" s="47"/>
      <c r="C9" s="47"/>
      <c r="D9" s="47"/>
      <c r="E9" s="47"/>
      <c r="F9" s="47"/>
      <c r="G9" s="22"/>
      <c r="H9" s="22"/>
      <c r="I9" s="5"/>
      <c r="J9" s="37"/>
      <c r="K9" s="39"/>
      <c r="L9" s="39"/>
      <c r="M9" s="42"/>
    </row>
    <row r="10" spans="1:13" ht="23.25" customHeight="1">
      <c r="A10" s="23" t="s">
        <v>14</v>
      </c>
      <c r="B10" s="24">
        <v>74.49727430304056</v>
      </c>
      <c r="C10" s="24">
        <v>74.33747987484054</v>
      </c>
      <c r="D10" s="24">
        <v>74.65706873124057</v>
      </c>
      <c r="E10" s="24"/>
      <c r="F10" s="24">
        <v>79.76931118754922</v>
      </c>
      <c r="G10" s="24">
        <v>79.62509862242771</v>
      </c>
      <c r="H10" s="24">
        <v>79.91352375267073</v>
      </c>
      <c r="I10" s="3"/>
      <c r="J10" s="2">
        <f aca="true" t="shared" si="0" ref="J10:J15">C10</f>
        <v>74.33747987484054</v>
      </c>
      <c r="K10" s="2">
        <f aca="true" t="shared" si="1" ref="K10:K15">D10-C10</f>
        <v>0.3195888564000313</v>
      </c>
      <c r="L10" s="2">
        <f aca="true" t="shared" si="2" ref="L10:L15">G10-D10</f>
        <v>4.968029891187143</v>
      </c>
      <c r="M10" s="2">
        <f aca="true" t="shared" si="3" ref="M10:M15">H10-G10</f>
        <v>0.288425130243013</v>
      </c>
    </row>
    <row r="11" spans="1:13" ht="15">
      <c r="A11" s="23" t="s">
        <v>15</v>
      </c>
      <c r="B11" s="24">
        <v>74.96992188412143</v>
      </c>
      <c r="C11" s="24">
        <v>74.43945369489718</v>
      </c>
      <c r="D11" s="24">
        <v>75.50039007334568</v>
      </c>
      <c r="E11" s="24"/>
      <c r="F11" s="24">
        <v>80.29719856942647</v>
      </c>
      <c r="G11" s="24">
        <v>79.85867295312849</v>
      </c>
      <c r="H11" s="24">
        <v>80.73572418572445</v>
      </c>
      <c r="I11" s="3"/>
      <c r="J11" s="2">
        <f t="shared" si="0"/>
        <v>74.43945369489718</v>
      </c>
      <c r="K11" s="2">
        <f t="shared" si="1"/>
        <v>1.0609363784485026</v>
      </c>
      <c r="L11" s="2">
        <f t="shared" si="2"/>
        <v>4.358282879782806</v>
      </c>
      <c r="M11" s="2">
        <f t="shared" si="3"/>
        <v>0.8770512325959601</v>
      </c>
    </row>
    <row r="12" spans="1:13" ht="15">
      <c r="A12" s="23" t="s">
        <v>16</v>
      </c>
      <c r="B12" s="24">
        <v>75.67531024129687</v>
      </c>
      <c r="C12" s="24">
        <v>75.49842355945539</v>
      </c>
      <c r="D12" s="24">
        <v>75.85219692313835</v>
      </c>
      <c r="E12" s="24"/>
      <c r="F12" s="24">
        <v>80.19806574375063</v>
      </c>
      <c r="G12" s="24">
        <v>80.04001822514942</v>
      </c>
      <c r="H12" s="24">
        <v>80.35611326235184</v>
      </c>
      <c r="I12" s="3"/>
      <c r="J12" s="2">
        <f t="shared" si="0"/>
        <v>75.49842355945539</v>
      </c>
      <c r="K12" s="2">
        <f t="shared" si="1"/>
        <v>0.3537733636829614</v>
      </c>
      <c r="L12" s="2">
        <f t="shared" si="2"/>
        <v>4.1878213020110735</v>
      </c>
      <c r="M12" s="2">
        <f t="shared" si="3"/>
        <v>0.31609503720241605</v>
      </c>
    </row>
    <row r="13" spans="1:13" ht="15">
      <c r="A13" s="23" t="s">
        <v>17</v>
      </c>
      <c r="B13" s="24">
        <v>77.01727265332104</v>
      </c>
      <c r="C13" s="24">
        <v>76.68327899751137</v>
      </c>
      <c r="D13" s="24">
        <v>77.35126630913072</v>
      </c>
      <c r="E13" s="24"/>
      <c r="F13" s="24">
        <v>80.7854461995173</v>
      </c>
      <c r="G13" s="24">
        <v>80.4822192417289</v>
      </c>
      <c r="H13" s="24">
        <v>81.08867315730569</v>
      </c>
      <c r="I13" s="3"/>
      <c r="J13" s="2">
        <f t="shared" si="0"/>
        <v>76.68327899751137</v>
      </c>
      <c r="K13" s="2">
        <f t="shared" si="1"/>
        <v>0.6679873116193562</v>
      </c>
      <c r="L13" s="2">
        <f t="shared" si="2"/>
        <v>3.130952932598177</v>
      </c>
      <c r="M13" s="2">
        <f t="shared" si="3"/>
        <v>0.6064539155767932</v>
      </c>
    </row>
    <row r="14" spans="1:13" ht="15">
      <c r="A14" s="23" t="s">
        <v>18</v>
      </c>
      <c r="B14" s="24">
        <v>78.00049588953556</v>
      </c>
      <c r="C14" s="24">
        <v>77.60693389719633</v>
      </c>
      <c r="D14" s="24">
        <v>78.39405788187479</v>
      </c>
      <c r="E14" s="24"/>
      <c r="F14" s="24">
        <v>82.21046388478847</v>
      </c>
      <c r="G14" s="24">
        <v>81.87296495000794</v>
      </c>
      <c r="H14" s="24">
        <v>82.547962819569</v>
      </c>
      <c r="I14" s="3"/>
      <c r="J14" s="2">
        <f t="shared" si="0"/>
        <v>77.60693389719633</v>
      </c>
      <c r="K14" s="2">
        <f t="shared" si="1"/>
        <v>0.787123984678459</v>
      </c>
      <c r="L14" s="2">
        <f t="shared" si="2"/>
        <v>3.4789070681331538</v>
      </c>
      <c r="M14" s="2">
        <f t="shared" si="3"/>
        <v>0.6749978695610537</v>
      </c>
    </row>
    <row r="15" spans="1:13" ht="15">
      <c r="A15" s="25" t="s">
        <v>19</v>
      </c>
      <c r="B15" s="26">
        <v>78.28829149917264</v>
      </c>
      <c r="C15" s="26">
        <v>78.01692660296662</v>
      </c>
      <c r="D15" s="26">
        <v>78.55965639537867</v>
      </c>
      <c r="E15" s="26"/>
      <c r="F15" s="26">
        <v>81.82825627780629</v>
      </c>
      <c r="G15" s="26">
        <v>81.58006575648142</v>
      </c>
      <c r="H15" s="26">
        <v>82.07644679913116</v>
      </c>
      <c r="I15" s="3"/>
      <c r="J15" s="2">
        <f t="shared" si="0"/>
        <v>78.01692660296662</v>
      </c>
      <c r="K15" s="2">
        <f t="shared" si="1"/>
        <v>0.5427297924120467</v>
      </c>
      <c r="L15" s="2">
        <f t="shared" si="2"/>
        <v>3.0204093611027503</v>
      </c>
      <c r="M15" s="2">
        <f t="shared" si="3"/>
        <v>0.4963810426497446</v>
      </c>
    </row>
    <row r="16" spans="1:10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21" s="29" customFormat="1" ht="9.75">
      <c r="A17" s="27" t="s">
        <v>21</v>
      </c>
      <c r="B17" s="28"/>
      <c r="C17" s="28"/>
      <c r="D17" s="28"/>
      <c r="E17" s="28"/>
      <c r="F17" s="28"/>
      <c r="G17" s="28"/>
      <c r="H17" s="28"/>
      <c r="I17" s="28"/>
      <c r="J17" s="28"/>
      <c r="Q17" s="30"/>
      <c r="R17" s="30"/>
      <c r="S17" s="30"/>
      <c r="T17" s="30"/>
      <c r="U17" s="30"/>
    </row>
    <row r="18" spans="1:21" s="29" customFormat="1" ht="21" customHeight="1">
      <c r="A18" s="33" t="s">
        <v>24</v>
      </c>
      <c r="B18" s="33"/>
      <c r="C18" s="33"/>
      <c r="D18" s="33"/>
      <c r="E18" s="33"/>
      <c r="F18" s="33"/>
      <c r="G18" s="33"/>
      <c r="H18" s="33"/>
      <c r="I18" s="28"/>
      <c r="J18" s="28"/>
      <c r="Q18" s="30"/>
      <c r="R18" s="30"/>
      <c r="S18" s="30"/>
      <c r="T18" s="30"/>
      <c r="U18" s="30"/>
    </row>
    <row r="19" spans="1:21" s="29" customFormat="1" ht="9.75">
      <c r="A19" s="40" t="s">
        <v>25</v>
      </c>
      <c r="B19" s="40"/>
      <c r="C19" s="40"/>
      <c r="D19" s="40"/>
      <c r="E19" s="40"/>
      <c r="F19" s="40"/>
      <c r="G19" s="28"/>
      <c r="H19" s="28"/>
      <c r="I19" s="28"/>
      <c r="J19" s="28"/>
      <c r="Q19" s="30"/>
      <c r="R19" s="30"/>
      <c r="S19" s="30"/>
      <c r="T19" s="30"/>
      <c r="U19" s="30"/>
    </row>
    <row r="20" spans="1:21" s="29" customFormat="1" ht="9.75">
      <c r="A20" s="35" t="s">
        <v>22</v>
      </c>
      <c r="B20" s="35"/>
      <c r="C20" s="35"/>
      <c r="D20" s="35"/>
      <c r="E20" s="35"/>
      <c r="F20" s="35"/>
      <c r="G20" s="35"/>
      <c r="H20" s="31"/>
      <c r="I20" s="28"/>
      <c r="J20" s="28"/>
      <c r="Q20" s="30"/>
      <c r="R20" s="30"/>
      <c r="S20" s="30"/>
      <c r="T20" s="30"/>
      <c r="U20" s="30"/>
    </row>
    <row r="21" spans="1:21" s="29" customFormat="1" ht="9.75">
      <c r="A21" s="34" t="s">
        <v>23</v>
      </c>
      <c r="B21" s="34"/>
      <c r="C21" s="34"/>
      <c r="D21" s="34"/>
      <c r="E21" s="34"/>
      <c r="F21" s="34"/>
      <c r="G21" s="28"/>
      <c r="H21" s="28"/>
      <c r="I21" s="28"/>
      <c r="J21" s="28"/>
      <c r="Q21" s="30"/>
      <c r="R21" s="30"/>
      <c r="S21" s="30"/>
      <c r="T21" s="30"/>
      <c r="U21" s="30"/>
    </row>
    <row r="22" spans="1:21" s="29" customFormat="1" ht="9.75">
      <c r="A22" s="28"/>
      <c r="B22" s="28"/>
      <c r="C22" s="28"/>
      <c r="D22" s="28"/>
      <c r="E22" s="28"/>
      <c r="F22" s="28"/>
      <c r="G22" s="28"/>
      <c r="H22" s="28"/>
      <c r="I22" s="28"/>
      <c r="J22" s="28"/>
      <c r="Q22" s="30"/>
      <c r="R22" s="30"/>
      <c r="S22" s="30"/>
      <c r="T22" s="30"/>
      <c r="U22" s="30"/>
    </row>
    <row r="23" spans="1:21" s="29" customFormat="1" ht="9.75">
      <c r="A23" s="32" t="s">
        <v>3</v>
      </c>
      <c r="B23" s="28"/>
      <c r="C23" s="28"/>
      <c r="D23" s="28"/>
      <c r="E23" s="28"/>
      <c r="F23" s="28"/>
      <c r="G23" s="28"/>
      <c r="H23" s="28"/>
      <c r="I23" s="28"/>
      <c r="J23" s="28"/>
      <c r="Q23" s="30"/>
      <c r="R23" s="30"/>
      <c r="S23" s="30"/>
      <c r="T23" s="30"/>
      <c r="U23" s="30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43" ht="6" customHeight="1"/>
  </sheetData>
  <sheetProtection/>
  <mergeCells count="15">
    <mergeCell ref="L8:L9"/>
    <mergeCell ref="M8:M9"/>
    <mergeCell ref="G1:H1"/>
    <mergeCell ref="A1:C1"/>
    <mergeCell ref="B4:D4"/>
    <mergeCell ref="F4:H4"/>
    <mergeCell ref="A6:A8"/>
    <mergeCell ref="A9:F9"/>
    <mergeCell ref="A2:K2"/>
    <mergeCell ref="A18:H18"/>
    <mergeCell ref="A21:F21"/>
    <mergeCell ref="A20:G20"/>
    <mergeCell ref="J8:J9"/>
    <mergeCell ref="K8:K9"/>
    <mergeCell ref="A19:F19"/>
  </mergeCells>
  <hyperlinks>
    <hyperlink ref="A21" r:id="rId1" display="The definitive Scotland-level life expectancy estimate (based on national life tables) is published on the Office for National Statistics website.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 F (Fiona) (NRS)</dc:creator>
  <cp:keywords/>
  <dc:description/>
  <cp:lastModifiedBy>n310459</cp:lastModifiedBy>
  <cp:lastPrinted>2014-08-13T09:52:51Z</cp:lastPrinted>
  <dcterms:created xsi:type="dcterms:W3CDTF">2014-08-04T11:36:59Z</dcterms:created>
  <dcterms:modified xsi:type="dcterms:W3CDTF">2014-08-13T09:54:33Z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