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441963\Objective\Objects\WinTalk\0ff1ba3e-2295-43ce-b43d-92ca91dd6a23\"/>
    </mc:Choice>
  </mc:AlternateContent>
  <bookViews>
    <workbookView xWindow="0" yWindow="0" windowWidth="20490" windowHeight="7665"/>
  </bookViews>
  <sheets>
    <sheet name="Table" sheetId="2" r:id="rId1"/>
  </sheets>
  <definedNames>
    <definedName name="_xlnm._FilterDatabase" localSheetId="0" hidden="1">Table!$A$9:$F$9</definedName>
    <definedName name="IDX" localSheetId="0">Table!#REF!</definedName>
  </definedNames>
  <calcPr calcId="162913"/>
</workbook>
</file>

<file path=xl/calcChain.xml><?xml version="1.0" encoding="utf-8"?>
<calcChain xmlns="http://schemas.openxmlformats.org/spreadsheetml/2006/main">
  <c r="D32" i="2" l="1"/>
  <c r="D10" i="2"/>
  <c r="D31" i="2"/>
  <c r="D43" i="2"/>
  <c r="D41" i="2"/>
  <c r="D14" i="2"/>
  <c r="D24" i="2"/>
  <c r="D55" i="2"/>
  <c r="D15" i="2"/>
  <c r="D40" i="2"/>
  <c r="D37" i="2"/>
  <c r="D25" i="2"/>
  <c r="D53" i="2"/>
  <c r="D49" i="2"/>
  <c r="D46" i="2"/>
  <c r="D23" i="2"/>
  <c r="D33" i="2"/>
  <c r="D22" i="2"/>
  <c r="D20" i="2"/>
  <c r="D29" i="2"/>
  <c r="D51" i="2"/>
  <c r="D47" i="2"/>
  <c r="D18" i="2"/>
  <c r="D48" i="2"/>
  <c r="D30" i="2"/>
  <c r="D19" i="2"/>
  <c r="D42" i="2"/>
  <c r="D13" i="2"/>
  <c r="D44" i="2"/>
  <c r="D38" i="2"/>
  <c r="D11" i="2"/>
  <c r="D52" i="2"/>
  <c r="D39" i="2"/>
  <c r="D28" i="2"/>
  <c r="D16" i="2"/>
  <c r="D12" i="2"/>
  <c r="D34" i="2"/>
  <c r="D35" i="2"/>
  <c r="D50" i="2"/>
  <c r="D21" i="2"/>
  <c r="D54" i="2"/>
  <c r="D26" i="2"/>
  <c r="D27" i="2"/>
  <c r="D45" i="2"/>
  <c r="D36" i="2"/>
  <c r="D17" i="2"/>
</calcChain>
</file>

<file path=xl/sharedStrings.xml><?xml version="1.0" encoding="utf-8"?>
<sst xmlns="http://schemas.openxmlformats.org/spreadsheetml/2006/main" count="56" uniqueCount="56">
  <si>
    <t>Boys</t>
  </si>
  <si>
    <t>Girls</t>
  </si>
  <si>
    <t>Total</t>
  </si>
  <si>
    <t>Alex</t>
  </si>
  <si>
    <t>Ashley</t>
  </si>
  <si>
    <t>Ashton</t>
  </si>
  <si>
    <t>Bailey</t>
  </si>
  <si>
    <t>Brodie</t>
  </si>
  <si>
    <t>Brogan</t>
  </si>
  <si>
    <t>Brooklyn</t>
  </si>
  <si>
    <t>Cameron</t>
  </si>
  <si>
    <t>Casey</t>
  </si>
  <si>
    <t>Charlie</t>
  </si>
  <si>
    <t>Cody</t>
  </si>
  <si>
    <t>Corrie</t>
  </si>
  <si>
    <t>Dale</t>
  </si>
  <si>
    <t>Daryl</t>
  </si>
  <si>
    <t>Drew</t>
  </si>
  <si>
    <t>Ellis</t>
  </si>
  <si>
    <t>Harley</t>
  </si>
  <si>
    <t>Jackie</t>
  </si>
  <si>
    <t>Jaime</t>
  </si>
  <si>
    <t>Jaimie</t>
  </si>
  <si>
    <t>Jamie</t>
  </si>
  <si>
    <t>Jan</t>
  </si>
  <si>
    <t>Jay</t>
  </si>
  <si>
    <t>Jody</t>
  </si>
  <si>
    <t>Jordan</t>
  </si>
  <si>
    <t>Kenzie</t>
  </si>
  <si>
    <t>Laurie</t>
  </si>
  <si>
    <t>Lee</t>
  </si>
  <si>
    <t>Leigh</t>
  </si>
  <si>
    <t>Leslie</t>
  </si>
  <si>
    <t>Levi</t>
  </si>
  <si>
    <t>Lindsay</t>
  </si>
  <si>
    <t>Logan</t>
  </si>
  <si>
    <t>Mackenzie</t>
  </si>
  <si>
    <t>Marley</t>
  </si>
  <si>
    <t>Morgan</t>
  </si>
  <si>
    <t>Nikki</t>
  </si>
  <si>
    <t>Reagan</t>
  </si>
  <si>
    <t>Regan</t>
  </si>
  <si>
    <t>Robin</t>
  </si>
  <si>
    <t>Rowan</t>
  </si>
  <si>
    <t>Sam</t>
  </si>
  <si>
    <t>Stevie</t>
  </si>
  <si>
    <t>Taylor</t>
  </si>
  <si>
    <t>Tyler</t>
  </si>
  <si>
    <t>Wai</t>
  </si>
  <si>
    <t>Information about the basis of the statistics can be found in the 'Babies' First Names' page on the National Records of Scotland website</t>
  </si>
  <si>
    <t>Babies' First Forenames: Names Given To Both Sexes</t>
  </si>
  <si>
    <t>Names which were the first forenames of at least 50 boys and at least 50 girls births registered in Scotland between 1974 and 2020</t>
  </si>
  <si>
    <t>%Girls</t>
  </si>
  <si>
    <t>%Boys</t>
  </si>
  <si>
    <t>Names</t>
  </si>
  <si>
    <t>© Crown Copyright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</si>
</sst>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0.0%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9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4" applyNumberFormat="0" applyAlignment="0" applyProtection="0"/>
    <xf numFmtId="0" fontId="31" fillId="6" borderId="5" applyNumberFormat="0" applyAlignment="0" applyProtection="0"/>
    <xf numFmtId="0" fontId="32" fillId="6" borderId="4" applyNumberFormat="0" applyAlignment="0" applyProtection="0"/>
    <xf numFmtId="0" fontId="33" fillId="0" borderId="6" applyNumberFormat="0" applyFill="0" applyAlignment="0" applyProtection="0"/>
    <xf numFmtId="0" fontId="34" fillId="7" borderId="7" applyNumberFormat="0" applyAlignment="0" applyProtection="0"/>
    <xf numFmtId="0" fontId="35" fillId="0" borderId="0" applyNumberFormat="0" applyFill="0" applyBorder="0" applyAlignment="0" applyProtection="0"/>
    <xf numFmtId="0" fontId="22" fillId="8" borderId="8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1" fillId="0" borderId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/>
    <xf numFmtId="0" fontId="45" fillId="33" borderId="0" xfId="0" applyFont="1" applyFill="1" applyBorder="1" applyAlignment="1">
      <alignment horizontal="left"/>
    </xf>
    <xf numFmtId="0" fontId="21" fillId="33" borderId="0" xfId="0" applyFont="1" applyFill="1" applyBorder="1" applyAlignment="1">
      <alignment horizontal="right"/>
    </xf>
    <xf numFmtId="0" fontId="21" fillId="33" borderId="0" xfId="0" applyFont="1" applyFill="1" applyBorder="1" applyAlignment="1"/>
    <xf numFmtId="0" fontId="21" fillId="33" borderId="0" xfId="0" applyFont="1" applyFill="1" applyBorder="1" applyAlignment="1">
      <alignment horizontal="left" vertical="top"/>
    </xf>
    <xf numFmtId="0" fontId="20" fillId="33" borderId="0" xfId="0" applyFont="1" applyFill="1" applyBorder="1" applyAlignment="1">
      <alignment horizontal="left" wrapText="1"/>
    </xf>
    <xf numFmtId="0" fontId="43" fillId="33" borderId="0" xfId="0" applyFont="1" applyFill="1" applyBorder="1" applyAlignment="1">
      <alignment horizontal="left" wrapText="1"/>
    </xf>
    <xf numFmtId="0" fontId="43" fillId="33" borderId="0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right"/>
    </xf>
    <xf numFmtId="0" fontId="43" fillId="33" borderId="0" xfId="0" applyFont="1" applyFill="1" applyBorder="1" applyAlignment="1"/>
    <xf numFmtId="0" fontId="44" fillId="33" borderId="10" xfId="0" applyFont="1" applyFill="1" applyBorder="1" applyAlignment="1">
      <alignment horizontal="left" vertical="top"/>
    </xf>
    <xf numFmtId="0" fontId="44" fillId="33" borderId="10" xfId="0" applyFont="1" applyFill="1" applyBorder="1" applyAlignment="1">
      <alignment horizontal="right" vertical="top"/>
    </xf>
    <xf numFmtId="0" fontId="43" fillId="33" borderId="0" xfId="0" applyFont="1" applyFill="1" applyBorder="1" applyAlignment="1">
      <alignment horizontal="center" vertical="top"/>
    </xf>
    <xf numFmtId="0" fontId="43" fillId="33" borderId="0" xfId="0" applyFont="1" applyFill="1" applyBorder="1" applyAlignment="1">
      <alignment horizontal="left" vertical="top"/>
    </xf>
    <xf numFmtId="3" fontId="43" fillId="33" borderId="0" xfId="0" applyNumberFormat="1" applyFont="1" applyFill="1" applyBorder="1" applyAlignment="1">
      <alignment horizontal="right" vertical="top"/>
    </xf>
    <xf numFmtId="165" fontId="43" fillId="33" borderId="0" xfId="0" applyNumberFormat="1" applyFont="1" applyFill="1" applyBorder="1" applyAlignment="1">
      <alignment horizontal="right" vertical="top"/>
    </xf>
    <xf numFmtId="0" fontId="43" fillId="33" borderId="10" xfId="0" applyFont="1" applyFill="1" applyBorder="1" applyAlignment="1">
      <alignment horizontal="left"/>
    </xf>
    <xf numFmtId="0" fontId="43" fillId="33" borderId="10" xfId="0" applyFont="1" applyFill="1" applyBorder="1" applyAlignment="1">
      <alignment horizontal="right"/>
    </xf>
    <xf numFmtId="0" fontId="42" fillId="33" borderId="0" xfId="44" applyFont="1" applyFill="1"/>
    <xf numFmtId="0" fontId="21" fillId="33" borderId="0" xfId="0" applyFont="1" applyFill="1" applyBorder="1" applyAlignment="1">
      <alignment horizontal="left"/>
    </xf>
  </cellXfs>
  <cellStyles count="93">
    <cellStyle name="20% - Accent1" xfId="19" builtinId="30" customBuiltin="1"/>
    <cellStyle name="20% - Accent1 2" xfId="63"/>
    <cellStyle name="20% - Accent2" xfId="23" builtinId="34" customBuiltin="1"/>
    <cellStyle name="20% - Accent2 2" xfId="67"/>
    <cellStyle name="20% - Accent3" xfId="27" builtinId="38" customBuiltin="1"/>
    <cellStyle name="20% - Accent3 2" xfId="71"/>
    <cellStyle name="20% - Accent4" xfId="31" builtinId="42" customBuiltin="1"/>
    <cellStyle name="20% - Accent4 2" xfId="75"/>
    <cellStyle name="20% - Accent5" xfId="35" builtinId="46" customBuiltin="1"/>
    <cellStyle name="20% - Accent5 2" xfId="79"/>
    <cellStyle name="20% - Accent6" xfId="39" builtinId="50" customBuiltin="1"/>
    <cellStyle name="20% - Accent6 2" xfId="83"/>
    <cellStyle name="40% - Accent1" xfId="20" builtinId="31" customBuiltin="1"/>
    <cellStyle name="40% - Accent1 2" xfId="64"/>
    <cellStyle name="40% - Accent2" xfId="24" builtinId="35" customBuiltin="1"/>
    <cellStyle name="40% - Accent2 2" xfId="68"/>
    <cellStyle name="40% - Accent3" xfId="28" builtinId="39" customBuiltin="1"/>
    <cellStyle name="40% - Accent3 2" xfId="72"/>
    <cellStyle name="40% - Accent4" xfId="32" builtinId="43" customBuiltin="1"/>
    <cellStyle name="40% - Accent4 2" xfId="76"/>
    <cellStyle name="40% - Accent5" xfId="36" builtinId="47" customBuiltin="1"/>
    <cellStyle name="40% - Accent5 2" xfId="80"/>
    <cellStyle name="40% - Accent6" xfId="40" builtinId="51" customBuiltin="1"/>
    <cellStyle name="40% - Accent6 2" xfId="84"/>
    <cellStyle name="60% - Accent1" xfId="21" builtinId="32" customBuiltin="1"/>
    <cellStyle name="60% - Accent1 2" xfId="65"/>
    <cellStyle name="60% - Accent2" xfId="25" builtinId="36" customBuiltin="1"/>
    <cellStyle name="60% - Accent2 2" xfId="69"/>
    <cellStyle name="60% - Accent3" xfId="29" builtinId="40" customBuiltin="1"/>
    <cellStyle name="60% - Accent3 2" xfId="73"/>
    <cellStyle name="60% - Accent4" xfId="33" builtinId="44" customBuiltin="1"/>
    <cellStyle name="60% - Accent4 2" xfId="77"/>
    <cellStyle name="60% - Accent5" xfId="37" builtinId="48" customBuiltin="1"/>
    <cellStyle name="60% - Accent5 2" xfId="81"/>
    <cellStyle name="60% - Accent6" xfId="41" builtinId="52" customBuiltin="1"/>
    <cellStyle name="60% - Accent6 2" xfId="85"/>
    <cellStyle name="Accent1" xfId="18" builtinId="29" customBuiltin="1"/>
    <cellStyle name="Accent1 2" xfId="62"/>
    <cellStyle name="Accent2" xfId="22" builtinId="33" customBuiltin="1"/>
    <cellStyle name="Accent2 2" xfId="66"/>
    <cellStyle name="Accent3" xfId="26" builtinId="37" customBuiltin="1"/>
    <cellStyle name="Accent3 2" xfId="70"/>
    <cellStyle name="Accent4" xfId="30" builtinId="41" customBuiltin="1"/>
    <cellStyle name="Accent4 2" xfId="74"/>
    <cellStyle name="Accent5" xfId="34" builtinId="45" customBuiltin="1"/>
    <cellStyle name="Accent5 2" xfId="78"/>
    <cellStyle name="Accent6" xfId="38" builtinId="49" customBuiltin="1"/>
    <cellStyle name="Accent6 2" xfId="82"/>
    <cellStyle name="Bad" xfId="7" builtinId="27" customBuiltin="1"/>
    <cellStyle name="Bad 2" xfId="51"/>
    <cellStyle name="Calculation" xfId="11" builtinId="22" customBuiltin="1"/>
    <cellStyle name="Calculation 2" xfId="55"/>
    <cellStyle name="Check Cell" xfId="13" builtinId="23" customBuiltin="1"/>
    <cellStyle name="Check Cell 2" xfId="57"/>
    <cellStyle name="Comma 2" xfId="88"/>
    <cellStyle name="Explanatory Text" xfId="16" builtinId="53" customBuiltin="1"/>
    <cellStyle name="Explanatory Text 2" xfId="60"/>
    <cellStyle name="Followed Hyperlink" xfId="43" builtinId="9" customBuiltin="1"/>
    <cellStyle name="Followed Hyperlink 2" xfId="87"/>
    <cellStyle name="Followed Hyperlink 3" xfId="92"/>
    <cellStyle name="Good" xfId="6" builtinId="26" customBuiltin="1"/>
    <cellStyle name="Good 2" xfId="50"/>
    <cellStyle name="Heading 1" xfId="2" builtinId="16" customBuiltin="1"/>
    <cellStyle name="Heading 1 2" xfId="46"/>
    <cellStyle name="Heading 2" xfId="3" builtinId="17" customBuiltin="1"/>
    <cellStyle name="Heading 2 2" xfId="47"/>
    <cellStyle name="Heading 3" xfId="4" builtinId="18" customBuiltin="1"/>
    <cellStyle name="Heading 3 2" xfId="48"/>
    <cellStyle name="Heading 4" xfId="5" builtinId="19" customBuiltin="1"/>
    <cellStyle name="Heading 4 2" xfId="49"/>
    <cellStyle name="Hyperlink" xfId="42" builtinId="8" customBuiltin="1"/>
    <cellStyle name="Hyperlink 2" xfId="86"/>
    <cellStyle name="Hyperlink 3" xfId="91"/>
    <cellStyle name="Input" xfId="9" builtinId="20" customBuiltin="1"/>
    <cellStyle name="Input 2" xfId="53"/>
    <cellStyle name="Linked Cell" xfId="12" builtinId="24" customBuiltin="1"/>
    <cellStyle name="Linked Cell 2" xfId="56"/>
    <cellStyle name="Neutral" xfId="8" builtinId="28" customBuiltin="1"/>
    <cellStyle name="Neutral 2" xfId="52"/>
    <cellStyle name="Normal" xfId="0" builtinId="0"/>
    <cellStyle name="Normal 2" xfId="90"/>
    <cellStyle name="Normal 3" xfId="44"/>
    <cellStyle name="Note" xfId="15" builtinId="10" customBuiltin="1"/>
    <cellStyle name="Note 2" xfId="59"/>
    <cellStyle name="Output" xfId="10" builtinId="21" customBuiltin="1"/>
    <cellStyle name="Output 2" xfId="54"/>
    <cellStyle name="Percent 2" xfId="89"/>
    <cellStyle name="Title" xfId="1" builtinId="15" customBuiltin="1"/>
    <cellStyle name="Title 2" xfId="45"/>
    <cellStyle name="Total" xfId="17" builtinId="25" customBuiltin="1"/>
    <cellStyle name="Total 2" xfId="61"/>
    <cellStyle name="Warning Text" xfId="14" builtinId="11" customBuiltin="1"/>
    <cellStyle name="Warning Text 2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2.xml" Id="R91e659641b164c04" 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showGridLines="0" tabSelected="1" workbookViewId="0">
      <selection activeCell="J8" sqref="J8"/>
    </sheetView>
  </sheetViews>
  <sheetFormatPr defaultRowHeight="14.25" x14ac:dyDescent="0.2"/>
  <cols>
    <col min="1" max="1" width="28.5703125" style="19" customWidth="1"/>
    <col min="2" max="4" width="8.7109375" style="2" customWidth="1"/>
    <col min="5" max="6" width="12.140625" style="2" customWidth="1"/>
    <col min="7" max="7" width="12" style="2" bestFit="1" customWidth="1"/>
    <col min="8" max="8" width="8.28515625" style="3" customWidth="1"/>
    <col min="9" max="9" width="2.42578125" style="3" customWidth="1"/>
    <col min="10" max="16384" width="9.140625" style="3"/>
  </cols>
  <sheetData>
    <row r="1" spans="1:10" ht="18" customHeight="1" x14ac:dyDescent="0.25">
      <c r="A1" s="1" t="s">
        <v>50</v>
      </c>
      <c r="B1" s="1"/>
      <c r="C1" s="1"/>
      <c r="D1" s="1"/>
      <c r="E1" s="1"/>
      <c r="F1" s="1"/>
    </row>
    <row r="2" spans="1:10" x14ac:dyDescent="0.2">
      <c r="A2" s="4"/>
    </row>
    <row r="3" spans="1:10" ht="18" customHeight="1" x14ac:dyDescent="0.2">
      <c r="A3" s="5" t="s">
        <v>51</v>
      </c>
      <c r="B3" s="5"/>
      <c r="C3" s="5"/>
      <c r="D3" s="5"/>
      <c r="E3" s="5"/>
      <c r="F3" s="5"/>
      <c r="G3" s="5"/>
      <c r="H3" s="5"/>
    </row>
    <row r="4" spans="1:10" ht="18" customHeight="1" x14ac:dyDescent="0.2">
      <c r="A4" s="5"/>
      <c r="B4" s="5"/>
      <c r="C4" s="5"/>
      <c r="D4" s="5"/>
      <c r="E4" s="5"/>
      <c r="F4" s="5"/>
      <c r="G4" s="5"/>
      <c r="H4" s="5"/>
    </row>
    <row r="5" spans="1:10" x14ac:dyDescent="0.2">
      <c r="A5" s="4"/>
    </row>
    <row r="6" spans="1:10" x14ac:dyDescent="0.2">
      <c r="A6" s="6" t="s">
        <v>49</v>
      </c>
      <c r="B6" s="6"/>
      <c r="C6" s="6"/>
      <c r="D6" s="6"/>
      <c r="E6" s="6"/>
      <c r="F6" s="6"/>
      <c r="G6" s="6"/>
      <c r="H6" s="6"/>
    </row>
    <row r="7" spans="1:10" x14ac:dyDescent="0.2">
      <c r="A7" s="6"/>
      <c r="B7" s="6"/>
      <c r="C7" s="6"/>
      <c r="D7" s="6"/>
      <c r="E7" s="6"/>
      <c r="F7" s="6"/>
      <c r="G7" s="6"/>
      <c r="H7" s="6"/>
    </row>
    <row r="8" spans="1:10" x14ac:dyDescent="0.2">
      <c r="A8" s="7"/>
      <c r="B8" s="8"/>
      <c r="C8" s="8"/>
      <c r="D8" s="8"/>
      <c r="E8" s="8"/>
      <c r="F8" s="8"/>
      <c r="G8" s="8"/>
      <c r="H8" s="9"/>
      <c r="I8" s="9"/>
      <c r="J8" s="9"/>
    </row>
    <row r="9" spans="1:10" x14ac:dyDescent="0.2">
      <c r="A9" s="10" t="s">
        <v>54</v>
      </c>
      <c r="B9" s="11" t="s">
        <v>1</v>
      </c>
      <c r="C9" s="11" t="s">
        <v>0</v>
      </c>
      <c r="D9" s="11" t="s">
        <v>2</v>
      </c>
      <c r="E9" s="11" t="s">
        <v>52</v>
      </c>
      <c r="F9" s="11" t="s">
        <v>53</v>
      </c>
      <c r="G9" s="3"/>
      <c r="H9" s="12"/>
      <c r="I9" s="9"/>
      <c r="J9" s="9"/>
    </row>
    <row r="10" spans="1:10" x14ac:dyDescent="0.2">
      <c r="A10" s="13" t="s">
        <v>4</v>
      </c>
      <c r="B10" s="14">
        <v>5579</v>
      </c>
      <c r="C10" s="14">
        <v>242</v>
      </c>
      <c r="D10" s="14">
        <f>B10+C10</f>
        <v>5821</v>
      </c>
      <c r="E10" s="15">
        <v>0.958426387218691</v>
      </c>
      <c r="F10" s="15">
        <v>4.1573612781309055E-2</v>
      </c>
      <c r="G10" s="3"/>
      <c r="H10" s="12"/>
      <c r="I10" s="9"/>
      <c r="J10" s="9"/>
    </row>
    <row r="11" spans="1:10" x14ac:dyDescent="0.2">
      <c r="A11" s="13" t="s">
        <v>34</v>
      </c>
      <c r="B11" s="14">
        <v>2792</v>
      </c>
      <c r="C11" s="14">
        <v>238</v>
      </c>
      <c r="D11" s="14">
        <f>B11+C11</f>
        <v>3030</v>
      </c>
      <c r="E11" s="15">
        <v>0.92145214521452146</v>
      </c>
      <c r="F11" s="15">
        <v>7.8547854785478544E-2</v>
      </c>
      <c r="G11" s="3"/>
      <c r="H11" s="12"/>
      <c r="I11" s="9"/>
      <c r="J11" s="9"/>
    </row>
    <row r="12" spans="1:10" x14ac:dyDescent="0.2">
      <c r="A12" s="13" t="s">
        <v>39</v>
      </c>
      <c r="B12" s="14">
        <v>1103</v>
      </c>
      <c r="C12" s="14">
        <v>129</v>
      </c>
      <c r="D12" s="14">
        <f>B12+C12</f>
        <v>1232</v>
      </c>
      <c r="E12" s="15">
        <v>0.89529220779220775</v>
      </c>
      <c r="F12" s="15">
        <v>0.10470779220779221</v>
      </c>
      <c r="G12" s="3"/>
      <c r="H12" s="12"/>
      <c r="I12" s="9"/>
      <c r="J12" s="9"/>
    </row>
    <row r="13" spans="1:10" x14ac:dyDescent="0.2">
      <c r="A13" s="13" t="s">
        <v>31</v>
      </c>
      <c r="B13" s="14">
        <v>2451</v>
      </c>
      <c r="C13" s="14">
        <v>289</v>
      </c>
      <c r="D13" s="14">
        <f>B13+C13</f>
        <v>2740</v>
      </c>
      <c r="E13" s="15">
        <v>0.89452554744525548</v>
      </c>
      <c r="F13" s="15">
        <v>0.10547445255474452</v>
      </c>
      <c r="G13" s="3"/>
      <c r="H13" s="12"/>
      <c r="I13" s="9"/>
      <c r="J13" s="9"/>
    </row>
    <row r="14" spans="1:10" x14ac:dyDescent="0.2">
      <c r="A14" s="13" t="s">
        <v>8</v>
      </c>
      <c r="B14" s="14">
        <v>509</v>
      </c>
      <c r="C14" s="14">
        <v>93</v>
      </c>
      <c r="D14" s="14">
        <f>B14+C14</f>
        <v>602</v>
      </c>
      <c r="E14" s="15">
        <v>0.845514950166113</v>
      </c>
      <c r="F14" s="15">
        <v>0.15448504983388706</v>
      </c>
      <c r="G14" s="3"/>
      <c r="H14" s="12"/>
      <c r="I14" s="9"/>
      <c r="J14" s="9"/>
    </row>
    <row r="15" spans="1:10" x14ac:dyDescent="0.2">
      <c r="A15" s="13" t="s">
        <v>11</v>
      </c>
      <c r="B15" s="14">
        <v>432</v>
      </c>
      <c r="C15" s="14">
        <v>86</v>
      </c>
      <c r="D15" s="14">
        <f>B15+C15</f>
        <v>518</v>
      </c>
      <c r="E15" s="15">
        <v>0.83397683397683398</v>
      </c>
      <c r="F15" s="15">
        <v>0.16602316602316602</v>
      </c>
      <c r="G15" s="3"/>
      <c r="H15" s="12"/>
      <c r="I15" s="9"/>
      <c r="J15" s="9"/>
    </row>
    <row r="16" spans="1:10" x14ac:dyDescent="0.2">
      <c r="A16" s="13" t="s">
        <v>38</v>
      </c>
      <c r="B16" s="14">
        <v>2213</v>
      </c>
      <c r="C16" s="14">
        <v>531</v>
      </c>
      <c r="D16" s="14">
        <f>B16+C16</f>
        <v>2744</v>
      </c>
      <c r="E16" s="15">
        <v>0.80648688046647232</v>
      </c>
      <c r="F16" s="15">
        <v>0.19351311953352771</v>
      </c>
      <c r="G16" s="3"/>
      <c r="H16" s="12"/>
      <c r="I16" s="9"/>
      <c r="J16" s="9"/>
    </row>
    <row r="17" spans="1:10" x14ac:dyDescent="0.2">
      <c r="A17" s="13" t="s">
        <v>24</v>
      </c>
      <c r="B17" s="14">
        <v>305</v>
      </c>
      <c r="C17" s="14">
        <v>83</v>
      </c>
      <c r="D17" s="14">
        <f>B17+C17</f>
        <v>388</v>
      </c>
      <c r="E17" s="15">
        <v>0.78608247422680411</v>
      </c>
      <c r="F17" s="15">
        <v>0.21391752577319587</v>
      </c>
      <c r="G17" s="3"/>
      <c r="H17" s="12"/>
      <c r="I17" s="9"/>
      <c r="J17" s="9"/>
    </row>
    <row r="18" spans="1:10" x14ac:dyDescent="0.2">
      <c r="A18" s="13" t="s">
        <v>26</v>
      </c>
      <c r="B18" s="14">
        <v>286</v>
      </c>
      <c r="C18" s="14">
        <v>99</v>
      </c>
      <c r="D18" s="14">
        <f>B18+C18</f>
        <v>385</v>
      </c>
      <c r="E18" s="15">
        <v>0.74285714285714288</v>
      </c>
      <c r="F18" s="15">
        <v>0.25714285714285712</v>
      </c>
      <c r="G18" s="3"/>
      <c r="H18" s="12"/>
      <c r="I18" s="9"/>
      <c r="J18" s="9"/>
    </row>
    <row r="19" spans="1:10" x14ac:dyDescent="0.2">
      <c r="A19" s="13" t="s">
        <v>29</v>
      </c>
      <c r="B19" s="14">
        <v>438</v>
      </c>
      <c r="C19" s="14">
        <v>179</v>
      </c>
      <c r="D19" s="14">
        <f>B19+C19</f>
        <v>617</v>
      </c>
      <c r="E19" s="15">
        <v>0.70988654781199356</v>
      </c>
      <c r="F19" s="15">
        <v>0.29011345218800649</v>
      </c>
      <c r="G19" s="3"/>
      <c r="H19" s="12"/>
      <c r="I19" s="9"/>
      <c r="J19" s="9"/>
    </row>
    <row r="20" spans="1:10" x14ac:dyDescent="0.2">
      <c r="A20" s="13" t="s">
        <v>21</v>
      </c>
      <c r="B20" s="14">
        <v>196</v>
      </c>
      <c r="C20" s="14">
        <v>88</v>
      </c>
      <c r="D20" s="14">
        <f>B20+C20</f>
        <v>284</v>
      </c>
      <c r="E20" s="15">
        <v>0.6901408450704225</v>
      </c>
      <c r="F20" s="15">
        <v>0.30985915492957744</v>
      </c>
      <c r="G20" s="3"/>
      <c r="H20" s="12"/>
      <c r="I20" s="9"/>
      <c r="J20" s="9"/>
    </row>
    <row r="21" spans="1:10" x14ac:dyDescent="0.2">
      <c r="A21" s="13" t="s">
        <v>43</v>
      </c>
      <c r="B21" s="14">
        <v>552</v>
      </c>
      <c r="C21" s="14">
        <v>268</v>
      </c>
      <c r="D21" s="14">
        <f>B21+C21</f>
        <v>820</v>
      </c>
      <c r="E21" s="15">
        <v>0.67317073170731712</v>
      </c>
      <c r="F21" s="15">
        <v>0.32682926829268294</v>
      </c>
      <c r="G21" s="3"/>
      <c r="H21" s="12"/>
      <c r="I21" s="9"/>
      <c r="J21" s="9"/>
    </row>
    <row r="22" spans="1:10" x14ac:dyDescent="0.2">
      <c r="A22" s="13" t="s">
        <v>20</v>
      </c>
      <c r="B22" s="14">
        <v>122</v>
      </c>
      <c r="C22" s="14">
        <v>60</v>
      </c>
      <c r="D22" s="14">
        <f>B22+C22</f>
        <v>182</v>
      </c>
      <c r="E22" s="15">
        <v>0.67032967032967028</v>
      </c>
      <c r="F22" s="15">
        <v>0.32967032967032966</v>
      </c>
      <c r="G22" s="3"/>
      <c r="H22" s="12"/>
      <c r="I22" s="9"/>
      <c r="J22" s="9"/>
    </row>
    <row r="23" spans="1:10" x14ac:dyDescent="0.2">
      <c r="A23" s="13" t="s">
        <v>18</v>
      </c>
      <c r="B23" s="14">
        <v>486</v>
      </c>
      <c r="C23" s="14">
        <v>253</v>
      </c>
      <c r="D23" s="14">
        <f>B23+C23</f>
        <v>739</v>
      </c>
      <c r="E23" s="15">
        <v>0.65764546684709069</v>
      </c>
      <c r="F23" s="15">
        <v>0.34235453315290931</v>
      </c>
      <c r="G23" s="3"/>
      <c r="H23" s="12"/>
      <c r="I23" s="9"/>
      <c r="J23" s="9"/>
    </row>
    <row r="24" spans="1:10" x14ac:dyDescent="0.2">
      <c r="A24" s="13" t="s">
        <v>9</v>
      </c>
      <c r="B24" s="14">
        <v>92</v>
      </c>
      <c r="C24" s="14">
        <v>55</v>
      </c>
      <c r="D24" s="14">
        <f>B24+C24</f>
        <v>147</v>
      </c>
      <c r="E24" s="15">
        <v>0.62585034013605445</v>
      </c>
      <c r="F24" s="15">
        <v>0.37414965986394561</v>
      </c>
      <c r="G24" s="3"/>
      <c r="H24" s="12"/>
      <c r="I24" s="9"/>
      <c r="J24" s="9"/>
    </row>
    <row r="25" spans="1:10" x14ac:dyDescent="0.2">
      <c r="A25" s="13" t="s">
        <v>14</v>
      </c>
      <c r="B25" s="14">
        <v>183</v>
      </c>
      <c r="C25" s="14">
        <v>129</v>
      </c>
      <c r="D25" s="14">
        <f>B25+C25</f>
        <v>312</v>
      </c>
      <c r="E25" s="15">
        <v>0.58653846153846156</v>
      </c>
      <c r="F25" s="15">
        <v>0.41346153846153844</v>
      </c>
      <c r="G25" s="3"/>
      <c r="H25" s="12"/>
      <c r="I25" s="9"/>
      <c r="J25" s="9"/>
    </row>
    <row r="26" spans="1:10" x14ac:dyDescent="0.2">
      <c r="A26" s="13" t="s">
        <v>45</v>
      </c>
      <c r="B26" s="14">
        <v>119</v>
      </c>
      <c r="C26" s="14">
        <v>86</v>
      </c>
      <c r="D26" s="14">
        <f>B26+C26</f>
        <v>205</v>
      </c>
      <c r="E26" s="15">
        <v>0.58048780487804874</v>
      </c>
      <c r="F26" s="15">
        <v>0.4195121951219512</v>
      </c>
      <c r="G26" s="3"/>
      <c r="H26" s="12"/>
      <c r="I26" s="9"/>
      <c r="J26" s="9"/>
    </row>
    <row r="27" spans="1:10" x14ac:dyDescent="0.2">
      <c r="A27" s="13" t="s">
        <v>46</v>
      </c>
      <c r="B27" s="14">
        <v>1528</v>
      </c>
      <c r="C27" s="14">
        <v>1172</v>
      </c>
      <c r="D27" s="14">
        <f>B27+C27</f>
        <v>2700</v>
      </c>
      <c r="E27" s="15">
        <v>0.56592592592592594</v>
      </c>
      <c r="F27" s="15">
        <v>0.43407407407407406</v>
      </c>
      <c r="G27" s="3"/>
      <c r="H27" s="12"/>
      <c r="I27" s="9"/>
      <c r="J27" s="9"/>
    </row>
    <row r="28" spans="1:10" x14ac:dyDescent="0.2">
      <c r="A28" s="13" t="s">
        <v>37</v>
      </c>
      <c r="B28" s="14">
        <v>62</v>
      </c>
      <c r="C28" s="14">
        <v>51</v>
      </c>
      <c r="D28" s="14">
        <f>B28+C28</f>
        <v>113</v>
      </c>
      <c r="E28" s="15">
        <v>0.54867256637168138</v>
      </c>
      <c r="F28" s="15">
        <v>0.45132743362831856</v>
      </c>
      <c r="G28" s="3"/>
      <c r="H28" s="12"/>
      <c r="I28" s="9"/>
      <c r="J28" s="9"/>
    </row>
    <row r="29" spans="1:10" x14ac:dyDescent="0.2">
      <c r="A29" s="13" t="s">
        <v>22</v>
      </c>
      <c r="B29" s="14">
        <v>97</v>
      </c>
      <c r="C29" s="14">
        <v>83</v>
      </c>
      <c r="D29" s="14">
        <f>B29+C29</f>
        <v>180</v>
      </c>
      <c r="E29" s="15">
        <v>0.53888888888888886</v>
      </c>
      <c r="F29" s="15">
        <v>0.46111111111111114</v>
      </c>
      <c r="G29" s="3"/>
      <c r="H29" s="12"/>
      <c r="I29" s="9"/>
      <c r="J29" s="9"/>
    </row>
    <row r="30" spans="1:10" x14ac:dyDescent="0.2">
      <c r="A30" s="13" t="s">
        <v>28</v>
      </c>
      <c r="B30" s="14">
        <v>155</v>
      </c>
      <c r="C30" s="14">
        <v>162</v>
      </c>
      <c r="D30" s="14">
        <f>B30+C30</f>
        <v>317</v>
      </c>
      <c r="E30" s="15">
        <v>0.48895899053627762</v>
      </c>
      <c r="F30" s="15">
        <v>0.51104100946372244</v>
      </c>
      <c r="G30" s="3"/>
      <c r="H30" s="12"/>
      <c r="I30" s="9"/>
      <c r="J30" s="9"/>
    </row>
    <row r="31" spans="1:10" x14ac:dyDescent="0.2">
      <c r="A31" s="13" t="s">
        <v>5</v>
      </c>
      <c r="B31" s="14">
        <v>73</v>
      </c>
      <c r="C31" s="14">
        <v>81</v>
      </c>
      <c r="D31" s="14">
        <f>B31+C31</f>
        <v>154</v>
      </c>
      <c r="E31" s="15">
        <v>0.47402597402597402</v>
      </c>
      <c r="F31" s="15">
        <v>0.52597402597402598</v>
      </c>
      <c r="G31" s="3"/>
      <c r="H31" s="12"/>
      <c r="I31" s="9"/>
      <c r="J31" s="9"/>
    </row>
    <row r="32" spans="1:10" x14ac:dyDescent="0.2">
      <c r="A32" s="13" t="s">
        <v>3</v>
      </c>
      <c r="B32" s="14">
        <v>562</v>
      </c>
      <c r="C32" s="14">
        <v>637</v>
      </c>
      <c r="D32" s="14">
        <f>B32+C32</f>
        <v>1199</v>
      </c>
      <c r="E32" s="15">
        <v>0.46872393661384487</v>
      </c>
      <c r="F32" s="15">
        <v>0.53127606338615518</v>
      </c>
      <c r="G32" s="3"/>
      <c r="H32" s="12"/>
      <c r="I32" s="9"/>
      <c r="J32" s="9"/>
    </row>
    <row r="33" spans="1:10" x14ac:dyDescent="0.2">
      <c r="A33" s="13" t="s">
        <v>19</v>
      </c>
      <c r="B33" s="14">
        <v>96</v>
      </c>
      <c r="C33" s="14">
        <v>109</v>
      </c>
      <c r="D33" s="14">
        <f>B33+C33</f>
        <v>205</v>
      </c>
      <c r="E33" s="15">
        <v>0.4682926829268293</v>
      </c>
      <c r="F33" s="15">
        <v>0.53170731707317076</v>
      </c>
      <c r="G33" s="3"/>
      <c r="H33" s="12"/>
      <c r="I33" s="9"/>
      <c r="J33" s="9"/>
    </row>
    <row r="34" spans="1:10" x14ac:dyDescent="0.2">
      <c r="A34" s="13" t="s">
        <v>40</v>
      </c>
      <c r="B34" s="14">
        <v>62</v>
      </c>
      <c r="C34" s="14">
        <v>71</v>
      </c>
      <c r="D34" s="14">
        <f>B34+C34</f>
        <v>133</v>
      </c>
      <c r="E34" s="15">
        <v>0.46616541353383456</v>
      </c>
      <c r="F34" s="15">
        <v>0.53383458646616544</v>
      </c>
      <c r="G34" s="3"/>
      <c r="H34" s="12"/>
      <c r="I34" s="9"/>
      <c r="J34" s="9"/>
    </row>
    <row r="35" spans="1:10" x14ac:dyDescent="0.2">
      <c r="A35" s="13" t="s">
        <v>41</v>
      </c>
      <c r="B35" s="14">
        <v>152</v>
      </c>
      <c r="C35" s="14">
        <v>176</v>
      </c>
      <c r="D35" s="14">
        <f>B35+C35</f>
        <v>328</v>
      </c>
      <c r="E35" s="15">
        <v>0.46341463414634149</v>
      </c>
      <c r="F35" s="15">
        <v>0.53658536585365857</v>
      </c>
      <c r="G35" s="3"/>
      <c r="H35" s="12"/>
      <c r="I35" s="9"/>
      <c r="J35" s="9"/>
    </row>
    <row r="36" spans="1:10" x14ac:dyDescent="0.2">
      <c r="A36" s="13" t="s">
        <v>48</v>
      </c>
      <c r="B36" s="14">
        <v>63</v>
      </c>
      <c r="C36" s="14">
        <v>76</v>
      </c>
      <c r="D36" s="14">
        <f>B36+C36</f>
        <v>139</v>
      </c>
      <c r="E36" s="15">
        <v>0.45323741007194246</v>
      </c>
      <c r="F36" s="15">
        <v>0.5467625899280576</v>
      </c>
      <c r="G36" s="3"/>
      <c r="H36" s="12"/>
      <c r="I36" s="9"/>
      <c r="J36" s="9"/>
    </row>
    <row r="37" spans="1:10" x14ac:dyDescent="0.2">
      <c r="A37" s="13" t="s">
        <v>13</v>
      </c>
      <c r="B37" s="14">
        <v>157</v>
      </c>
      <c r="C37" s="14">
        <v>200</v>
      </c>
      <c r="D37" s="14">
        <f>B37+C37</f>
        <v>357</v>
      </c>
      <c r="E37" s="15">
        <v>0.43977591036414565</v>
      </c>
      <c r="F37" s="15">
        <v>0.56022408963585435</v>
      </c>
      <c r="G37" s="3"/>
      <c r="H37" s="12"/>
      <c r="I37" s="9"/>
      <c r="J37" s="9"/>
    </row>
    <row r="38" spans="1:10" x14ac:dyDescent="0.2">
      <c r="A38" s="13" t="s">
        <v>33</v>
      </c>
      <c r="B38" s="14">
        <v>95</v>
      </c>
      <c r="C38" s="14">
        <v>149</v>
      </c>
      <c r="D38" s="14">
        <f>B38+C38</f>
        <v>244</v>
      </c>
      <c r="E38" s="15">
        <v>0.38934426229508196</v>
      </c>
      <c r="F38" s="15">
        <v>0.61065573770491799</v>
      </c>
      <c r="G38" s="3"/>
      <c r="H38" s="12"/>
      <c r="I38" s="9"/>
      <c r="J38" s="9"/>
    </row>
    <row r="39" spans="1:10" x14ac:dyDescent="0.2">
      <c r="A39" s="13" t="s">
        <v>36</v>
      </c>
      <c r="B39" s="14">
        <v>135</v>
      </c>
      <c r="C39" s="14">
        <v>298</v>
      </c>
      <c r="D39" s="14">
        <f>B39+C39</f>
        <v>433</v>
      </c>
      <c r="E39" s="15">
        <v>0.31177829099307158</v>
      </c>
      <c r="F39" s="15">
        <v>0.68822170900692836</v>
      </c>
      <c r="G39" s="3"/>
      <c r="H39" s="12"/>
      <c r="I39" s="9"/>
      <c r="J39" s="9"/>
    </row>
    <row r="40" spans="1:10" x14ac:dyDescent="0.2">
      <c r="A40" s="13" t="s">
        <v>12</v>
      </c>
      <c r="B40" s="14">
        <v>424</v>
      </c>
      <c r="C40" s="14">
        <v>972</v>
      </c>
      <c r="D40" s="14">
        <f>B40+C40</f>
        <v>1396</v>
      </c>
      <c r="E40" s="15">
        <v>0.30372492836676218</v>
      </c>
      <c r="F40" s="15">
        <v>0.69627507163323787</v>
      </c>
      <c r="G40" s="3"/>
      <c r="H40" s="12"/>
      <c r="I40" s="9"/>
      <c r="J40" s="9"/>
    </row>
    <row r="41" spans="1:10" x14ac:dyDescent="0.2">
      <c r="A41" s="13" t="s">
        <v>7</v>
      </c>
      <c r="B41" s="14">
        <v>201</v>
      </c>
      <c r="C41" s="14">
        <v>513</v>
      </c>
      <c r="D41" s="14">
        <f>B41+C41</f>
        <v>714</v>
      </c>
      <c r="E41" s="15">
        <v>0.28151260504201681</v>
      </c>
      <c r="F41" s="15">
        <v>0.71848739495798319</v>
      </c>
      <c r="G41" s="3"/>
      <c r="H41" s="12"/>
      <c r="I41" s="9"/>
      <c r="J41" s="9"/>
    </row>
    <row r="42" spans="1:10" x14ac:dyDescent="0.2">
      <c r="A42" s="13" t="s">
        <v>30</v>
      </c>
      <c r="B42" s="14">
        <v>2287</v>
      </c>
      <c r="C42" s="14">
        <v>6724</v>
      </c>
      <c r="D42" s="14">
        <f>B42+C42</f>
        <v>9011</v>
      </c>
      <c r="E42" s="15">
        <v>0.25380090999889027</v>
      </c>
      <c r="F42" s="15">
        <v>0.74619909000110973</v>
      </c>
      <c r="G42" s="3"/>
      <c r="H42" s="12"/>
      <c r="I42" s="9"/>
      <c r="J42" s="9"/>
    </row>
    <row r="43" spans="1:10" x14ac:dyDescent="0.2">
      <c r="A43" s="13" t="s">
        <v>6</v>
      </c>
      <c r="B43" s="14">
        <v>98</v>
      </c>
      <c r="C43" s="14">
        <v>386</v>
      </c>
      <c r="D43" s="14">
        <f>B43+C43</f>
        <v>484</v>
      </c>
      <c r="E43" s="15">
        <v>0.2024793388429752</v>
      </c>
      <c r="F43" s="15">
        <v>0.7975206611570248</v>
      </c>
      <c r="G43" s="3"/>
      <c r="H43" s="12"/>
      <c r="I43" s="9"/>
      <c r="J43" s="9"/>
    </row>
    <row r="44" spans="1:10" x14ac:dyDescent="0.2">
      <c r="A44" s="13" t="s">
        <v>32</v>
      </c>
      <c r="B44" s="14">
        <v>63</v>
      </c>
      <c r="C44" s="14">
        <v>261</v>
      </c>
      <c r="D44" s="14">
        <f>B44+C44</f>
        <v>324</v>
      </c>
      <c r="E44" s="15">
        <v>0.19444444444444445</v>
      </c>
      <c r="F44" s="15">
        <v>0.80555555555555558</v>
      </c>
      <c r="G44" s="3"/>
      <c r="H44" s="12"/>
      <c r="I44" s="9"/>
      <c r="J44" s="9"/>
    </row>
    <row r="45" spans="1:10" x14ac:dyDescent="0.2">
      <c r="A45" s="13" t="s">
        <v>47</v>
      </c>
      <c r="B45" s="14">
        <v>187</v>
      </c>
      <c r="C45" s="14">
        <v>823</v>
      </c>
      <c r="D45" s="14">
        <f>B45+C45</f>
        <v>1010</v>
      </c>
      <c r="E45" s="15">
        <v>0.18514851485148515</v>
      </c>
      <c r="F45" s="15">
        <v>0.8148514851485148</v>
      </c>
      <c r="G45" s="3"/>
      <c r="H45" s="12"/>
      <c r="I45" s="9"/>
      <c r="J45" s="9"/>
    </row>
    <row r="46" spans="1:10" x14ac:dyDescent="0.2">
      <c r="A46" s="13" t="s">
        <v>17</v>
      </c>
      <c r="B46" s="14">
        <v>69</v>
      </c>
      <c r="C46" s="14">
        <v>331</v>
      </c>
      <c r="D46" s="14">
        <f>B46+C46</f>
        <v>400</v>
      </c>
      <c r="E46" s="15">
        <v>0.17249999999999999</v>
      </c>
      <c r="F46" s="15">
        <v>0.82750000000000001</v>
      </c>
      <c r="G46" s="3"/>
      <c r="H46" s="12"/>
      <c r="I46" s="9"/>
      <c r="J46" s="9"/>
    </row>
    <row r="47" spans="1:10" x14ac:dyDescent="0.2">
      <c r="A47" s="13" t="s">
        <v>25</v>
      </c>
      <c r="B47" s="14">
        <v>236</v>
      </c>
      <c r="C47" s="14">
        <v>1842</v>
      </c>
      <c r="D47" s="14">
        <f>B47+C47</f>
        <v>2078</v>
      </c>
      <c r="E47" s="15">
        <v>0.11357074109720885</v>
      </c>
      <c r="F47" s="15">
        <v>0.88642925890279112</v>
      </c>
      <c r="G47" s="3"/>
      <c r="H47" s="12"/>
      <c r="I47" s="9"/>
      <c r="J47" s="9"/>
    </row>
    <row r="48" spans="1:10" x14ac:dyDescent="0.2">
      <c r="A48" s="13" t="s">
        <v>27</v>
      </c>
      <c r="B48" s="14">
        <v>704</v>
      </c>
      <c r="C48" s="14">
        <v>7191</v>
      </c>
      <c r="D48" s="14">
        <f>B48+C48</f>
        <v>7895</v>
      </c>
      <c r="E48" s="15">
        <v>8.9170360987967073E-2</v>
      </c>
      <c r="F48" s="15">
        <v>0.91082963901203295</v>
      </c>
      <c r="G48" s="3"/>
      <c r="H48" s="12"/>
      <c r="I48" s="9"/>
      <c r="J48" s="9"/>
    </row>
    <row r="49" spans="1:10" x14ac:dyDescent="0.2">
      <c r="A49" s="13" t="s">
        <v>16</v>
      </c>
      <c r="B49" s="14">
        <v>65</v>
      </c>
      <c r="C49" s="14">
        <v>694</v>
      </c>
      <c r="D49" s="14">
        <f>B49+C49</f>
        <v>759</v>
      </c>
      <c r="E49" s="15">
        <v>8.5638998682476944E-2</v>
      </c>
      <c r="F49" s="15">
        <v>0.91436100131752307</v>
      </c>
      <c r="G49" s="3"/>
      <c r="H49" s="12"/>
      <c r="I49" s="9"/>
      <c r="J49" s="9"/>
    </row>
    <row r="50" spans="1:10" x14ac:dyDescent="0.2">
      <c r="A50" s="13" t="s">
        <v>42</v>
      </c>
      <c r="B50" s="14">
        <v>54</v>
      </c>
      <c r="C50" s="14">
        <v>709</v>
      </c>
      <c r="D50" s="14">
        <f>B50+C50</f>
        <v>763</v>
      </c>
      <c r="E50" s="15">
        <v>7.0773263433813891E-2</v>
      </c>
      <c r="F50" s="15">
        <v>0.92922673656618615</v>
      </c>
      <c r="G50" s="3"/>
      <c r="H50" s="12"/>
      <c r="I50" s="9"/>
      <c r="J50" s="9"/>
    </row>
    <row r="51" spans="1:10" x14ac:dyDescent="0.2">
      <c r="A51" s="13" t="s">
        <v>23</v>
      </c>
      <c r="B51" s="14">
        <v>707</v>
      </c>
      <c r="C51" s="14">
        <v>13336</v>
      </c>
      <c r="D51" s="14">
        <f>B51+C51</f>
        <v>14043</v>
      </c>
      <c r="E51" s="15">
        <v>5.0345367798903369E-2</v>
      </c>
      <c r="F51" s="15">
        <v>0.94965463220109658</v>
      </c>
      <c r="G51" s="3"/>
      <c r="H51" s="12"/>
      <c r="I51" s="9"/>
      <c r="J51" s="9"/>
    </row>
    <row r="52" spans="1:10" x14ac:dyDescent="0.2">
      <c r="A52" s="13" t="s">
        <v>35</v>
      </c>
      <c r="B52" s="14">
        <v>68</v>
      </c>
      <c r="C52" s="14">
        <v>1747</v>
      </c>
      <c r="D52" s="14">
        <f>B52+C52</f>
        <v>1815</v>
      </c>
      <c r="E52" s="15">
        <v>3.7465564738292011E-2</v>
      </c>
      <c r="F52" s="15">
        <v>0.96253443526170801</v>
      </c>
      <c r="G52" s="3"/>
      <c r="H52" s="12"/>
      <c r="I52" s="9"/>
      <c r="J52" s="9"/>
    </row>
    <row r="53" spans="1:10" x14ac:dyDescent="0.2">
      <c r="A53" s="13" t="s">
        <v>15</v>
      </c>
      <c r="B53" s="14">
        <v>57</v>
      </c>
      <c r="C53" s="14">
        <v>1612</v>
      </c>
      <c r="D53" s="14">
        <f>B53+C53</f>
        <v>1669</v>
      </c>
      <c r="E53" s="15">
        <v>3.4152186938286401E-2</v>
      </c>
      <c r="F53" s="15">
        <v>0.96584781306171363</v>
      </c>
      <c r="G53" s="3"/>
      <c r="H53" s="12"/>
      <c r="I53" s="9"/>
      <c r="J53" s="9"/>
    </row>
    <row r="54" spans="1:10" x14ac:dyDescent="0.2">
      <c r="A54" s="13" t="s">
        <v>44</v>
      </c>
      <c r="B54" s="14">
        <v>53</v>
      </c>
      <c r="C54" s="14">
        <v>2375</v>
      </c>
      <c r="D54" s="14">
        <f>B54+C54</f>
        <v>2428</v>
      </c>
      <c r="E54" s="15">
        <v>2.1828665568369029E-2</v>
      </c>
      <c r="F54" s="15">
        <v>0.97817133443163096</v>
      </c>
      <c r="G54" s="3"/>
      <c r="H54" s="12"/>
      <c r="I54" s="9"/>
      <c r="J54" s="9"/>
    </row>
    <row r="55" spans="1:10" x14ac:dyDescent="0.2">
      <c r="A55" s="13" t="s">
        <v>10</v>
      </c>
      <c r="B55" s="14">
        <v>94</v>
      </c>
      <c r="C55" s="14">
        <v>6760</v>
      </c>
      <c r="D55" s="14">
        <f>B55+C55</f>
        <v>6854</v>
      </c>
      <c r="E55" s="15">
        <v>1.371461920046688E-2</v>
      </c>
      <c r="F55" s="15">
        <v>0.9862853807995331</v>
      </c>
      <c r="G55" s="3"/>
      <c r="H55" s="12"/>
      <c r="I55" s="9"/>
      <c r="J55" s="9"/>
    </row>
    <row r="56" spans="1:10" x14ac:dyDescent="0.2">
      <c r="A56" s="16"/>
      <c r="B56" s="17"/>
      <c r="C56" s="17"/>
      <c r="D56" s="17"/>
      <c r="E56" s="17"/>
      <c r="F56" s="17"/>
      <c r="G56" s="17"/>
      <c r="H56" s="9"/>
      <c r="I56" s="9"/>
      <c r="J56" s="9"/>
    </row>
    <row r="58" spans="1:10" x14ac:dyDescent="0.2">
      <c r="A58" s="18" t="s">
        <v>55</v>
      </c>
      <c r="B58" s="18"/>
      <c r="C58" s="18"/>
    </row>
  </sheetData>
  <mergeCells count="3">
    <mergeCell ref="A3:H4"/>
    <mergeCell ref="A6:H7"/>
    <mergeCell ref="A1:F1"/>
  </mergeCells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&amp;L&amp;F</oddFooter>
  </headerFooter>
  <legacyDrawing r:id="rId2"/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53D26341A57B383EE0540010E0463CCA" version="1.0.0">
  <systemFields>
    <field name="Objective-Id">
      <value order="0">A32519198</value>
    </field>
    <field name="Objective-Title">
      <value order="0">Babies First Names 2020 - Names given to both sexes</value>
    </field>
    <field name="Objective-Description">
      <value order="0"/>
    </field>
    <field name="Objective-CreationStamp">
      <value order="0">2021-03-17T16:25:15Z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2021-03-17T16:26:21Z</value>
    </field>
    <field name="Objective-Owner">
      <value order="0">Burns, Daniel D (U441963)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Baby Names: 2016-2021</value>
    </field>
    <field name="Objective-Parent">
      <value order="0">National Records of Scotland (NRS): Vital Events: Publications: Baby Names: 2016-2021</value>
    </field>
    <field name="Objective-State">
      <value order="0">Being Drafted</value>
    </field>
    <field name="Objective-VersionId">
      <value order="0">vA47449863</value>
    </field>
    <field name="Objective-Version">
      <value order="0">0.2</value>
    </field>
    <field name="Objective-VersionNumber">
      <value order="0">2</value>
    </field>
    <field name="Objective-VersionComment">
      <value order="0">Version 2</value>
    </field>
    <field name="Objective-FileNumber">
      <value order="0">PROJ/11653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Burns D (Daniel)</dc:creator>
  <cp:lastModifiedBy>Daniel Burns</cp:lastModifiedBy>
  <cp:lastPrinted>2019-03-01T11:16:09Z</cp:lastPrinted>
  <dcterms:created xsi:type="dcterms:W3CDTF">2019-02-27T09:56:42Z</dcterms:created>
  <dcterms:modified xsi:type="dcterms:W3CDTF">2021-03-17T16:26:17Z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A32519198</vt:lpwstr>
  </property>
  <property fmtid="{D5CDD505-2E9C-101B-9397-08002B2CF9AE}" pid="4" name="Objective-Title">
    <vt:lpwstr>Babies First Names 2020 - Names given to both sexes</vt:lpwstr>
  </property>
  <property fmtid="{D5CDD505-2E9C-101B-9397-08002B2CF9AE}" pid="5" name="Objective-Description">
    <vt:lpwstr/>
  </property>
  <property fmtid="{D5CDD505-2E9C-101B-9397-08002B2CF9AE}" pid="6" name="Objective-CreationStamp">
    <vt:filetime>2021-03-17T16:25:29Z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2021-03-17T16:26:21Z</vt:filetime>
  </property>
  <property fmtid="{D5CDD505-2E9C-101B-9397-08002B2CF9AE}" pid="11" name="Objective-Owner">
    <vt:lpwstr>Burns, Daniel D (U441963)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Baby Names: 2016-2021:</vt:lpwstr>
  </property>
  <property fmtid="{D5CDD505-2E9C-101B-9397-08002B2CF9AE}" pid="13" name="Objective-Parent">
    <vt:lpwstr>National Records of Scotland (NRS): Vital Events: Publications: Baby Names: 2016-2021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vA47449863</vt:lpwstr>
  </property>
  <property fmtid="{D5CDD505-2E9C-101B-9397-08002B2CF9AE}" pid="16" name="Objective-Version">
    <vt:lpwstr>0.2</vt:lpwstr>
  </property>
  <property fmtid="{D5CDD505-2E9C-101B-9397-08002B2CF9AE}" pid="17" name="Objective-VersionNumber">
    <vt:r8>2</vt:r8>
  </property>
  <property fmtid="{D5CDD505-2E9C-101B-9397-08002B2CF9AE}" pid="18" name="Objective-VersionComment">
    <vt:lpwstr>Version 2</vt:lpwstr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OFFICIAL-SENSITIVE]</vt:lpwstr>
  </property>
  <property fmtid="{D5CDD505-2E9C-101B-9397-08002B2CF9AE}" pid="21" name="Objective-Caveats">
    <vt:lpwstr/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  <property fmtid="{D5CDD505-2E9C-101B-9397-08002B2CF9AE}" pid="28" name="Objective-Date of Original [system]">
    <vt:lpwstr/>
  </property>
  <property fmtid="{D5CDD505-2E9C-101B-9397-08002B2CF9AE}" pid="29" name="Objective-Date Received [system]">
    <vt:lpwstr/>
  </property>
  <property fmtid="{D5CDD505-2E9C-101B-9397-08002B2CF9AE}" pid="30" name="Objective-SG Web Publication - Category [system]">
    <vt:lpwstr/>
  </property>
  <property fmtid="{D5CDD505-2E9C-101B-9397-08002B2CF9AE}" pid="31" name="Objective-SG Web Publication - Category 2 Classification [system]">
    <vt:lpwstr/>
  </property>
  <property fmtid="{D5CDD505-2E9C-101B-9397-08002B2CF9AE}" pid="32" name="Objective-Connect Creator [system]">
    <vt:lpwstr/>
  </property>
  <property fmtid="{D5CDD505-2E9C-101B-9397-08002B2CF9AE}" pid="33" name="Objective-Required Redaction">
    <vt:lpwstr/>
  </property>
</Properties>
</file>