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3740" firstSheet="5" activeTab="5"/>
  </bookViews>
  <sheets>
    <sheet name="CA Pop" sheetId="1" state="hidden" r:id="rId1"/>
    <sheet name="HB Pop" sheetId="2" state="hidden" r:id="rId2"/>
    <sheet name="SDP Pop" sheetId="3" state="hidden" r:id="rId3"/>
    <sheet name="NP Pop" sheetId="4" state="hidden" r:id="rId4"/>
    <sheet name="Data Selection" sheetId="9" state="hidden" r:id="rId5"/>
    <sheet name="Metadata" sheetId="11" r:id="rId6"/>
    <sheet name="Population Comparison" sheetId="10" r:id="rId7"/>
  </sheets>
  <calcPr calcId="145621"/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4" i="9"/>
  <c r="G15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4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16" i="9"/>
  <c r="L2" i="9"/>
  <c r="B2" i="9" s="1"/>
  <c r="B19" i="9" l="1"/>
  <c r="B3" i="9"/>
  <c r="B31" i="9"/>
  <c r="B15" i="9"/>
  <c r="B27" i="9"/>
  <c r="B11" i="9"/>
  <c r="B23" i="9"/>
  <c r="B7" i="9"/>
  <c r="B30" i="9"/>
  <c r="B26" i="9"/>
  <c r="B22" i="9"/>
  <c r="B18" i="9"/>
  <c r="B14" i="9"/>
  <c r="B10" i="9"/>
  <c r="B6" i="9"/>
  <c r="B33" i="9"/>
  <c r="B29" i="9"/>
  <c r="B25" i="9"/>
  <c r="B21" i="9"/>
  <c r="B17" i="9"/>
  <c r="B13" i="9"/>
  <c r="B9" i="9"/>
  <c r="B5" i="9"/>
  <c r="B32" i="9"/>
  <c r="B28" i="9"/>
  <c r="B24" i="9"/>
  <c r="B20" i="9"/>
  <c r="B16" i="9"/>
  <c r="B12" i="9"/>
  <c r="B8" i="9"/>
  <c r="B4" i="9"/>
  <c r="L3" i="9" l="1"/>
  <c r="P6" i="9" s="1"/>
  <c r="O91" i="9" l="1"/>
  <c r="Q68" i="9"/>
  <c r="P61" i="9"/>
  <c r="Q20" i="9"/>
  <c r="O40" i="9"/>
  <c r="O36" i="9"/>
  <c r="P71" i="9"/>
  <c r="O62" i="9"/>
  <c r="P53" i="9"/>
  <c r="O25" i="9"/>
  <c r="P46" i="9"/>
  <c r="O85" i="9"/>
  <c r="Q69" i="9"/>
  <c r="O8" i="9"/>
  <c r="P19" i="9"/>
  <c r="P12" i="9"/>
  <c r="Q18" i="9"/>
  <c r="O33" i="9"/>
  <c r="O58" i="9"/>
  <c r="Q17" i="9"/>
  <c r="P29" i="9"/>
  <c r="O92" i="9"/>
  <c r="Q42" i="9"/>
  <c r="O87" i="9"/>
  <c r="O41" i="9"/>
  <c r="O37" i="9"/>
  <c r="O48" i="9"/>
  <c r="P51" i="9"/>
  <c r="P23" i="9"/>
  <c r="Q80" i="9"/>
  <c r="P81" i="9"/>
  <c r="P28" i="9"/>
  <c r="O79" i="9"/>
  <c r="Q35" i="9"/>
  <c r="O12" i="9"/>
  <c r="Q70" i="9"/>
  <c r="Q59" i="9"/>
  <c r="Q65" i="9"/>
  <c r="P63" i="9"/>
  <c r="P10" i="9"/>
  <c r="O88" i="9"/>
  <c r="P40" i="9"/>
  <c r="O17" i="9"/>
  <c r="Q83" i="9"/>
  <c r="Q32" i="9"/>
  <c r="O16" i="9"/>
  <c r="O47" i="9"/>
  <c r="P30" i="9"/>
  <c r="P35" i="9"/>
  <c r="P73" i="9"/>
  <c r="Q43" i="9"/>
  <c r="P44" i="9"/>
  <c r="Q29" i="9"/>
  <c r="O26" i="9"/>
  <c r="P82" i="9"/>
  <c r="P32" i="9"/>
  <c r="O80" i="9"/>
  <c r="Q21" i="9"/>
  <c r="P62" i="9"/>
  <c r="Q93" i="9"/>
  <c r="Q11" i="9"/>
  <c r="P79" i="9"/>
  <c r="P68" i="9"/>
  <c r="Q34" i="9"/>
  <c r="O9" i="9"/>
  <c r="Q24" i="9"/>
  <c r="O64" i="9"/>
  <c r="O65" i="9"/>
  <c r="P55" i="9"/>
  <c r="O39" i="9"/>
  <c r="O63" i="9"/>
  <c r="Q15" i="9"/>
  <c r="Q4" i="9"/>
  <c r="O45" i="9"/>
  <c r="O3" i="9"/>
  <c r="Q37" i="9"/>
  <c r="O29" i="9"/>
  <c r="P48" i="9"/>
  <c r="Q47" i="9"/>
  <c r="O72" i="9"/>
  <c r="O22" i="9"/>
  <c r="P22" i="9"/>
  <c r="Q51" i="9"/>
  <c r="Q89" i="9"/>
  <c r="Q13" i="9"/>
  <c r="O20" i="9"/>
  <c r="P14" i="9"/>
  <c r="P5" i="9"/>
  <c r="O14" i="9"/>
  <c r="P93" i="9"/>
  <c r="P86" i="9"/>
  <c r="Q76" i="9"/>
  <c r="Q81" i="9"/>
  <c r="Q9" i="9"/>
  <c r="Q73" i="9"/>
  <c r="O32" i="9"/>
  <c r="Q14" i="9"/>
  <c r="P69" i="9"/>
  <c r="Q71" i="9"/>
  <c r="P72" i="9"/>
  <c r="P74" i="9"/>
  <c r="Q67" i="9"/>
  <c r="Q16" i="9"/>
  <c r="P49" i="9"/>
  <c r="Q82" i="9"/>
  <c r="O81" i="9"/>
  <c r="Q92" i="9"/>
  <c r="O50" i="9"/>
  <c r="P60" i="9"/>
  <c r="Q33" i="9"/>
  <c r="Q52" i="9"/>
  <c r="P24" i="9"/>
  <c r="Q31" i="9"/>
  <c r="Q6" i="9"/>
  <c r="O76" i="9"/>
  <c r="Q66" i="9"/>
  <c r="Q39" i="9"/>
  <c r="O67" i="9"/>
  <c r="P43" i="9"/>
  <c r="Q10" i="9"/>
  <c r="P16" i="9"/>
  <c r="Q25" i="9"/>
  <c r="Q79" i="9"/>
  <c r="P78" i="9"/>
  <c r="Q46" i="9"/>
  <c r="O6" i="9"/>
  <c r="O23" i="9"/>
  <c r="Q86" i="9"/>
  <c r="O86" i="9"/>
  <c r="O35" i="9"/>
  <c r="Q45" i="9"/>
  <c r="P88" i="9"/>
  <c r="Q72" i="9"/>
  <c r="P50" i="9"/>
  <c r="Q87" i="9"/>
  <c r="P57" i="9"/>
  <c r="Q90" i="9"/>
  <c r="O10" i="9"/>
  <c r="P31" i="9"/>
  <c r="Q22" i="9"/>
  <c r="O21" i="9"/>
  <c r="P9" i="9"/>
  <c r="P33" i="9"/>
  <c r="Q41" i="9"/>
  <c r="P84" i="9"/>
  <c r="O74" i="9"/>
  <c r="Q38" i="9"/>
  <c r="P8" i="9"/>
  <c r="Q49" i="9"/>
  <c r="O71" i="9"/>
  <c r="P39" i="9"/>
  <c r="Q60" i="9"/>
  <c r="O82" i="9"/>
  <c r="O49" i="9"/>
  <c r="P70" i="9"/>
  <c r="Q91" i="9"/>
  <c r="O52" i="9"/>
  <c r="P85" i="9"/>
  <c r="Q8" i="9"/>
  <c r="O30" i="9"/>
  <c r="P21" i="9"/>
  <c r="Q19" i="9"/>
  <c r="O4" i="9"/>
  <c r="O31" i="9"/>
  <c r="Q57" i="9"/>
  <c r="P47" i="9"/>
  <c r="O90" i="9"/>
  <c r="P13" i="9"/>
  <c r="P25" i="9"/>
  <c r="P11" i="9"/>
  <c r="Q62" i="9"/>
  <c r="O73" i="9"/>
  <c r="P59" i="9"/>
  <c r="O15" i="9"/>
  <c r="P58" i="9"/>
  <c r="O70" i="9"/>
  <c r="P64" i="9"/>
  <c r="P92" i="9"/>
  <c r="P34" i="9"/>
  <c r="O68" i="9"/>
  <c r="Q64" i="9"/>
  <c r="Q30" i="9"/>
  <c r="Q61" i="9"/>
  <c r="Q40" i="9"/>
  <c r="O78" i="9"/>
  <c r="P66" i="9"/>
  <c r="O93" i="9"/>
  <c r="Q78" i="9"/>
  <c r="Q54" i="9"/>
  <c r="P15" i="9"/>
  <c r="Q36" i="9"/>
  <c r="O5" i="9"/>
  <c r="P26" i="9"/>
  <c r="O24" i="9"/>
  <c r="P4" i="9"/>
  <c r="P52" i="9"/>
  <c r="O42" i="9"/>
  <c r="Q84" i="9"/>
  <c r="O19" i="9"/>
  <c r="O27" i="9"/>
  <c r="O55" i="9"/>
  <c r="P76" i="9"/>
  <c r="Q44" i="9"/>
  <c r="O66" i="9"/>
  <c r="P87" i="9"/>
  <c r="P54" i="9"/>
  <c r="Q75" i="9"/>
  <c r="O61" i="9"/>
  <c r="P83" i="9"/>
  <c r="Q56" i="9"/>
  <c r="O83" i="9"/>
  <c r="O51" i="9"/>
  <c r="P36" i="9"/>
  <c r="Q53" i="9"/>
  <c r="Q63" i="9"/>
  <c r="Q58" i="9"/>
  <c r="Q26" i="9"/>
  <c r="P91" i="9"/>
  <c r="P17" i="9"/>
  <c r="O54" i="9"/>
  <c r="Q5" i="9"/>
  <c r="O38" i="9"/>
  <c r="O18" i="9"/>
  <c r="P45" i="9"/>
  <c r="O77" i="9"/>
  <c r="Q55" i="9"/>
  <c r="Q88" i="9"/>
  <c r="P67" i="9"/>
  <c r="O46" i="9"/>
  <c r="Q77" i="9"/>
  <c r="P56" i="9"/>
  <c r="P20" i="9"/>
  <c r="O11" i="9"/>
  <c r="O75" i="9"/>
  <c r="O53" i="9"/>
  <c r="P77" i="9"/>
  <c r="Q12" i="9"/>
  <c r="O13" i="9"/>
  <c r="Q48" i="9"/>
  <c r="Q74" i="9"/>
  <c r="P38" i="9"/>
  <c r="P90" i="9"/>
  <c r="P18" i="9"/>
  <c r="Q50" i="9"/>
  <c r="O43" i="9"/>
  <c r="P3" i="9"/>
  <c r="P41" i="9"/>
  <c r="O44" i="9"/>
  <c r="O34" i="9"/>
  <c r="Q23" i="9"/>
  <c r="O59" i="9"/>
  <c r="O89" i="9"/>
  <c r="P27" i="9"/>
  <c r="O7" i="9"/>
  <c r="P42" i="9"/>
  <c r="Q28" i="9"/>
  <c r="P80" i="9"/>
  <c r="O84" i="9"/>
  <c r="O28" i="9"/>
  <c r="O56" i="9"/>
  <c r="N1" i="9"/>
  <c r="Q85" i="9"/>
  <c r="P65" i="9"/>
  <c r="P37" i="9"/>
  <c r="O69" i="9"/>
  <c r="P7" i="9"/>
  <c r="Q3" i="9"/>
  <c r="O57" i="9"/>
  <c r="O60" i="9"/>
  <c r="Q27" i="9"/>
  <c r="P75" i="9"/>
  <c r="P89" i="9"/>
  <c r="Q7" i="9"/>
</calcChain>
</file>

<file path=xl/sharedStrings.xml><?xml version="1.0" encoding="utf-8"?>
<sst xmlns="http://schemas.openxmlformats.org/spreadsheetml/2006/main" count="4829" uniqueCount="79">
  <si>
    <t>Year</t>
  </si>
  <si>
    <t>area</t>
  </si>
  <si>
    <t>Published_Projection</t>
  </si>
  <si>
    <t>Without_Adjustment</t>
  </si>
  <si>
    <t>With_Adjustment</t>
  </si>
  <si>
    <t>Aberdeen City</t>
  </si>
  <si>
    <t>Aberdeenshire</t>
  </si>
  <si>
    <t>Angus</t>
  </si>
  <si>
    <t>City of Edinburgh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</si>
  <si>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</si>
  <si>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</si>
  <si>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</si>
  <si>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</si>
  <si>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</si>
  <si>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</si>
  <si>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</si>
  <si>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</si>
  <si>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</si>
  <si>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</si>
  <si>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</si>
  <si>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</si>
  <si>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</si>
  <si>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</si>
  <si>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</si>
  <si>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</si>
  <si>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</si>
  <si>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</si>
  <si>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</si>
  <si>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</si>
  <si>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</si>
  <si>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</si>
  <si>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</si>
  <si>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</si>
  <si>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</si>
  <si>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Borders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</si>
  <si>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</si>
  <si>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</si>
  <si>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</si>
  <si>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</si>
  <si>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</si>
  <si>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</si>
  <si>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</si>
  <si>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</si>
  <si>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Clydeplan</t>
  </si>
  <si>
    <t>SESplan</t>
  </si>
  <si>
    <t>TAYplan</t>
  </si>
  <si>
    <t>Cairngorms National Park</t>
  </si>
  <si>
    <t>Type</t>
  </si>
  <si>
    <t>Area</t>
  </si>
  <si>
    <t>Council area</t>
  </si>
  <si>
    <t>NHS Health Board area</t>
  </si>
  <si>
    <t>Strategic Development Plan area</t>
  </si>
  <si>
    <t>National Park area</t>
  </si>
  <si>
    <t>Published Projection</t>
  </si>
  <si>
    <t>New Method without Adjustment</t>
  </si>
  <si>
    <t>New Method with Adjustment</t>
  </si>
  <si>
    <t>Age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</si>
  <si>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</si>
  <si>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</si>
  <si>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</si>
  <si>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</si>
  <si>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</si>
  <si>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</si>
  <si>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</si>
  <si>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Demographic Statistics Division, Population and Migration Statistics Branch</t>
  </si>
  <si>
    <t>Methodology:</t>
  </si>
  <si>
    <t>For more information on how the population projections are created please refer to the Methodology Guide within the Sub-National Population Projections section of the NRS website.</t>
  </si>
  <si>
    <t>Commentary and the assumptions used for the projections can be found within the Population Projections Scotland (2012-based) publication, also available within the Sub-National Population Projections section of the NRS website.</t>
  </si>
  <si>
    <t>Council, NHS Board, Strategic Development Plan, and National Park areas</t>
  </si>
  <si>
    <t>Mid year 2037</t>
  </si>
  <si>
    <t>Comparison of total population from published 2012-based population projections, with results from new method, Ages 0 to 90+ for the year 2037</t>
  </si>
  <si>
    <t>© Crown Copyright 2016</t>
  </si>
  <si>
    <t>Argyll and Bute</t>
  </si>
  <si>
    <t>Dumfries and Galloway</t>
  </si>
  <si>
    <t>Perth and Kinross</t>
  </si>
  <si>
    <t>Ayrshire and Arran</t>
  </si>
  <si>
    <t>Greater Glasgow and Clyde</t>
  </si>
  <si>
    <t>Aberdeen City and Shire</t>
  </si>
  <si>
    <t>Loch Lomond and The Trossachs National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</si>
</sst>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3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Selection'!$N$1:$Q$1</c:f>
          <c:strCache>
            <c:ptCount val="1"/>
            <c:pt idx="0">
              <c:v>Comparison of total population from published 2012-based population projections for Aberdeen City, with results from new method, Ages 0 to 90+ for the year 2037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'Data Selection'!$O$2</c:f>
              <c:strCache>
                <c:ptCount val="1"/>
                <c:pt idx="0">
                  <c:v>Published Projection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'Data Selection'!$N$3:$N$93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Selection'!$O$3:$O$93</c:f>
              <c:numCache>
                <c:formatCode>General</c:formatCode>
                <c:ptCount val="91"/>
                <c:pt idx="0">
                  <c:v>2982</c:v>
                </c:pt>
                <c:pt idx="1">
                  <c:v>2943</c:v>
                </c:pt>
                <c:pt idx="2">
                  <c:v>2918</c:v>
                </c:pt>
                <c:pt idx="3">
                  <c:v>2912</c:v>
                </c:pt>
                <c:pt idx="4">
                  <c:v>2911</c:v>
                </c:pt>
                <c:pt idx="5">
                  <c:v>2922</c:v>
                </c:pt>
                <c:pt idx="6">
                  <c:v>2936</c:v>
                </c:pt>
                <c:pt idx="7">
                  <c:v>2948</c:v>
                </c:pt>
                <c:pt idx="8">
                  <c:v>2957</c:v>
                </c:pt>
                <c:pt idx="9">
                  <c:v>2971</c:v>
                </c:pt>
                <c:pt idx="10">
                  <c:v>3002</c:v>
                </c:pt>
                <c:pt idx="11">
                  <c:v>3025</c:v>
                </c:pt>
                <c:pt idx="12">
                  <c:v>3042</c:v>
                </c:pt>
                <c:pt idx="13">
                  <c:v>3056</c:v>
                </c:pt>
                <c:pt idx="14">
                  <c:v>3056</c:v>
                </c:pt>
                <c:pt idx="15">
                  <c:v>3059</c:v>
                </c:pt>
                <c:pt idx="16">
                  <c:v>3054</c:v>
                </c:pt>
                <c:pt idx="17">
                  <c:v>3127</c:v>
                </c:pt>
                <c:pt idx="18">
                  <c:v>3445</c:v>
                </c:pt>
                <c:pt idx="19">
                  <c:v>3938</c:v>
                </c:pt>
                <c:pt idx="20">
                  <c:v>4247</c:v>
                </c:pt>
                <c:pt idx="21">
                  <c:v>4373</c:v>
                </c:pt>
                <c:pt idx="22">
                  <c:v>4377</c:v>
                </c:pt>
                <c:pt idx="23">
                  <c:v>4445</c:v>
                </c:pt>
                <c:pt idx="24">
                  <c:v>4488</c:v>
                </c:pt>
                <c:pt idx="25">
                  <c:v>4718</c:v>
                </c:pt>
                <c:pt idx="26">
                  <c:v>4626</c:v>
                </c:pt>
                <c:pt idx="27">
                  <c:v>4525</c:v>
                </c:pt>
                <c:pt idx="28">
                  <c:v>4424</c:v>
                </c:pt>
                <c:pt idx="29">
                  <c:v>4373</c:v>
                </c:pt>
                <c:pt idx="30">
                  <c:v>4154</c:v>
                </c:pt>
                <c:pt idx="31">
                  <c:v>4051</c:v>
                </c:pt>
                <c:pt idx="32">
                  <c:v>3930</c:v>
                </c:pt>
                <c:pt idx="33">
                  <c:v>3813</c:v>
                </c:pt>
                <c:pt idx="34">
                  <c:v>3762</c:v>
                </c:pt>
                <c:pt idx="35">
                  <c:v>3724</c:v>
                </c:pt>
                <c:pt idx="36">
                  <c:v>3714</c:v>
                </c:pt>
                <c:pt idx="37">
                  <c:v>3781</c:v>
                </c:pt>
                <c:pt idx="38">
                  <c:v>3730</c:v>
                </c:pt>
                <c:pt idx="39">
                  <c:v>3715</c:v>
                </c:pt>
                <c:pt idx="40">
                  <c:v>3793</c:v>
                </c:pt>
                <c:pt idx="41">
                  <c:v>3818</c:v>
                </c:pt>
                <c:pt idx="42">
                  <c:v>4000</c:v>
                </c:pt>
                <c:pt idx="43">
                  <c:v>3990</c:v>
                </c:pt>
                <c:pt idx="44">
                  <c:v>4569</c:v>
                </c:pt>
                <c:pt idx="45">
                  <c:v>5235</c:v>
                </c:pt>
                <c:pt idx="46">
                  <c:v>5249</c:v>
                </c:pt>
                <c:pt idx="47">
                  <c:v>4805</c:v>
                </c:pt>
                <c:pt idx="48">
                  <c:v>4576</c:v>
                </c:pt>
                <c:pt idx="49">
                  <c:v>4377</c:v>
                </c:pt>
                <c:pt idx="50">
                  <c:v>4219</c:v>
                </c:pt>
                <c:pt idx="51">
                  <c:v>4168</c:v>
                </c:pt>
                <c:pt idx="52">
                  <c:v>3987</c:v>
                </c:pt>
                <c:pt idx="53">
                  <c:v>3692</c:v>
                </c:pt>
                <c:pt idx="54">
                  <c:v>3860</c:v>
                </c:pt>
                <c:pt idx="55">
                  <c:v>3613</c:v>
                </c:pt>
                <c:pt idx="56">
                  <c:v>3432</c:v>
                </c:pt>
                <c:pt idx="57">
                  <c:v>3254</c:v>
                </c:pt>
                <c:pt idx="58">
                  <c:v>3043</c:v>
                </c:pt>
                <c:pt idx="59">
                  <c:v>2753</c:v>
                </c:pt>
                <c:pt idx="60">
                  <c:v>2557</c:v>
                </c:pt>
                <c:pt idx="61">
                  <c:v>2659</c:v>
                </c:pt>
                <c:pt idx="62">
                  <c:v>2484</c:v>
                </c:pt>
                <c:pt idx="63">
                  <c:v>2406</c:v>
                </c:pt>
                <c:pt idx="64">
                  <c:v>2544</c:v>
                </c:pt>
                <c:pt idx="65">
                  <c:v>2539</c:v>
                </c:pt>
                <c:pt idx="66">
                  <c:v>2594</c:v>
                </c:pt>
                <c:pt idx="67">
                  <c:v>2381</c:v>
                </c:pt>
                <c:pt idx="68">
                  <c:v>2440</c:v>
                </c:pt>
                <c:pt idx="69">
                  <c:v>2378</c:v>
                </c:pt>
                <c:pt idx="70">
                  <c:v>2385</c:v>
                </c:pt>
                <c:pt idx="71">
                  <c:v>2338</c:v>
                </c:pt>
                <c:pt idx="72">
                  <c:v>2467</c:v>
                </c:pt>
                <c:pt idx="73">
                  <c:v>2315</c:v>
                </c:pt>
                <c:pt idx="74">
                  <c:v>2367</c:v>
                </c:pt>
                <c:pt idx="75">
                  <c:v>2281</c:v>
                </c:pt>
                <c:pt idx="76">
                  <c:v>2047</c:v>
                </c:pt>
                <c:pt idx="77">
                  <c:v>2054</c:v>
                </c:pt>
                <c:pt idx="78">
                  <c:v>1988</c:v>
                </c:pt>
                <c:pt idx="79">
                  <c:v>1864</c:v>
                </c:pt>
                <c:pt idx="80">
                  <c:v>1754</c:v>
                </c:pt>
                <c:pt idx="81">
                  <c:v>1678</c:v>
                </c:pt>
                <c:pt idx="82">
                  <c:v>1547</c:v>
                </c:pt>
                <c:pt idx="83">
                  <c:v>1433</c:v>
                </c:pt>
                <c:pt idx="84">
                  <c:v>1297</c:v>
                </c:pt>
                <c:pt idx="85">
                  <c:v>1223</c:v>
                </c:pt>
                <c:pt idx="86">
                  <c:v>1129</c:v>
                </c:pt>
                <c:pt idx="87">
                  <c:v>1042</c:v>
                </c:pt>
                <c:pt idx="88">
                  <c:v>1033</c:v>
                </c:pt>
                <c:pt idx="89">
                  <c:v>917</c:v>
                </c:pt>
                <c:pt idx="90">
                  <c:v>4040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Selection'!$P$2</c:f>
              <c:strCache>
                <c:ptCount val="1"/>
                <c:pt idx="0">
                  <c:v>New Method without Adjustment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'Data Selection'!$N$3:$N$93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Selection'!$P$3:$P$93</c:f>
              <c:numCache>
                <c:formatCode>General</c:formatCode>
                <c:ptCount val="91"/>
                <c:pt idx="0">
                  <c:v>2821</c:v>
                </c:pt>
                <c:pt idx="1">
                  <c:v>2762</c:v>
                </c:pt>
                <c:pt idx="2">
                  <c:v>2717</c:v>
                </c:pt>
                <c:pt idx="3">
                  <c:v>2686</c:v>
                </c:pt>
                <c:pt idx="4">
                  <c:v>2667</c:v>
                </c:pt>
                <c:pt idx="5">
                  <c:v>2653</c:v>
                </c:pt>
                <c:pt idx="6">
                  <c:v>2652</c:v>
                </c:pt>
                <c:pt idx="7">
                  <c:v>2642</c:v>
                </c:pt>
                <c:pt idx="8">
                  <c:v>2617</c:v>
                </c:pt>
                <c:pt idx="9">
                  <c:v>2605</c:v>
                </c:pt>
                <c:pt idx="10">
                  <c:v>2608</c:v>
                </c:pt>
                <c:pt idx="11">
                  <c:v>2612</c:v>
                </c:pt>
                <c:pt idx="12">
                  <c:v>2616</c:v>
                </c:pt>
                <c:pt idx="13">
                  <c:v>2611</c:v>
                </c:pt>
                <c:pt idx="14">
                  <c:v>2616</c:v>
                </c:pt>
                <c:pt idx="15">
                  <c:v>2624</c:v>
                </c:pt>
                <c:pt idx="16">
                  <c:v>2637</c:v>
                </c:pt>
                <c:pt idx="17">
                  <c:v>2738</c:v>
                </c:pt>
                <c:pt idx="18">
                  <c:v>3108</c:v>
                </c:pt>
                <c:pt idx="19">
                  <c:v>3708</c:v>
                </c:pt>
                <c:pt idx="20">
                  <c:v>4086</c:v>
                </c:pt>
                <c:pt idx="21">
                  <c:v>4257</c:v>
                </c:pt>
                <c:pt idx="22">
                  <c:v>4289</c:v>
                </c:pt>
                <c:pt idx="23">
                  <c:v>4362</c:v>
                </c:pt>
                <c:pt idx="24">
                  <c:v>4408</c:v>
                </c:pt>
                <c:pt idx="25">
                  <c:v>4579</c:v>
                </c:pt>
                <c:pt idx="26">
                  <c:v>4660</c:v>
                </c:pt>
                <c:pt idx="27">
                  <c:v>4526</c:v>
                </c:pt>
                <c:pt idx="28">
                  <c:v>4523</c:v>
                </c:pt>
                <c:pt idx="29">
                  <c:v>4445</c:v>
                </c:pt>
                <c:pt idx="30">
                  <c:v>4234</c:v>
                </c:pt>
                <c:pt idx="31">
                  <c:v>4075</c:v>
                </c:pt>
                <c:pt idx="32">
                  <c:v>3944</c:v>
                </c:pt>
                <c:pt idx="33">
                  <c:v>3809</c:v>
                </c:pt>
                <c:pt idx="34">
                  <c:v>3681</c:v>
                </c:pt>
                <c:pt idx="35">
                  <c:v>3621</c:v>
                </c:pt>
                <c:pt idx="36">
                  <c:v>3602</c:v>
                </c:pt>
                <c:pt idx="37">
                  <c:v>3622</c:v>
                </c:pt>
                <c:pt idx="38">
                  <c:v>3629</c:v>
                </c:pt>
                <c:pt idx="39">
                  <c:v>3596</c:v>
                </c:pt>
                <c:pt idx="40">
                  <c:v>3623</c:v>
                </c:pt>
                <c:pt idx="41">
                  <c:v>3600</c:v>
                </c:pt>
                <c:pt idx="42">
                  <c:v>3651</c:v>
                </c:pt>
                <c:pt idx="43">
                  <c:v>3674</c:v>
                </c:pt>
                <c:pt idx="44">
                  <c:v>3792</c:v>
                </c:pt>
                <c:pt idx="45">
                  <c:v>4021</c:v>
                </c:pt>
                <c:pt idx="46">
                  <c:v>4045</c:v>
                </c:pt>
                <c:pt idx="47">
                  <c:v>3798</c:v>
                </c:pt>
                <c:pt idx="48">
                  <c:v>3652</c:v>
                </c:pt>
                <c:pt idx="49">
                  <c:v>3563</c:v>
                </c:pt>
                <c:pt idx="50">
                  <c:v>3462</c:v>
                </c:pt>
                <c:pt idx="51">
                  <c:v>3401</c:v>
                </c:pt>
                <c:pt idx="52">
                  <c:v>3319</c:v>
                </c:pt>
                <c:pt idx="53">
                  <c:v>3128</c:v>
                </c:pt>
                <c:pt idx="54">
                  <c:v>3198</c:v>
                </c:pt>
                <c:pt idx="55">
                  <c:v>3092</c:v>
                </c:pt>
                <c:pt idx="56">
                  <c:v>2985</c:v>
                </c:pt>
                <c:pt idx="57">
                  <c:v>2878</c:v>
                </c:pt>
                <c:pt idx="58">
                  <c:v>2716</c:v>
                </c:pt>
                <c:pt idx="59">
                  <c:v>2522</c:v>
                </c:pt>
                <c:pt idx="60">
                  <c:v>2396</c:v>
                </c:pt>
                <c:pt idx="61">
                  <c:v>2483</c:v>
                </c:pt>
                <c:pt idx="62">
                  <c:v>2358</c:v>
                </c:pt>
                <c:pt idx="63">
                  <c:v>2328</c:v>
                </c:pt>
                <c:pt idx="64">
                  <c:v>2458</c:v>
                </c:pt>
                <c:pt idx="65">
                  <c:v>2460</c:v>
                </c:pt>
                <c:pt idx="66">
                  <c:v>2509</c:v>
                </c:pt>
                <c:pt idx="67">
                  <c:v>2330</c:v>
                </c:pt>
                <c:pt idx="68">
                  <c:v>2387</c:v>
                </c:pt>
                <c:pt idx="69">
                  <c:v>2335</c:v>
                </c:pt>
                <c:pt idx="70">
                  <c:v>2353</c:v>
                </c:pt>
                <c:pt idx="71">
                  <c:v>2272</c:v>
                </c:pt>
                <c:pt idx="72">
                  <c:v>2392</c:v>
                </c:pt>
                <c:pt idx="73">
                  <c:v>2265</c:v>
                </c:pt>
                <c:pt idx="74">
                  <c:v>2308</c:v>
                </c:pt>
                <c:pt idx="75">
                  <c:v>2212</c:v>
                </c:pt>
                <c:pt idx="76">
                  <c:v>2014</c:v>
                </c:pt>
                <c:pt idx="77">
                  <c:v>1990</c:v>
                </c:pt>
                <c:pt idx="78">
                  <c:v>1939</c:v>
                </c:pt>
                <c:pt idx="79">
                  <c:v>1829</c:v>
                </c:pt>
                <c:pt idx="80">
                  <c:v>1724</c:v>
                </c:pt>
                <c:pt idx="81">
                  <c:v>1651</c:v>
                </c:pt>
                <c:pt idx="82">
                  <c:v>1516</c:v>
                </c:pt>
                <c:pt idx="83">
                  <c:v>1401</c:v>
                </c:pt>
                <c:pt idx="84">
                  <c:v>1274</c:v>
                </c:pt>
                <c:pt idx="85">
                  <c:v>1189</c:v>
                </c:pt>
                <c:pt idx="86">
                  <c:v>1099</c:v>
                </c:pt>
                <c:pt idx="87">
                  <c:v>1011</c:v>
                </c:pt>
                <c:pt idx="88">
                  <c:v>997</c:v>
                </c:pt>
                <c:pt idx="89">
                  <c:v>879</c:v>
                </c:pt>
                <c:pt idx="90">
                  <c:v>4160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Selection'!$Q$2</c:f>
              <c:strCache>
                <c:ptCount val="1"/>
                <c:pt idx="0">
                  <c:v>New Method with Adjustment</c:v>
                </c:pt>
              </c:strCache>
            </c:strRef>
          </c:tx>
          <c:spPr>
            <a:ln>
              <a:solidFill>
                <a:srgbClr val="CC66FF"/>
              </a:solidFill>
            </a:ln>
          </c:spPr>
          <c:marker>
            <c:symbol val="none"/>
          </c:marker>
          <c:cat>
            <c:numRef>
              <c:f>'Data Selection'!$N$3:$N$93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Selection'!$Q$3:$Q$93</c:f>
              <c:numCache>
                <c:formatCode>General</c:formatCode>
                <c:ptCount val="91"/>
                <c:pt idx="0">
                  <c:v>2728</c:v>
                </c:pt>
                <c:pt idx="1">
                  <c:v>2667</c:v>
                </c:pt>
                <c:pt idx="2">
                  <c:v>2621</c:v>
                </c:pt>
                <c:pt idx="3">
                  <c:v>2597</c:v>
                </c:pt>
                <c:pt idx="4">
                  <c:v>2587</c:v>
                </c:pt>
                <c:pt idx="5">
                  <c:v>2577</c:v>
                </c:pt>
                <c:pt idx="6">
                  <c:v>2594</c:v>
                </c:pt>
                <c:pt idx="7">
                  <c:v>2599</c:v>
                </c:pt>
                <c:pt idx="8">
                  <c:v>2596</c:v>
                </c:pt>
                <c:pt idx="9">
                  <c:v>2608</c:v>
                </c:pt>
                <c:pt idx="10">
                  <c:v>2624</c:v>
                </c:pt>
                <c:pt idx="11">
                  <c:v>2644</c:v>
                </c:pt>
                <c:pt idx="12">
                  <c:v>2668</c:v>
                </c:pt>
                <c:pt idx="13">
                  <c:v>2687</c:v>
                </c:pt>
                <c:pt idx="14">
                  <c:v>2701</c:v>
                </c:pt>
                <c:pt idx="15">
                  <c:v>2724</c:v>
                </c:pt>
                <c:pt idx="16">
                  <c:v>2747</c:v>
                </c:pt>
                <c:pt idx="17">
                  <c:v>2851</c:v>
                </c:pt>
                <c:pt idx="18">
                  <c:v>3145</c:v>
                </c:pt>
                <c:pt idx="19">
                  <c:v>3653</c:v>
                </c:pt>
                <c:pt idx="20">
                  <c:v>3984</c:v>
                </c:pt>
                <c:pt idx="21">
                  <c:v>4155</c:v>
                </c:pt>
                <c:pt idx="22">
                  <c:v>4188</c:v>
                </c:pt>
                <c:pt idx="23">
                  <c:v>4233</c:v>
                </c:pt>
                <c:pt idx="24">
                  <c:v>4256</c:v>
                </c:pt>
                <c:pt idx="25">
                  <c:v>4351</c:v>
                </c:pt>
                <c:pt idx="26">
                  <c:v>4418</c:v>
                </c:pt>
                <c:pt idx="27">
                  <c:v>4222</c:v>
                </c:pt>
                <c:pt idx="28">
                  <c:v>4189</c:v>
                </c:pt>
                <c:pt idx="29">
                  <c:v>4108</c:v>
                </c:pt>
                <c:pt idx="30">
                  <c:v>3906</c:v>
                </c:pt>
                <c:pt idx="31">
                  <c:v>3733</c:v>
                </c:pt>
                <c:pt idx="32">
                  <c:v>3604</c:v>
                </c:pt>
                <c:pt idx="33">
                  <c:v>3507</c:v>
                </c:pt>
                <c:pt idx="34">
                  <c:v>3418</c:v>
                </c:pt>
                <c:pt idx="35">
                  <c:v>3343</c:v>
                </c:pt>
                <c:pt idx="36">
                  <c:v>3320</c:v>
                </c:pt>
                <c:pt idx="37">
                  <c:v>3337</c:v>
                </c:pt>
                <c:pt idx="38">
                  <c:v>3356</c:v>
                </c:pt>
                <c:pt idx="39">
                  <c:v>3395</c:v>
                </c:pt>
                <c:pt idx="40">
                  <c:v>3512</c:v>
                </c:pt>
                <c:pt idx="41">
                  <c:v>3586</c:v>
                </c:pt>
                <c:pt idx="42">
                  <c:v>3752</c:v>
                </c:pt>
                <c:pt idx="43">
                  <c:v>3989</c:v>
                </c:pt>
                <c:pt idx="44">
                  <c:v>4163</c:v>
                </c:pt>
                <c:pt idx="45">
                  <c:v>4358</c:v>
                </c:pt>
                <c:pt idx="46">
                  <c:v>4339</c:v>
                </c:pt>
                <c:pt idx="47">
                  <c:v>4061</c:v>
                </c:pt>
                <c:pt idx="48">
                  <c:v>3870</c:v>
                </c:pt>
                <c:pt idx="49">
                  <c:v>3793</c:v>
                </c:pt>
                <c:pt idx="50">
                  <c:v>3711</c:v>
                </c:pt>
                <c:pt idx="51">
                  <c:v>3631</c:v>
                </c:pt>
                <c:pt idx="52">
                  <c:v>3562</c:v>
                </c:pt>
                <c:pt idx="53">
                  <c:v>3380</c:v>
                </c:pt>
                <c:pt idx="54">
                  <c:v>3352</c:v>
                </c:pt>
                <c:pt idx="55">
                  <c:v>3255</c:v>
                </c:pt>
                <c:pt idx="56">
                  <c:v>3157</c:v>
                </c:pt>
                <c:pt idx="57">
                  <c:v>3036</c:v>
                </c:pt>
                <c:pt idx="58">
                  <c:v>2832</c:v>
                </c:pt>
                <c:pt idx="59">
                  <c:v>2584</c:v>
                </c:pt>
                <c:pt idx="60">
                  <c:v>2468</c:v>
                </c:pt>
                <c:pt idx="61">
                  <c:v>2532</c:v>
                </c:pt>
                <c:pt idx="62">
                  <c:v>2370</c:v>
                </c:pt>
                <c:pt idx="63">
                  <c:v>2343</c:v>
                </c:pt>
                <c:pt idx="64">
                  <c:v>2458</c:v>
                </c:pt>
                <c:pt idx="65">
                  <c:v>2457</c:v>
                </c:pt>
                <c:pt idx="66">
                  <c:v>2490</c:v>
                </c:pt>
                <c:pt idx="67">
                  <c:v>2304</c:v>
                </c:pt>
                <c:pt idx="68">
                  <c:v>2369</c:v>
                </c:pt>
                <c:pt idx="69">
                  <c:v>2306</c:v>
                </c:pt>
                <c:pt idx="70">
                  <c:v>2337</c:v>
                </c:pt>
                <c:pt idx="71">
                  <c:v>2270</c:v>
                </c:pt>
                <c:pt idx="72">
                  <c:v>2367</c:v>
                </c:pt>
                <c:pt idx="73">
                  <c:v>2249</c:v>
                </c:pt>
                <c:pt idx="74">
                  <c:v>2311</c:v>
                </c:pt>
                <c:pt idx="75">
                  <c:v>2208</c:v>
                </c:pt>
                <c:pt idx="76">
                  <c:v>2015</c:v>
                </c:pt>
                <c:pt idx="77">
                  <c:v>1986</c:v>
                </c:pt>
                <c:pt idx="78">
                  <c:v>1926</c:v>
                </c:pt>
                <c:pt idx="79">
                  <c:v>1817</c:v>
                </c:pt>
                <c:pt idx="80">
                  <c:v>1713</c:v>
                </c:pt>
                <c:pt idx="81">
                  <c:v>1636</c:v>
                </c:pt>
                <c:pt idx="82">
                  <c:v>1495</c:v>
                </c:pt>
                <c:pt idx="83">
                  <c:v>1391</c:v>
                </c:pt>
                <c:pt idx="84">
                  <c:v>1264</c:v>
                </c:pt>
                <c:pt idx="85">
                  <c:v>1180</c:v>
                </c:pt>
                <c:pt idx="86">
                  <c:v>1089</c:v>
                </c:pt>
                <c:pt idx="87">
                  <c:v>1003</c:v>
                </c:pt>
                <c:pt idx="88">
                  <c:v>986</c:v>
                </c:pt>
                <c:pt idx="89">
                  <c:v>869</c:v>
                </c:pt>
                <c:pt idx="90">
                  <c:v>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1168"/>
        <c:axId val="95353088"/>
      </c:lineChart>
      <c:catAx>
        <c:axId val="9535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353088"/>
        <c:crosses val="autoZero"/>
        <c:auto val="1"/>
        <c:lblAlgn val="ctr"/>
        <c:lblOffset val="100"/>
        <c:noMultiLvlLbl val="0"/>
      </c:catAx>
      <c:valAx>
        <c:axId val="953530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Persons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95351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473921529039616E-3"/>
          <c:y val="0.90533771467542934"/>
          <c:w val="0.49233245844269469"/>
          <c:h val="8.2063860127720253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  <legacy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440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0.62472</cdr:x>
      <cdr:y>0.90465</cdr:y>
    </cdr:from>
    <cdr:to>
      <cdr:x>0.71217</cdr:x>
      <cdr:y>0.97858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799036" y="5467745"/>
          <a:ext cx="811758" cy="446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en-GB" sz="1100"/>
            <a:t>Geography:</a:t>
          </a:r>
        </a:p>
        <a:p xmlns:a="http://schemas.openxmlformats.org/drawingml/2006/main">
          <a:pPr algn="r"/>
          <a:r>
            <a:rPr lang="en-GB" sz="1100"/>
            <a:t>Area: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3"/>
  <sheetViews>
    <sheetView topLeftCell="A2888" workbookViewId="0">
      <selection activeCell="B2905" sqref="B2905"/>
    </sheetView>
  </sheetViews>
  <sheetFormatPr defaultRowHeight="16.5" x14ac:dyDescent="0.3"/>
  <cols>
    <col min="1" max="1" width="5" bestFit="1" customWidth="1"/>
    <col min="2" max="2" width="17.7109375" bestFit="1" customWidth="1"/>
    <col min="3" max="3" width="18.140625" bestFit="1" customWidth="1"/>
    <col min="4" max="4" width="16.7109375" bestFit="1" customWidth="1"/>
    <col min="5" max="5" width="14.28515625" bestFit="1" customWidth="1"/>
  </cols>
  <sheetData>
    <row r="1" spans="1:5" x14ac:dyDescent="0.3">
      <c r="A1" t="s">
        <v>56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s="1">
        <v>0</v>
      </c>
      <c r="B2" s="2" t="s">
        <v>5</v>
      </c>
      <c r="C2" s="1">
        <v>2982</v>
      </c>
      <c r="D2" s="12">
        <v>2821</v>
      </c>
      <c r="E2" s="12">
        <v>2728</v>
      </c>
    </row>
    <row r="3" spans="1:5" x14ac:dyDescent="0.3">
      <c r="A3" s="1">
        <v>0</v>
      </c>
      <c r="B3" s="2" t="s">
        <v>6</v>
      </c>
      <c r="C3" s="12">
        <v>3187</v>
      </c>
      <c r="D3" s="12">
        <v>3079</v>
      </c>
      <c r="E3" s="12">
        <v>3257</v>
      </c>
    </row>
    <row r="4" spans="1:5" x14ac:dyDescent="0.3">
      <c r="A4" s="1">
        <v>0</v>
      </c>
      <c r="B4" s="2" t="s">
        <v>7</v>
      </c>
      <c r="C4" s="12">
        <v>1022</v>
      </c>
      <c r="D4" s="12">
        <v>1044</v>
      </c>
      <c r="E4" s="12">
        <v>949</v>
      </c>
    </row>
    <row r="5" spans="1:5" x14ac:dyDescent="0.3">
      <c r="A5" s="1">
        <v>0</v>
      </c>
      <c r="B5" s="2" t="s">
        <v>72</v>
      </c>
      <c r="C5" s="12">
        <v>623</v>
      </c>
      <c r="D5" s="12">
        <v>749</v>
      </c>
      <c r="E5" s="12">
        <v>732</v>
      </c>
    </row>
    <row r="6" spans="1:5" x14ac:dyDescent="0.3">
      <c r="A6" s="1">
        <v>0</v>
      </c>
      <c r="B6" s="2" t="s">
        <v>8</v>
      </c>
      <c r="C6" s="12">
        <v>6042</v>
      </c>
      <c r="D6" s="12">
        <v>6133</v>
      </c>
      <c r="E6" s="12">
        <v>6608</v>
      </c>
    </row>
    <row r="7" spans="1:5" x14ac:dyDescent="0.3">
      <c r="A7" s="1">
        <v>0</v>
      </c>
      <c r="B7" s="2" t="s">
        <v>9</v>
      </c>
      <c r="C7" s="12">
        <v>489</v>
      </c>
      <c r="D7" s="12">
        <v>542</v>
      </c>
      <c r="E7" s="12">
        <v>523</v>
      </c>
    </row>
    <row r="8" spans="1:5" x14ac:dyDescent="0.3">
      <c r="A8" s="1">
        <v>0</v>
      </c>
      <c r="B8" s="2" t="s">
        <v>73</v>
      </c>
      <c r="C8" s="12">
        <v>1242</v>
      </c>
      <c r="D8" s="12">
        <v>1300</v>
      </c>
      <c r="E8" s="12">
        <v>1245</v>
      </c>
    </row>
    <row r="9" spans="1:5" x14ac:dyDescent="0.3">
      <c r="A9" s="1">
        <v>0</v>
      </c>
      <c r="B9" s="2" t="s">
        <v>10</v>
      </c>
      <c r="C9" s="12">
        <v>1890</v>
      </c>
      <c r="D9" s="12">
        <v>1863</v>
      </c>
      <c r="E9" s="12">
        <v>1823</v>
      </c>
    </row>
    <row r="10" spans="1:5" x14ac:dyDescent="0.3">
      <c r="A10" s="1">
        <v>0</v>
      </c>
      <c r="B10" s="2" t="s">
        <v>11</v>
      </c>
      <c r="C10" s="12">
        <v>1163</v>
      </c>
      <c r="D10" s="12">
        <v>1224</v>
      </c>
      <c r="E10" s="12">
        <v>1197</v>
      </c>
    </row>
    <row r="11" spans="1:5" x14ac:dyDescent="0.3">
      <c r="A11" s="1">
        <v>0</v>
      </c>
      <c r="B11" s="2" t="s">
        <v>12</v>
      </c>
      <c r="C11" s="12">
        <v>760</v>
      </c>
      <c r="D11" s="12">
        <v>895</v>
      </c>
      <c r="E11" s="12">
        <v>882</v>
      </c>
    </row>
    <row r="12" spans="1:5" x14ac:dyDescent="0.3">
      <c r="A12" s="1">
        <v>0</v>
      </c>
      <c r="B12" s="2" t="s">
        <v>13</v>
      </c>
      <c r="C12" s="12">
        <v>1456</v>
      </c>
      <c r="D12" s="12">
        <v>1290</v>
      </c>
      <c r="E12" s="12">
        <v>1502</v>
      </c>
    </row>
    <row r="13" spans="1:5" x14ac:dyDescent="0.3">
      <c r="A13" s="1">
        <v>0</v>
      </c>
      <c r="B13" s="2" t="s">
        <v>14</v>
      </c>
      <c r="C13" s="12">
        <v>924</v>
      </c>
      <c r="D13" s="12">
        <v>877</v>
      </c>
      <c r="E13" s="12">
        <v>939</v>
      </c>
    </row>
    <row r="14" spans="1:5" x14ac:dyDescent="0.3">
      <c r="A14" s="1">
        <v>0</v>
      </c>
      <c r="B14" s="2" t="s">
        <v>15</v>
      </c>
      <c r="C14" s="12">
        <v>1858</v>
      </c>
      <c r="D14" s="12">
        <v>1873</v>
      </c>
      <c r="E14" s="12">
        <v>1883</v>
      </c>
    </row>
    <row r="15" spans="1:5" x14ac:dyDescent="0.3">
      <c r="A15" s="1">
        <v>0</v>
      </c>
      <c r="B15" s="2" t="s">
        <v>16</v>
      </c>
      <c r="C15" s="12">
        <v>4245</v>
      </c>
      <c r="D15" s="12">
        <v>4335</v>
      </c>
      <c r="E15" s="12">
        <v>4362</v>
      </c>
    </row>
    <row r="16" spans="1:5" x14ac:dyDescent="0.3">
      <c r="A16" s="1">
        <v>0</v>
      </c>
      <c r="B16" s="2" t="s">
        <v>17</v>
      </c>
      <c r="C16" s="12">
        <v>7484</v>
      </c>
      <c r="D16" s="12">
        <v>7257</v>
      </c>
      <c r="E16" s="12">
        <v>6700</v>
      </c>
    </row>
    <row r="17" spans="1:5" x14ac:dyDescent="0.3">
      <c r="A17" s="1">
        <v>0</v>
      </c>
      <c r="B17" s="2" t="s">
        <v>18</v>
      </c>
      <c r="C17" s="12">
        <v>2166</v>
      </c>
      <c r="D17" s="12">
        <v>2217</v>
      </c>
      <c r="E17" s="12">
        <v>2153</v>
      </c>
    </row>
    <row r="18" spans="1:5" x14ac:dyDescent="0.3">
      <c r="A18" s="1">
        <v>0</v>
      </c>
      <c r="B18" s="2" t="s">
        <v>19</v>
      </c>
      <c r="C18" s="12">
        <v>474</v>
      </c>
      <c r="D18" s="12">
        <v>590</v>
      </c>
      <c r="E18" s="12">
        <v>575</v>
      </c>
    </row>
    <row r="19" spans="1:5" x14ac:dyDescent="0.3">
      <c r="A19" s="1">
        <v>0</v>
      </c>
      <c r="B19" s="2" t="s">
        <v>20</v>
      </c>
      <c r="C19" s="12">
        <v>1173</v>
      </c>
      <c r="D19" s="12">
        <v>1136</v>
      </c>
      <c r="E19" s="12">
        <v>1195</v>
      </c>
    </row>
    <row r="20" spans="1:5" x14ac:dyDescent="0.3">
      <c r="A20" s="1">
        <v>0</v>
      </c>
      <c r="B20" s="2" t="s">
        <v>21</v>
      </c>
      <c r="C20" s="12">
        <v>842</v>
      </c>
      <c r="D20" s="12">
        <v>866</v>
      </c>
      <c r="E20" s="12">
        <v>845</v>
      </c>
    </row>
    <row r="21" spans="1:5" x14ac:dyDescent="0.3">
      <c r="A21" s="1">
        <v>0</v>
      </c>
      <c r="B21" s="2" t="s">
        <v>22</v>
      </c>
      <c r="C21" s="12">
        <v>160</v>
      </c>
      <c r="D21" s="12">
        <v>178</v>
      </c>
      <c r="E21" s="12">
        <v>184</v>
      </c>
    </row>
    <row r="22" spans="1:5" x14ac:dyDescent="0.3">
      <c r="A22" s="1">
        <v>0</v>
      </c>
      <c r="B22" s="2" t="s">
        <v>23</v>
      </c>
      <c r="C22" s="12">
        <v>1120</v>
      </c>
      <c r="D22" s="12">
        <v>1259</v>
      </c>
      <c r="E22" s="12">
        <v>1231</v>
      </c>
    </row>
    <row r="23" spans="1:5" x14ac:dyDescent="0.3">
      <c r="A23" s="1">
        <v>0</v>
      </c>
      <c r="B23" s="2" t="s">
        <v>24</v>
      </c>
      <c r="C23" s="12">
        <v>3528</v>
      </c>
      <c r="D23" s="12">
        <v>3543</v>
      </c>
      <c r="E23" s="12">
        <v>3470</v>
      </c>
    </row>
    <row r="24" spans="1:5" x14ac:dyDescent="0.3">
      <c r="A24" s="1">
        <v>0</v>
      </c>
      <c r="B24" s="2" t="s">
        <v>25</v>
      </c>
      <c r="C24" s="12">
        <v>189</v>
      </c>
      <c r="D24" s="12">
        <v>208</v>
      </c>
      <c r="E24" s="12">
        <v>211</v>
      </c>
    </row>
    <row r="25" spans="1:5" x14ac:dyDescent="0.3">
      <c r="A25" s="1">
        <v>0</v>
      </c>
      <c r="B25" s="2" t="s">
        <v>74</v>
      </c>
      <c r="C25" s="12">
        <v>1898</v>
      </c>
      <c r="D25" s="12">
        <v>1630</v>
      </c>
      <c r="E25" s="12">
        <v>1802</v>
      </c>
    </row>
    <row r="26" spans="1:5" x14ac:dyDescent="0.3">
      <c r="A26" s="1">
        <v>0</v>
      </c>
      <c r="B26" s="2" t="s">
        <v>26</v>
      </c>
      <c r="C26" s="12">
        <v>1794</v>
      </c>
      <c r="D26" s="12">
        <v>1830</v>
      </c>
      <c r="E26" s="12">
        <v>1832</v>
      </c>
    </row>
    <row r="27" spans="1:5" x14ac:dyDescent="0.3">
      <c r="A27" s="1">
        <v>0</v>
      </c>
      <c r="B27" s="2" t="s">
        <v>27</v>
      </c>
      <c r="C27" s="12">
        <v>950</v>
      </c>
      <c r="D27" s="12">
        <v>1074</v>
      </c>
      <c r="E27" s="12">
        <v>1012</v>
      </c>
    </row>
    <row r="28" spans="1:5" x14ac:dyDescent="0.3">
      <c r="A28" s="1">
        <v>0</v>
      </c>
      <c r="B28" s="2" t="s">
        <v>28</v>
      </c>
      <c r="C28" s="12">
        <v>246</v>
      </c>
      <c r="D28" s="12">
        <v>222</v>
      </c>
      <c r="E28" s="12">
        <v>243</v>
      </c>
    </row>
    <row r="29" spans="1:5" x14ac:dyDescent="0.3">
      <c r="A29" s="1">
        <v>0</v>
      </c>
      <c r="B29" s="2" t="s">
        <v>29</v>
      </c>
      <c r="C29" s="12">
        <v>935</v>
      </c>
      <c r="D29" s="12">
        <v>936</v>
      </c>
      <c r="E29" s="12">
        <v>909</v>
      </c>
    </row>
    <row r="30" spans="1:5" x14ac:dyDescent="0.3">
      <c r="A30" s="1">
        <v>0</v>
      </c>
      <c r="B30" s="2" t="s">
        <v>30</v>
      </c>
      <c r="C30" s="12">
        <v>3212</v>
      </c>
      <c r="D30" s="12">
        <v>3257</v>
      </c>
      <c r="E30" s="12">
        <v>3178</v>
      </c>
    </row>
    <row r="31" spans="1:5" x14ac:dyDescent="0.3">
      <c r="A31" s="1">
        <v>0</v>
      </c>
      <c r="B31" s="2" t="s">
        <v>31</v>
      </c>
      <c r="C31" s="12">
        <v>1017</v>
      </c>
      <c r="D31" s="12">
        <v>898</v>
      </c>
      <c r="E31" s="12">
        <v>995</v>
      </c>
    </row>
    <row r="32" spans="1:5" x14ac:dyDescent="0.3">
      <c r="A32" s="1">
        <v>0</v>
      </c>
      <c r="B32" s="2" t="s">
        <v>32</v>
      </c>
      <c r="C32" s="12">
        <v>805</v>
      </c>
      <c r="D32" s="12">
        <v>877</v>
      </c>
      <c r="E32" s="12">
        <v>831</v>
      </c>
    </row>
    <row r="33" spans="1:5" x14ac:dyDescent="0.3">
      <c r="A33" s="1">
        <v>0</v>
      </c>
      <c r="B33" s="2" t="s">
        <v>33</v>
      </c>
      <c r="C33" s="12">
        <v>2380</v>
      </c>
      <c r="D33" s="12">
        <v>2253</v>
      </c>
      <c r="E33" s="12">
        <v>2260</v>
      </c>
    </row>
    <row r="34" spans="1:5" x14ac:dyDescent="0.3">
      <c r="A34" s="1">
        <v>1</v>
      </c>
      <c r="B34" s="2" t="s">
        <v>5</v>
      </c>
      <c r="C34" s="12">
        <v>2943</v>
      </c>
      <c r="D34" s="12">
        <v>2762</v>
      </c>
      <c r="E34" s="12">
        <v>2667</v>
      </c>
    </row>
    <row r="35" spans="1:5" x14ac:dyDescent="0.3">
      <c r="A35" s="1">
        <v>1</v>
      </c>
      <c r="B35" s="2" t="s">
        <v>6</v>
      </c>
      <c r="C35" s="12">
        <v>3252</v>
      </c>
      <c r="D35" s="12">
        <v>3174</v>
      </c>
      <c r="E35" s="12">
        <v>3346</v>
      </c>
    </row>
    <row r="36" spans="1:5" x14ac:dyDescent="0.3">
      <c r="A36" s="1">
        <v>1</v>
      </c>
      <c r="B36" s="2" t="s">
        <v>7</v>
      </c>
      <c r="C36" s="12">
        <v>1050</v>
      </c>
      <c r="D36" s="12">
        <v>1066</v>
      </c>
      <c r="E36" s="12">
        <v>964</v>
      </c>
    </row>
    <row r="37" spans="1:5" x14ac:dyDescent="0.3">
      <c r="A37" s="1">
        <v>1</v>
      </c>
      <c r="B37" s="2" t="s">
        <v>72</v>
      </c>
      <c r="C37" s="12">
        <v>636</v>
      </c>
      <c r="D37" s="12">
        <v>749</v>
      </c>
      <c r="E37" s="12">
        <v>742</v>
      </c>
    </row>
    <row r="38" spans="1:5" x14ac:dyDescent="0.3">
      <c r="A38" s="1">
        <v>1</v>
      </c>
      <c r="B38" s="2" t="s">
        <v>8</v>
      </c>
      <c r="C38" s="12">
        <v>5933</v>
      </c>
      <c r="D38" s="12">
        <v>6030</v>
      </c>
      <c r="E38" s="12">
        <v>6451</v>
      </c>
    </row>
    <row r="39" spans="1:5" x14ac:dyDescent="0.3">
      <c r="A39" s="1">
        <v>1</v>
      </c>
      <c r="B39" s="2" t="s">
        <v>9</v>
      </c>
      <c r="C39" s="12">
        <v>482</v>
      </c>
      <c r="D39" s="12">
        <v>537</v>
      </c>
      <c r="E39" s="12">
        <v>518</v>
      </c>
    </row>
    <row r="40" spans="1:5" x14ac:dyDescent="0.3">
      <c r="A40" s="1">
        <v>1</v>
      </c>
      <c r="B40" s="2" t="s">
        <v>73</v>
      </c>
      <c r="C40" s="12">
        <v>1267</v>
      </c>
      <c r="D40" s="12">
        <v>1310</v>
      </c>
      <c r="E40" s="12">
        <v>1268</v>
      </c>
    </row>
    <row r="41" spans="1:5" x14ac:dyDescent="0.3">
      <c r="A41" s="1">
        <v>1</v>
      </c>
      <c r="B41" s="2" t="s">
        <v>10</v>
      </c>
      <c r="C41" s="12">
        <v>1867</v>
      </c>
      <c r="D41" s="12">
        <v>1839</v>
      </c>
      <c r="E41" s="12">
        <v>1807</v>
      </c>
    </row>
    <row r="42" spans="1:5" x14ac:dyDescent="0.3">
      <c r="A42" s="1">
        <v>1</v>
      </c>
      <c r="B42" s="2" t="s">
        <v>11</v>
      </c>
      <c r="C42" s="12">
        <v>1164</v>
      </c>
      <c r="D42" s="12">
        <v>1227</v>
      </c>
      <c r="E42" s="12">
        <v>1197</v>
      </c>
    </row>
    <row r="43" spans="1:5" x14ac:dyDescent="0.3">
      <c r="A43" s="1">
        <v>1</v>
      </c>
      <c r="B43" s="2" t="s">
        <v>12</v>
      </c>
      <c r="C43" s="12">
        <v>801</v>
      </c>
      <c r="D43" s="12">
        <v>925</v>
      </c>
      <c r="E43" s="12">
        <v>912</v>
      </c>
    </row>
    <row r="44" spans="1:5" x14ac:dyDescent="0.3">
      <c r="A44" s="1">
        <v>1</v>
      </c>
      <c r="B44" s="2" t="s">
        <v>13</v>
      </c>
      <c r="C44" s="12">
        <v>1467</v>
      </c>
      <c r="D44" s="12">
        <v>1318</v>
      </c>
      <c r="E44" s="12">
        <v>1543</v>
      </c>
    </row>
    <row r="45" spans="1:5" x14ac:dyDescent="0.3">
      <c r="A45" s="1">
        <v>1</v>
      </c>
      <c r="B45" s="2" t="s">
        <v>14</v>
      </c>
      <c r="C45" s="12">
        <v>963</v>
      </c>
      <c r="D45" s="12">
        <v>934</v>
      </c>
      <c r="E45" s="12">
        <v>989</v>
      </c>
    </row>
    <row r="46" spans="1:5" x14ac:dyDescent="0.3">
      <c r="A46" s="1">
        <v>1</v>
      </c>
      <c r="B46" s="2" t="s">
        <v>15</v>
      </c>
      <c r="C46" s="12">
        <v>1860</v>
      </c>
      <c r="D46" s="12">
        <v>1863</v>
      </c>
      <c r="E46" s="12">
        <v>1870</v>
      </c>
    </row>
    <row r="47" spans="1:5" x14ac:dyDescent="0.3">
      <c r="A47" s="1">
        <v>1</v>
      </c>
      <c r="B47" s="2" t="s">
        <v>16</v>
      </c>
      <c r="C47" s="12">
        <v>4265</v>
      </c>
      <c r="D47" s="12">
        <v>4368</v>
      </c>
      <c r="E47" s="12">
        <v>4386</v>
      </c>
    </row>
    <row r="48" spans="1:5" x14ac:dyDescent="0.3">
      <c r="A48" s="1">
        <v>1</v>
      </c>
      <c r="B48" s="2" t="s">
        <v>17</v>
      </c>
      <c r="C48" s="12">
        <v>7324</v>
      </c>
      <c r="D48" s="12">
        <v>7093</v>
      </c>
      <c r="E48" s="12">
        <v>6586</v>
      </c>
    </row>
    <row r="49" spans="1:5" x14ac:dyDescent="0.3">
      <c r="A49" s="1">
        <v>1</v>
      </c>
      <c r="B49" s="2" t="s">
        <v>18</v>
      </c>
      <c r="C49" s="12">
        <v>2184</v>
      </c>
      <c r="D49" s="12">
        <v>2220</v>
      </c>
      <c r="E49" s="12">
        <v>2167</v>
      </c>
    </row>
    <row r="50" spans="1:5" x14ac:dyDescent="0.3">
      <c r="A50" s="1">
        <v>1</v>
      </c>
      <c r="B50" s="2" t="s">
        <v>19</v>
      </c>
      <c r="C50" s="12">
        <v>480</v>
      </c>
      <c r="D50" s="12">
        <v>598</v>
      </c>
      <c r="E50" s="12">
        <v>580</v>
      </c>
    </row>
    <row r="51" spans="1:5" x14ac:dyDescent="0.3">
      <c r="A51" s="1">
        <v>1</v>
      </c>
      <c r="B51" s="2" t="s">
        <v>20</v>
      </c>
      <c r="C51" s="12">
        <v>1185</v>
      </c>
      <c r="D51" s="12">
        <v>1155</v>
      </c>
      <c r="E51" s="12">
        <v>1221</v>
      </c>
    </row>
    <row r="52" spans="1:5" x14ac:dyDescent="0.3">
      <c r="A52" s="1">
        <v>1</v>
      </c>
      <c r="B52" s="2" t="s">
        <v>21</v>
      </c>
      <c r="C52" s="12">
        <v>857</v>
      </c>
      <c r="D52" s="12">
        <v>867</v>
      </c>
      <c r="E52" s="12">
        <v>856</v>
      </c>
    </row>
    <row r="53" spans="1:5" x14ac:dyDescent="0.3">
      <c r="A53" s="1">
        <v>1</v>
      </c>
      <c r="B53" s="2" t="s">
        <v>22</v>
      </c>
      <c r="C53" s="12">
        <v>166</v>
      </c>
      <c r="D53" s="12">
        <v>185</v>
      </c>
      <c r="E53" s="12">
        <v>192</v>
      </c>
    </row>
    <row r="54" spans="1:5" x14ac:dyDescent="0.3">
      <c r="A54" s="1">
        <v>1</v>
      </c>
      <c r="B54" s="2" t="s">
        <v>23</v>
      </c>
      <c r="C54" s="12">
        <v>1146</v>
      </c>
      <c r="D54" s="12">
        <v>1282</v>
      </c>
      <c r="E54" s="12">
        <v>1256</v>
      </c>
    </row>
    <row r="55" spans="1:5" x14ac:dyDescent="0.3">
      <c r="A55" s="1">
        <v>1</v>
      </c>
      <c r="B55" s="2" t="s">
        <v>24</v>
      </c>
      <c r="C55" s="12">
        <v>3546</v>
      </c>
      <c r="D55" s="12">
        <v>3548</v>
      </c>
      <c r="E55" s="12">
        <v>3472</v>
      </c>
    </row>
    <row r="56" spans="1:5" x14ac:dyDescent="0.3">
      <c r="A56" s="1">
        <v>1</v>
      </c>
      <c r="B56" s="2" t="s">
        <v>25</v>
      </c>
      <c r="C56" s="12">
        <v>195</v>
      </c>
      <c r="D56" s="12">
        <v>214</v>
      </c>
      <c r="E56" s="12">
        <v>217</v>
      </c>
    </row>
    <row r="57" spans="1:5" x14ac:dyDescent="0.3">
      <c r="A57" s="1">
        <v>1</v>
      </c>
      <c r="B57" s="2" t="s">
        <v>74</v>
      </c>
      <c r="C57" s="12">
        <v>1913</v>
      </c>
      <c r="D57" s="12">
        <v>1651</v>
      </c>
      <c r="E57" s="12">
        <v>1830</v>
      </c>
    </row>
    <row r="58" spans="1:5" x14ac:dyDescent="0.3">
      <c r="A58" s="1">
        <v>1</v>
      </c>
      <c r="B58" s="2" t="s">
        <v>26</v>
      </c>
      <c r="C58" s="12">
        <v>1808</v>
      </c>
      <c r="D58" s="12">
        <v>1848</v>
      </c>
      <c r="E58" s="12">
        <v>1848</v>
      </c>
    </row>
    <row r="59" spans="1:5" x14ac:dyDescent="0.3">
      <c r="A59" s="1">
        <v>1</v>
      </c>
      <c r="B59" s="2" t="s">
        <v>27</v>
      </c>
      <c r="C59" s="12">
        <v>970</v>
      </c>
      <c r="D59" s="12">
        <v>1091</v>
      </c>
      <c r="E59" s="12">
        <v>1025</v>
      </c>
    </row>
    <row r="60" spans="1:5" x14ac:dyDescent="0.3">
      <c r="A60" s="1">
        <v>1</v>
      </c>
      <c r="B60" s="2" t="s">
        <v>28</v>
      </c>
      <c r="C60" s="12">
        <v>251</v>
      </c>
      <c r="D60" s="12">
        <v>222</v>
      </c>
      <c r="E60" s="12">
        <v>240</v>
      </c>
    </row>
    <row r="61" spans="1:5" x14ac:dyDescent="0.3">
      <c r="A61" s="1">
        <v>1</v>
      </c>
      <c r="B61" s="2" t="s">
        <v>29</v>
      </c>
      <c r="C61" s="12">
        <v>960</v>
      </c>
      <c r="D61" s="12">
        <v>956</v>
      </c>
      <c r="E61" s="12">
        <v>925</v>
      </c>
    </row>
    <row r="62" spans="1:5" x14ac:dyDescent="0.3">
      <c r="A62" s="1">
        <v>1</v>
      </c>
      <c r="B62" s="2" t="s">
        <v>30</v>
      </c>
      <c r="C62" s="12">
        <v>3234</v>
      </c>
      <c r="D62" s="12">
        <v>3286</v>
      </c>
      <c r="E62" s="12">
        <v>3205</v>
      </c>
    </row>
    <row r="63" spans="1:5" x14ac:dyDescent="0.3">
      <c r="A63" s="1">
        <v>1</v>
      </c>
      <c r="B63" s="2" t="s">
        <v>31</v>
      </c>
      <c r="C63" s="12">
        <v>1038</v>
      </c>
      <c r="D63" s="12">
        <v>935</v>
      </c>
      <c r="E63" s="12">
        <v>1024</v>
      </c>
    </row>
    <row r="64" spans="1:5" x14ac:dyDescent="0.3">
      <c r="A64" s="1">
        <v>1</v>
      </c>
      <c r="B64" s="2" t="s">
        <v>32</v>
      </c>
      <c r="C64" s="12">
        <v>814</v>
      </c>
      <c r="D64" s="12">
        <v>875</v>
      </c>
      <c r="E64" s="12">
        <v>826</v>
      </c>
    </row>
    <row r="65" spans="1:5" x14ac:dyDescent="0.3">
      <c r="A65" s="1">
        <v>1</v>
      </c>
      <c r="B65" s="2" t="s">
        <v>33</v>
      </c>
      <c r="C65" s="12">
        <v>2391</v>
      </c>
      <c r="D65" s="12">
        <v>2284</v>
      </c>
      <c r="E65" s="12">
        <v>2282</v>
      </c>
    </row>
    <row r="66" spans="1:5" x14ac:dyDescent="0.3">
      <c r="A66" s="1">
        <v>2</v>
      </c>
      <c r="B66" s="2" t="s">
        <v>5</v>
      </c>
      <c r="C66" s="12">
        <v>2918</v>
      </c>
      <c r="D66" s="12">
        <v>2717</v>
      </c>
      <c r="E66" s="12">
        <v>2621</v>
      </c>
    </row>
    <row r="67" spans="1:5" x14ac:dyDescent="0.3">
      <c r="A67" s="1">
        <v>2</v>
      </c>
      <c r="B67" s="2" t="s">
        <v>6</v>
      </c>
      <c r="C67" s="12">
        <v>3304</v>
      </c>
      <c r="D67" s="12">
        <v>3258</v>
      </c>
      <c r="E67" s="12">
        <v>3416</v>
      </c>
    </row>
    <row r="68" spans="1:5" x14ac:dyDescent="0.3">
      <c r="A68" s="1">
        <v>2</v>
      </c>
      <c r="B68" s="2" t="s">
        <v>7</v>
      </c>
      <c r="C68" s="12">
        <v>1070</v>
      </c>
      <c r="D68" s="12">
        <v>1084</v>
      </c>
      <c r="E68" s="12">
        <v>983</v>
      </c>
    </row>
    <row r="69" spans="1:5" x14ac:dyDescent="0.3">
      <c r="A69" s="1">
        <v>2</v>
      </c>
      <c r="B69" s="2" t="s">
        <v>72</v>
      </c>
      <c r="C69" s="12">
        <v>648</v>
      </c>
      <c r="D69" s="12">
        <v>763</v>
      </c>
      <c r="E69" s="12">
        <v>754</v>
      </c>
    </row>
    <row r="70" spans="1:5" x14ac:dyDescent="0.3">
      <c r="A70" s="1">
        <v>2</v>
      </c>
      <c r="B70" s="2" t="s">
        <v>8</v>
      </c>
      <c r="C70" s="12">
        <v>5849</v>
      </c>
      <c r="D70" s="12">
        <v>5948</v>
      </c>
      <c r="E70" s="12">
        <v>6333</v>
      </c>
    </row>
    <row r="71" spans="1:5" x14ac:dyDescent="0.3">
      <c r="A71" s="1">
        <v>2</v>
      </c>
      <c r="B71" s="2" t="s">
        <v>9</v>
      </c>
      <c r="C71" s="12">
        <v>489</v>
      </c>
      <c r="D71" s="12">
        <v>534</v>
      </c>
      <c r="E71" s="12">
        <v>516</v>
      </c>
    </row>
    <row r="72" spans="1:5" x14ac:dyDescent="0.3">
      <c r="A72" s="1">
        <v>2</v>
      </c>
      <c r="B72" s="2" t="s">
        <v>73</v>
      </c>
      <c r="C72" s="12">
        <v>1284</v>
      </c>
      <c r="D72" s="12">
        <v>1321</v>
      </c>
      <c r="E72" s="12">
        <v>1282</v>
      </c>
    </row>
    <row r="73" spans="1:5" x14ac:dyDescent="0.3">
      <c r="A73" s="1">
        <v>2</v>
      </c>
      <c r="B73" s="2" t="s">
        <v>10</v>
      </c>
      <c r="C73" s="12">
        <v>1846</v>
      </c>
      <c r="D73" s="12">
        <v>1815</v>
      </c>
      <c r="E73" s="12">
        <v>1799</v>
      </c>
    </row>
    <row r="74" spans="1:5" x14ac:dyDescent="0.3">
      <c r="A74" s="1">
        <v>2</v>
      </c>
      <c r="B74" s="2" t="s">
        <v>11</v>
      </c>
      <c r="C74" s="12">
        <v>1173</v>
      </c>
      <c r="D74" s="12">
        <v>1227</v>
      </c>
      <c r="E74" s="12">
        <v>1208</v>
      </c>
    </row>
    <row r="75" spans="1:5" x14ac:dyDescent="0.3">
      <c r="A75" s="1">
        <v>2</v>
      </c>
      <c r="B75" s="2" t="s">
        <v>12</v>
      </c>
      <c r="C75" s="12">
        <v>855</v>
      </c>
      <c r="D75" s="12">
        <v>983</v>
      </c>
      <c r="E75" s="12">
        <v>960</v>
      </c>
    </row>
    <row r="76" spans="1:5" x14ac:dyDescent="0.3">
      <c r="A76" s="1">
        <v>2</v>
      </c>
      <c r="B76" s="2" t="s">
        <v>13</v>
      </c>
      <c r="C76" s="12">
        <v>1486</v>
      </c>
      <c r="D76" s="12">
        <v>1346</v>
      </c>
      <c r="E76" s="12">
        <v>1576</v>
      </c>
    </row>
    <row r="77" spans="1:5" x14ac:dyDescent="0.3">
      <c r="A77" s="1">
        <v>2</v>
      </c>
      <c r="B77" s="2" t="s">
        <v>14</v>
      </c>
      <c r="C77" s="12">
        <v>1000</v>
      </c>
      <c r="D77" s="12">
        <v>981</v>
      </c>
      <c r="E77" s="12">
        <v>1036</v>
      </c>
    </row>
    <row r="78" spans="1:5" x14ac:dyDescent="0.3">
      <c r="A78" s="1">
        <v>2</v>
      </c>
      <c r="B78" s="2" t="s">
        <v>15</v>
      </c>
      <c r="C78" s="12">
        <v>1859</v>
      </c>
      <c r="D78" s="12">
        <v>1872</v>
      </c>
      <c r="E78" s="12">
        <v>1873</v>
      </c>
    </row>
    <row r="79" spans="1:5" x14ac:dyDescent="0.3">
      <c r="A79" s="1">
        <v>2</v>
      </c>
      <c r="B79" s="2" t="s">
        <v>16</v>
      </c>
      <c r="C79" s="12">
        <v>4273</v>
      </c>
      <c r="D79" s="12">
        <v>4377</v>
      </c>
      <c r="E79" s="12">
        <v>4390</v>
      </c>
    </row>
    <row r="80" spans="1:5" x14ac:dyDescent="0.3">
      <c r="A80" s="1">
        <v>2</v>
      </c>
      <c r="B80" s="2" t="s">
        <v>17</v>
      </c>
      <c r="C80" s="12">
        <v>7169</v>
      </c>
      <c r="D80" s="12">
        <v>6888</v>
      </c>
      <c r="E80" s="12">
        <v>6450</v>
      </c>
    </row>
    <row r="81" spans="1:5" x14ac:dyDescent="0.3">
      <c r="A81" s="1">
        <v>2</v>
      </c>
      <c r="B81" s="2" t="s">
        <v>18</v>
      </c>
      <c r="C81" s="12">
        <v>2222</v>
      </c>
      <c r="D81" s="12">
        <v>2241</v>
      </c>
      <c r="E81" s="12">
        <v>2187</v>
      </c>
    </row>
    <row r="82" spans="1:5" x14ac:dyDescent="0.3">
      <c r="A82" s="1">
        <v>2</v>
      </c>
      <c r="B82" s="2" t="s">
        <v>19</v>
      </c>
      <c r="C82" s="12">
        <v>498</v>
      </c>
      <c r="D82" s="12">
        <v>612</v>
      </c>
      <c r="E82" s="12">
        <v>588</v>
      </c>
    </row>
    <row r="83" spans="1:5" x14ac:dyDescent="0.3">
      <c r="A83" s="1">
        <v>2</v>
      </c>
      <c r="B83" s="2" t="s">
        <v>20</v>
      </c>
      <c r="C83" s="12">
        <v>1188</v>
      </c>
      <c r="D83" s="12">
        <v>1165</v>
      </c>
      <c r="E83" s="12">
        <v>1232</v>
      </c>
    </row>
    <row r="84" spans="1:5" x14ac:dyDescent="0.3">
      <c r="A84" s="1">
        <v>2</v>
      </c>
      <c r="B84" s="2" t="s">
        <v>21</v>
      </c>
      <c r="C84" s="12">
        <v>864</v>
      </c>
      <c r="D84" s="12">
        <v>879</v>
      </c>
      <c r="E84" s="12">
        <v>860</v>
      </c>
    </row>
    <row r="85" spans="1:5" x14ac:dyDescent="0.3">
      <c r="A85" s="1">
        <v>2</v>
      </c>
      <c r="B85" s="2" t="s">
        <v>22</v>
      </c>
      <c r="C85" s="12">
        <v>177</v>
      </c>
      <c r="D85" s="12">
        <v>196</v>
      </c>
      <c r="E85" s="12">
        <v>198</v>
      </c>
    </row>
    <row r="86" spans="1:5" x14ac:dyDescent="0.3">
      <c r="A86" s="1">
        <v>2</v>
      </c>
      <c r="B86" s="2" t="s">
        <v>23</v>
      </c>
      <c r="C86" s="12">
        <v>1157</v>
      </c>
      <c r="D86" s="12">
        <v>1295</v>
      </c>
      <c r="E86" s="12">
        <v>1260</v>
      </c>
    </row>
    <row r="87" spans="1:5" x14ac:dyDescent="0.3">
      <c r="A87" s="1">
        <v>2</v>
      </c>
      <c r="B87" s="2" t="s">
        <v>24</v>
      </c>
      <c r="C87" s="12">
        <v>3563</v>
      </c>
      <c r="D87" s="12">
        <v>3577</v>
      </c>
      <c r="E87" s="12">
        <v>3489</v>
      </c>
    </row>
    <row r="88" spans="1:5" x14ac:dyDescent="0.3">
      <c r="A88" s="1">
        <v>2</v>
      </c>
      <c r="B88" s="2" t="s">
        <v>25</v>
      </c>
      <c r="C88" s="12">
        <v>197</v>
      </c>
      <c r="D88" s="12">
        <v>216</v>
      </c>
      <c r="E88" s="12">
        <v>219</v>
      </c>
    </row>
    <row r="89" spans="1:5" x14ac:dyDescent="0.3">
      <c r="A89" s="1">
        <v>2</v>
      </c>
      <c r="B89" s="2" t="s">
        <v>74</v>
      </c>
      <c r="C89" s="12">
        <v>1930</v>
      </c>
      <c r="D89" s="12">
        <v>1674</v>
      </c>
      <c r="E89" s="12">
        <v>1854</v>
      </c>
    </row>
    <row r="90" spans="1:5" x14ac:dyDescent="0.3">
      <c r="A90" s="1">
        <v>2</v>
      </c>
      <c r="B90" s="2" t="s">
        <v>26</v>
      </c>
      <c r="C90" s="12">
        <v>1807</v>
      </c>
      <c r="D90" s="12">
        <v>1845</v>
      </c>
      <c r="E90" s="12">
        <v>1851</v>
      </c>
    </row>
    <row r="91" spans="1:5" x14ac:dyDescent="0.3">
      <c r="A91" s="1">
        <v>2</v>
      </c>
      <c r="B91" s="2" t="s">
        <v>27</v>
      </c>
      <c r="C91" s="12">
        <v>1009</v>
      </c>
      <c r="D91" s="12">
        <v>1116</v>
      </c>
      <c r="E91" s="12">
        <v>1059</v>
      </c>
    </row>
    <row r="92" spans="1:5" x14ac:dyDescent="0.3">
      <c r="A92" s="1">
        <v>2</v>
      </c>
      <c r="B92" s="2" t="s">
        <v>28</v>
      </c>
      <c r="C92" s="12">
        <v>252</v>
      </c>
      <c r="D92" s="12">
        <v>224</v>
      </c>
      <c r="E92" s="12">
        <v>248</v>
      </c>
    </row>
    <row r="93" spans="1:5" x14ac:dyDescent="0.3">
      <c r="A93" s="1">
        <v>2</v>
      </c>
      <c r="B93" s="2" t="s">
        <v>29</v>
      </c>
      <c r="C93" s="12">
        <v>988</v>
      </c>
      <c r="D93" s="12">
        <v>987</v>
      </c>
      <c r="E93" s="12">
        <v>960</v>
      </c>
    </row>
    <row r="94" spans="1:5" x14ac:dyDescent="0.3">
      <c r="A94" s="1">
        <v>2</v>
      </c>
      <c r="B94" s="2" t="s">
        <v>30</v>
      </c>
      <c r="C94" s="12">
        <v>3257</v>
      </c>
      <c r="D94" s="12">
        <v>3313</v>
      </c>
      <c r="E94" s="12">
        <v>3225</v>
      </c>
    </row>
    <row r="95" spans="1:5" x14ac:dyDescent="0.3">
      <c r="A95" s="1">
        <v>2</v>
      </c>
      <c r="B95" s="2" t="s">
        <v>31</v>
      </c>
      <c r="C95" s="12">
        <v>1057</v>
      </c>
      <c r="D95" s="12">
        <v>967</v>
      </c>
      <c r="E95" s="12">
        <v>1053</v>
      </c>
    </row>
    <row r="96" spans="1:5" x14ac:dyDescent="0.3">
      <c r="A96" s="1">
        <v>2</v>
      </c>
      <c r="B96" s="2" t="s">
        <v>32</v>
      </c>
      <c r="C96" s="12">
        <v>809</v>
      </c>
      <c r="D96" s="12">
        <v>874</v>
      </c>
      <c r="E96" s="12">
        <v>825</v>
      </c>
    </row>
    <row r="97" spans="1:5" x14ac:dyDescent="0.3">
      <c r="A97" s="1">
        <v>2</v>
      </c>
      <c r="B97" s="2" t="s">
        <v>33</v>
      </c>
      <c r="C97" s="12">
        <v>2398</v>
      </c>
      <c r="D97" s="12">
        <v>2301</v>
      </c>
      <c r="E97" s="12">
        <v>2291</v>
      </c>
    </row>
    <row r="98" spans="1:5" x14ac:dyDescent="0.3">
      <c r="A98" s="1">
        <v>3</v>
      </c>
      <c r="B98" s="2" t="s">
        <v>5</v>
      </c>
      <c r="C98" s="12">
        <v>2912</v>
      </c>
      <c r="D98" s="12">
        <v>2686</v>
      </c>
      <c r="E98" s="12">
        <v>2597</v>
      </c>
    </row>
    <row r="99" spans="1:5" x14ac:dyDescent="0.3">
      <c r="A99" s="1">
        <v>3</v>
      </c>
      <c r="B99" s="2" t="s">
        <v>6</v>
      </c>
      <c r="C99" s="12">
        <v>3351</v>
      </c>
      <c r="D99" s="12">
        <v>3333</v>
      </c>
      <c r="E99" s="12">
        <v>3489</v>
      </c>
    </row>
    <row r="100" spans="1:5" x14ac:dyDescent="0.3">
      <c r="A100" s="1">
        <v>3</v>
      </c>
      <c r="B100" s="2" t="s">
        <v>7</v>
      </c>
      <c r="C100" s="12">
        <v>1091</v>
      </c>
      <c r="D100" s="12">
        <v>1100</v>
      </c>
      <c r="E100" s="12">
        <v>999</v>
      </c>
    </row>
    <row r="101" spans="1:5" x14ac:dyDescent="0.3">
      <c r="A101" s="1">
        <v>3</v>
      </c>
      <c r="B101" s="2" t="s">
        <v>72</v>
      </c>
      <c r="C101" s="12">
        <v>662</v>
      </c>
      <c r="D101" s="12">
        <v>769</v>
      </c>
      <c r="E101" s="12">
        <v>770</v>
      </c>
    </row>
    <row r="102" spans="1:5" x14ac:dyDescent="0.3">
      <c r="A102" s="1">
        <v>3</v>
      </c>
      <c r="B102" s="2" t="s">
        <v>8</v>
      </c>
      <c r="C102" s="12">
        <v>5807</v>
      </c>
      <c r="D102" s="12">
        <v>5886</v>
      </c>
      <c r="E102" s="12">
        <v>6249</v>
      </c>
    </row>
    <row r="103" spans="1:5" x14ac:dyDescent="0.3">
      <c r="A103" s="1">
        <v>3</v>
      </c>
      <c r="B103" s="2" t="s">
        <v>9</v>
      </c>
      <c r="C103" s="12">
        <v>487</v>
      </c>
      <c r="D103" s="12">
        <v>534</v>
      </c>
      <c r="E103" s="12">
        <v>517</v>
      </c>
    </row>
    <row r="104" spans="1:5" x14ac:dyDescent="0.3">
      <c r="A104" s="1">
        <v>3</v>
      </c>
      <c r="B104" s="2" t="s">
        <v>73</v>
      </c>
      <c r="C104" s="12">
        <v>1306</v>
      </c>
      <c r="D104" s="12">
        <v>1335</v>
      </c>
      <c r="E104" s="12">
        <v>1307</v>
      </c>
    </row>
    <row r="105" spans="1:5" x14ac:dyDescent="0.3">
      <c r="A105" s="1">
        <v>3</v>
      </c>
      <c r="B105" s="2" t="s">
        <v>10</v>
      </c>
      <c r="C105" s="12">
        <v>1835</v>
      </c>
      <c r="D105" s="12">
        <v>1800</v>
      </c>
      <c r="E105" s="12">
        <v>1790</v>
      </c>
    </row>
    <row r="106" spans="1:5" x14ac:dyDescent="0.3">
      <c r="A106" s="1">
        <v>3</v>
      </c>
      <c r="B106" s="2" t="s">
        <v>11</v>
      </c>
      <c r="C106" s="12">
        <v>1178</v>
      </c>
      <c r="D106" s="12">
        <v>1233</v>
      </c>
      <c r="E106" s="12">
        <v>1204</v>
      </c>
    </row>
    <row r="107" spans="1:5" x14ac:dyDescent="0.3">
      <c r="A107" s="1">
        <v>3</v>
      </c>
      <c r="B107" s="2" t="s">
        <v>12</v>
      </c>
      <c r="C107" s="12">
        <v>899</v>
      </c>
      <c r="D107" s="12">
        <v>1030</v>
      </c>
      <c r="E107" s="12">
        <v>996</v>
      </c>
    </row>
    <row r="108" spans="1:5" x14ac:dyDescent="0.3">
      <c r="A108" s="1">
        <v>3</v>
      </c>
      <c r="B108" s="2" t="s">
        <v>13</v>
      </c>
      <c r="C108" s="12">
        <v>1506</v>
      </c>
      <c r="D108" s="12">
        <v>1374</v>
      </c>
      <c r="E108" s="12">
        <v>1612</v>
      </c>
    </row>
    <row r="109" spans="1:5" x14ac:dyDescent="0.3">
      <c r="A109" s="1">
        <v>3</v>
      </c>
      <c r="B109" s="2" t="s">
        <v>14</v>
      </c>
      <c r="C109" s="12">
        <v>1029</v>
      </c>
      <c r="D109" s="12">
        <v>1035</v>
      </c>
      <c r="E109" s="12">
        <v>1068</v>
      </c>
    </row>
    <row r="110" spans="1:5" x14ac:dyDescent="0.3">
      <c r="A110" s="1">
        <v>3</v>
      </c>
      <c r="B110" s="2" t="s">
        <v>15</v>
      </c>
      <c r="C110" s="12">
        <v>1857</v>
      </c>
      <c r="D110" s="12">
        <v>1871</v>
      </c>
      <c r="E110" s="12">
        <v>1865</v>
      </c>
    </row>
    <row r="111" spans="1:5" x14ac:dyDescent="0.3">
      <c r="A111" s="1">
        <v>3</v>
      </c>
      <c r="B111" s="2" t="s">
        <v>16</v>
      </c>
      <c r="C111" s="12">
        <v>4268</v>
      </c>
      <c r="D111" s="12">
        <v>4383</v>
      </c>
      <c r="E111" s="12">
        <v>4395</v>
      </c>
    </row>
    <row r="112" spans="1:5" x14ac:dyDescent="0.3">
      <c r="A112" s="1">
        <v>3</v>
      </c>
      <c r="B112" s="2" t="s">
        <v>17</v>
      </c>
      <c r="C112" s="12">
        <v>7063</v>
      </c>
      <c r="D112" s="12">
        <v>6730</v>
      </c>
      <c r="E112" s="12">
        <v>6357</v>
      </c>
    </row>
    <row r="113" spans="1:5" x14ac:dyDescent="0.3">
      <c r="A113" s="1">
        <v>3</v>
      </c>
      <c r="B113" s="2" t="s">
        <v>18</v>
      </c>
      <c r="C113" s="12">
        <v>2257</v>
      </c>
      <c r="D113" s="12">
        <v>2268</v>
      </c>
      <c r="E113" s="12">
        <v>2217</v>
      </c>
    </row>
    <row r="114" spans="1:5" x14ac:dyDescent="0.3">
      <c r="A114" s="1">
        <v>3</v>
      </c>
      <c r="B114" s="2" t="s">
        <v>19</v>
      </c>
      <c r="C114" s="12">
        <v>508</v>
      </c>
      <c r="D114" s="12">
        <v>624</v>
      </c>
      <c r="E114" s="12">
        <v>594</v>
      </c>
    </row>
    <row r="115" spans="1:5" x14ac:dyDescent="0.3">
      <c r="A115" s="1">
        <v>3</v>
      </c>
      <c r="B115" s="2" t="s">
        <v>20</v>
      </c>
      <c r="C115" s="12">
        <v>1219</v>
      </c>
      <c r="D115" s="12">
        <v>1198</v>
      </c>
      <c r="E115" s="12">
        <v>1269</v>
      </c>
    </row>
    <row r="116" spans="1:5" x14ac:dyDescent="0.3">
      <c r="A116" s="1">
        <v>3</v>
      </c>
      <c r="B116" s="2" t="s">
        <v>21</v>
      </c>
      <c r="C116" s="12">
        <v>863</v>
      </c>
      <c r="D116" s="12">
        <v>885</v>
      </c>
      <c r="E116" s="12">
        <v>869</v>
      </c>
    </row>
    <row r="117" spans="1:5" x14ac:dyDescent="0.3">
      <c r="A117" s="1">
        <v>3</v>
      </c>
      <c r="B117" s="2" t="s">
        <v>22</v>
      </c>
      <c r="C117" s="12">
        <v>177</v>
      </c>
      <c r="D117" s="12">
        <v>201</v>
      </c>
      <c r="E117" s="12">
        <v>204</v>
      </c>
    </row>
    <row r="118" spans="1:5" x14ac:dyDescent="0.3">
      <c r="A118" s="1">
        <v>3</v>
      </c>
      <c r="B118" s="2" t="s">
        <v>23</v>
      </c>
      <c r="C118" s="12">
        <v>1172</v>
      </c>
      <c r="D118" s="12">
        <v>1302</v>
      </c>
      <c r="E118" s="12">
        <v>1272</v>
      </c>
    </row>
    <row r="119" spans="1:5" x14ac:dyDescent="0.3">
      <c r="A119" s="1">
        <v>3</v>
      </c>
      <c r="B119" s="2" t="s">
        <v>24</v>
      </c>
      <c r="C119" s="12">
        <v>3583</v>
      </c>
      <c r="D119" s="12">
        <v>3608</v>
      </c>
      <c r="E119" s="12">
        <v>3507</v>
      </c>
    </row>
    <row r="120" spans="1:5" x14ac:dyDescent="0.3">
      <c r="A120" s="1">
        <v>3</v>
      </c>
      <c r="B120" s="2" t="s">
        <v>25</v>
      </c>
      <c r="C120" s="12">
        <v>192</v>
      </c>
      <c r="D120" s="12">
        <v>215</v>
      </c>
      <c r="E120" s="12">
        <v>218</v>
      </c>
    </row>
    <row r="121" spans="1:5" x14ac:dyDescent="0.3">
      <c r="A121" s="1">
        <v>3</v>
      </c>
      <c r="B121" s="2" t="s">
        <v>74</v>
      </c>
      <c r="C121" s="12">
        <v>1946</v>
      </c>
      <c r="D121" s="12">
        <v>1694</v>
      </c>
      <c r="E121" s="12">
        <v>1873</v>
      </c>
    </row>
    <row r="122" spans="1:5" x14ac:dyDescent="0.3">
      <c r="A122" s="1">
        <v>3</v>
      </c>
      <c r="B122" s="2" t="s">
        <v>26</v>
      </c>
      <c r="C122" s="12">
        <v>1818</v>
      </c>
      <c r="D122" s="12">
        <v>1860</v>
      </c>
      <c r="E122" s="12">
        <v>1865</v>
      </c>
    </row>
    <row r="123" spans="1:5" x14ac:dyDescent="0.3">
      <c r="A123" s="1">
        <v>3</v>
      </c>
      <c r="B123" s="2" t="s">
        <v>27</v>
      </c>
      <c r="C123" s="12">
        <v>1035</v>
      </c>
      <c r="D123" s="12">
        <v>1126</v>
      </c>
      <c r="E123" s="12">
        <v>1068</v>
      </c>
    </row>
    <row r="124" spans="1:5" x14ac:dyDescent="0.3">
      <c r="A124" s="1">
        <v>3</v>
      </c>
      <c r="B124" s="2" t="s">
        <v>28</v>
      </c>
      <c r="C124" s="12">
        <v>256</v>
      </c>
      <c r="D124" s="12">
        <v>225</v>
      </c>
      <c r="E124" s="12">
        <v>240</v>
      </c>
    </row>
    <row r="125" spans="1:5" x14ac:dyDescent="0.3">
      <c r="A125" s="1">
        <v>3</v>
      </c>
      <c r="B125" s="2" t="s">
        <v>29</v>
      </c>
      <c r="C125" s="12">
        <v>1007</v>
      </c>
      <c r="D125" s="12">
        <v>1007</v>
      </c>
      <c r="E125" s="12">
        <v>985</v>
      </c>
    </row>
    <row r="126" spans="1:5" x14ac:dyDescent="0.3">
      <c r="A126" s="1">
        <v>3</v>
      </c>
      <c r="B126" s="2" t="s">
        <v>30</v>
      </c>
      <c r="C126" s="12">
        <v>3274</v>
      </c>
      <c r="D126" s="12">
        <v>3344</v>
      </c>
      <c r="E126" s="12">
        <v>3248</v>
      </c>
    </row>
    <row r="127" spans="1:5" x14ac:dyDescent="0.3">
      <c r="A127" s="1">
        <v>3</v>
      </c>
      <c r="B127" s="2" t="s">
        <v>31</v>
      </c>
      <c r="C127" s="12">
        <v>1071</v>
      </c>
      <c r="D127" s="12">
        <v>978</v>
      </c>
      <c r="E127" s="12">
        <v>1067</v>
      </c>
    </row>
    <row r="128" spans="1:5" x14ac:dyDescent="0.3">
      <c r="A128" s="1">
        <v>3</v>
      </c>
      <c r="B128" s="2" t="s">
        <v>32</v>
      </c>
      <c r="C128" s="12">
        <v>816</v>
      </c>
      <c r="D128" s="12">
        <v>885</v>
      </c>
      <c r="E128" s="12">
        <v>823</v>
      </c>
    </row>
    <row r="129" spans="1:5" x14ac:dyDescent="0.3">
      <c r="A129" s="1">
        <v>3</v>
      </c>
      <c r="B129" s="2" t="s">
        <v>33</v>
      </c>
      <c r="C129" s="12">
        <v>2391</v>
      </c>
      <c r="D129" s="12">
        <v>2317</v>
      </c>
      <c r="E129" s="12">
        <v>2302</v>
      </c>
    </row>
    <row r="130" spans="1:5" x14ac:dyDescent="0.3">
      <c r="A130" s="1">
        <v>4</v>
      </c>
      <c r="B130" s="2" t="s">
        <v>5</v>
      </c>
      <c r="C130" s="12">
        <v>2911</v>
      </c>
      <c r="D130" s="12">
        <v>2667</v>
      </c>
      <c r="E130" s="12">
        <v>2587</v>
      </c>
    </row>
    <row r="131" spans="1:5" x14ac:dyDescent="0.3">
      <c r="A131" s="1">
        <v>4</v>
      </c>
      <c r="B131" s="2" t="s">
        <v>6</v>
      </c>
      <c r="C131" s="12">
        <v>3385</v>
      </c>
      <c r="D131" s="12">
        <v>3406</v>
      </c>
      <c r="E131" s="12">
        <v>3554</v>
      </c>
    </row>
    <row r="132" spans="1:5" x14ac:dyDescent="0.3">
      <c r="A132" s="1">
        <v>4</v>
      </c>
      <c r="B132" s="2" t="s">
        <v>7</v>
      </c>
      <c r="C132" s="12">
        <v>1110</v>
      </c>
      <c r="D132" s="12">
        <v>1120</v>
      </c>
      <c r="E132" s="12">
        <v>1018</v>
      </c>
    </row>
    <row r="133" spans="1:5" x14ac:dyDescent="0.3">
      <c r="A133" s="1">
        <v>4</v>
      </c>
      <c r="B133" s="2" t="s">
        <v>72</v>
      </c>
      <c r="C133" s="12">
        <v>686</v>
      </c>
      <c r="D133" s="12">
        <v>788</v>
      </c>
      <c r="E133" s="12">
        <v>782</v>
      </c>
    </row>
    <row r="134" spans="1:5" x14ac:dyDescent="0.3">
      <c r="A134" s="1">
        <v>4</v>
      </c>
      <c r="B134" s="2" t="s">
        <v>8</v>
      </c>
      <c r="C134" s="12">
        <v>5774</v>
      </c>
      <c r="D134" s="12">
        <v>5866</v>
      </c>
      <c r="E134" s="12">
        <v>6199</v>
      </c>
    </row>
    <row r="135" spans="1:5" x14ac:dyDescent="0.3">
      <c r="A135" s="1">
        <v>4</v>
      </c>
      <c r="B135" s="2" t="s">
        <v>9</v>
      </c>
      <c r="C135" s="12">
        <v>498</v>
      </c>
      <c r="D135" s="12">
        <v>533</v>
      </c>
      <c r="E135" s="12">
        <v>521</v>
      </c>
    </row>
    <row r="136" spans="1:5" x14ac:dyDescent="0.3">
      <c r="A136" s="1">
        <v>4</v>
      </c>
      <c r="B136" s="2" t="s">
        <v>73</v>
      </c>
      <c r="C136" s="12">
        <v>1327</v>
      </c>
      <c r="D136" s="12">
        <v>1355</v>
      </c>
      <c r="E136" s="12">
        <v>1331</v>
      </c>
    </row>
    <row r="137" spans="1:5" x14ac:dyDescent="0.3">
      <c r="A137" s="1">
        <v>4</v>
      </c>
      <c r="B137" s="2" t="s">
        <v>10</v>
      </c>
      <c r="C137" s="12">
        <v>1824</v>
      </c>
      <c r="D137" s="12">
        <v>1774</v>
      </c>
      <c r="E137" s="12">
        <v>1757</v>
      </c>
    </row>
    <row r="138" spans="1:5" x14ac:dyDescent="0.3">
      <c r="A138" s="1">
        <v>4</v>
      </c>
      <c r="B138" s="2" t="s">
        <v>11</v>
      </c>
      <c r="C138" s="12">
        <v>1198</v>
      </c>
      <c r="D138" s="12">
        <v>1248</v>
      </c>
      <c r="E138" s="12">
        <v>1221</v>
      </c>
    </row>
    <row r="139" spans="1:5" x14ac:dyDescent="0.3">
      <c r="A139" s="1">
        <v>4</v>
      </c>
      <c r="B139" s="2" t="s">
        <v>12</v>
      </c>
      <c r="C139" s="12">
        <v>936</v>
      </c>
      <c r="D139" s="12">
        <v>1076</v>
      </c>
      <c r="E139" s="12">
        <v>1043</v>
      </c>
    </row>
    <row r="140" spans="1:5" x14ac:dyDescent="0.3">
      <c r="A140" s="1">
        <v>4</v>
      </c>
      <c r="B140" s="2" t="s">
        <v>13</v>
      </c>
      <c r="C140" s="12">
        <v>1514</v>
      </c>
      <c r="D140" s="12">
        <v>1396</v>
      </c>
      <c r="E140" s="12">
        <v>1640</v>
      </c>
    </row>
    <row r="141" spans="1:5" x14ac:dyDescent="0.3">
      <c r="A141" s="1">
        <v>4</v>
      </c>
      <c r="B141" s="2" t="s">
        <v>14</v>
      </c>
      <c r="C141" s="12">
        <v>1055</v>
      </c>
      <c r="D141" s="12">
        <v>1074</v>
      </c>
      <c r="E141" s="12">
        <v>1107</v>
      </c>
    </row>
    <row r="142" spans="1:5" x14ac:dyDescent="0.3">
      <c r="A142" s="1">
        <v>4</v>
      </c>
      <c r="B142" s="2" t="s">
        <v>15</v>
      </c>
      <c r="C142" s="12">
        <v>1861</v>
      </c>
      <c r="D142" s="12">
        <v>1870</v>
      </c>
      <c r="E142" s="12">
        <v>1866</v>
      </c>
    </row>
    <row r="143" spans="1:5" x14ac:dyDescent="0.3">
      <c r="A143" s="1">
        <v>4</v>
      </c>
      <c r="B143" s="2" t="s">
        <v>16</v>
      </c>
      <c r="C143" s="12">
        <v>4280</v>
      </c>
      <c r="D143" s="12">
        <v>4404</v>
      </c>
      <c r="E143" s="12">
        <v>4403</v>
      </c>
    </row>
    <row r="144" spans="1:5" x14ac:dyDescent="0.3">
      <c r="A144" s="1">
        <v>4</v>
      </c>
      <c r="B144" s="2" t="s">
        <v>17</v>
      </c>
      <c r="C144" s="12">
        <v>6986</v>
      </c>
      <c r="D144" s="12">
        <v>6603</v>
      </c>
      <c r="E144" s="12">
        <v>6298</v>
      </c>
    </row>
    <row r="145" spans="1:5" x14ac:dyDescent="0.3">
      <c r="A145" s="1">
        <v>4</v>
      </c>
      <c r="B145" s="2" t="s">
        <v>18</v>
      </c>
      <c r="C145" s="12">
        <v>2289</v>
      </c>
      <c r="D145" s="12">
        <v>2291</v>
      </c>
      <c r="E145" s="12">
        <v>2246</v>
      </c>
    </row>
    <row r="146" spans="1:5" x14ac:dyDescent="0.3">
      <c r="A146" s="1">
        <v>4</v>
      </c>
      <c r="B146" s="2" t="s">
        <v>19</v>
      </c>
      <c r="C146" s="12">
        <v>511</v>
      </c>
      <c r="D146" s="12">
        <v>628</v>
      </c>
      <c r="E146" s="12">
        <v>605</v>
      </c>
    </row>
    <row r="147" spans="1:5" x14ac:dyDescent="0.3">
      <c r="A147" s="1">
        <v>4</v>
      </c>
      <c r="B147" s="2" t="s">
        <v>20</v>
      </c>
      <c r="C147" s="12">
        <v>1226</v>
      </c>
      <c r="D147" s="12">
        <v>1210</v>
      </c>
      <c r="E147" s="12">
        <v>1289</v>
      </c>
    </row>
    <row r="148" spans="1:5" x14ac:dyDescent="0.3">
      <c r="A148" s="1">
        <v>4</v>
      </c>
      <c r="B148" s="2" t="s">
        <v>21</v>
      </c>
      <c r="C148" s="12">
        <v>875</v>
      </c>
      <c r="D148" s="12">
        <v>893</v>
      </c>
      <c r="E148" s="12">
        <v>884</v>
      </c>
    </row>
    <row r="149" spans="1:5" x14ac:dyDescent="0.3">
      <c r="A149" s="1">
        <v>4</v>
      </c>
      <c r="B149" s="2" t="s">
        <v>22</v>
      </c>
      <c r="C149" s="12">
        <v>190</v>
      </c>
      <c r="D149" s="12">
        <v>202</v>
      </c>
      <c r="E149" s="12">
        <v>206</v>
      </c>
    </row>
    <row r="150" spans="1:5" x14ac:dyDescent="0.3">
      <c r="A150" s="1">
        <v>4</v>
      </c>
      <c r="B150" s="2" t="s">
        <v>23</v>
      </c>
      <c r="C150" s="12">
        <v>1195</v>
      </c>
      <c r="D150" s="12">
        <v>1323</v>
      </c>
      <c r="E150" s="12">
        <v>1280</v>
      </c>
    </row>
    <row r="151" spans="1:5" x14ac:dyDescent="0.3">
      <c r="A151" s="1">
        <v>4</v>
      </c>
      <c r="B151" s="2" t="s">
        <v>24</v>
      </c>
      <c r="C151" s="12">
        <v>3588</v>
      </c>
      <c r="D151" s="12">
        <v>3624</v>
      </c>
      <c r="E151" s="12">
        <v>3503</v>
      </c>
    </row>
    <row r="152" spans="1:5" x14ac:dyDescent="0.3">
      <c r="A152" s="1">
        <v>4</v>
      </c>
      <c r="B152" s="2" t="s">
        <v>25</v>
      </c>
      <c r="C152" s="12">
        <v>199</v>
      </c>
      <c r="D152" s="12">
        <v>218</v>
      </c>
      <c r="E152" s="12">
        <v>219</v>
      </c>
    </row>
    <row r="153" spans="1:5" x14ac:dyDescent="0.3">
      <c r="A153" s="1">
        <v>4</v>
      </c>
      <c r="B153" s="2" t="s">
        <v>74</v>
      </c>
      <c r="C153" s="12">
        <v>1962</v>
      </c>
      <c r="D153" s="12">
        <v>1714</v>
      </c>
      <c r="E153" s="12">
        <v>1894</v>
      </c>
    </row>
    <row r="154" spans="1:5" x14ac:dyDescent="0.3">
      <c r="A154" s="1">
        <v>4</v>
      </c>
      <c r="B154" s="2" t="s">
        <v>26</v>
      </c>
      <c r="C154" s="12">
        <v>1844</v>
      </c>
      <c r="D154" s="12">
        <v>1881</v>
      </c>
      <c r="E154" s="12">
        <v>1876</v>
      </c>
    </row>
    <row r="155" spans="1:5" x14ac:dyDescent="0.3">
      <c r="A155" s="1">
        <v>4</v>
      </c>
      <c r="B155" s="2" t="s">
        <v>27</v>
      </c>
      <c r="C155" s="12">
        <v>1062</v>
      </c>
      <c r="D155" s="12">
        <v>1151</v>
      </c>
      <c r="E155" s="12">
        <v>1089</v>
      </c>
    </row>
    <row r="156" spans="1:5" x14ac:dyDescent="0.3">
      <c r="A156" s="1">
        <v>4</v>
      </c>
      <c r="B156" s="2" t="s">
        <v>28</v>
      </c>
      <c r="C156" s="12">
        <v>261</v>
      </c>
      <c r="D156" s="12">
        <v>233</v>
      </c>
      <c r="E156" s="12">
        <v>250</v>
      </c>
    </row>
    <row r="157" spans="1:5" x14ac:dyDescent="0.3">
      <c r="A157" s="1">
        <v>4</v>
      </c>
      <c r="B157" s="2" t="s">
        <v>29</v>
      </c>
      <c r="C157" s="12">
        <v>1026</v>
      </c>
      <c r="D157" s="12">
        <v>1029</v>
      </c>
      <c r="E157" s="12">
        <v>1008</v>
      </c>
    </row>
    <row r="158" spans="1:5" x14ac:dyDescent="0.3">
      <c r="A158" s="1">
        <v>4</v>
      </c>
      <c r="B158" s="2" t="s">
        <v>30</v>
      </c>
      <c r="C158" s="12">
        <v>3281</v>
      </c>
      <c r="D158" s="12">
        <v>3373</v>
      </c>
      <c r="E158" s="12">
        <v>3273</v>
      </c>
    </row>
    <row r="159" spans="1:5" x14ac:dyDescent="0.3">
      <c r="A159" s="1">
        <v>4</v>
      </c>
      <c r="B159" s="2" t="s">
        <v>31</v>
      </c>
      <c r="C159" s="12">
        <v>1087</v>
      </c>
      <c r="D159" s="12">
        <v>994</v>
      </c>
      <c r="E159" s="12">
        <v>1077</v>
      </c>
    </row>
    <row r="160" spans="1:5" x14ac:dyDescent="0.3">
      <c r="A160" s="1">
        <v>4</v>
      </c>
      <c r="B160" s="2" t="s">
        <v>32</v>
      </c>
      <c r="C160" s="12">
        <v>810</v>
      </c>
      <c r="D160" s="12">
        <v>880</v>
      </c>
      <c r="E160" s="12">
        <v>821</v>
      </c>
    </row>
    <row r="161" spans="1:5" x14ac:dyDescent="0.3">
      <c r="A161" s="1">
        <v>4</v>
      </c>
      <c r="B161" s="2" t="s">
        <v>33</v>
      </c>
      <c r="C161" s="12">
        <v>2398</v>
      </c>
      <c r="D161" s="12">
        <v>2325</v>
      </c>
      <c r="E161" s="12">
        <v>2302</v>
      </c>
    </row>
    <row r="162" spans="1:5" x14ac:dyDescent="0.3">
      <c r="A162" s="1">
        <v>5</v>
      </c>
      <c r="B162" s="2" t="s">
        <v>5</v>
      </c>
      <c r="C162" s="12">
        <v>2922</v>
      </c>
      <c r="D162" s="12">
        <v>2653</v>
      </c>
      <c r="E162" s="12">
        <v>2577</v>
      </c>
    </row>
    <row r="163" spans="1:5" x14ac:dyDescent="0.3">
      <c r="A163" s="1">
        <v>5</v>
      </c>
      <c r="B163" s="2" t="s">
        <v>6</v>
      </c>
      <c r="C163" s="12">
        <v>3416</v>
      </c>
      <c r="D163" s="12">
        <v>3463</v>
      </c>
      <c r="E163" s="12">
        <v>3607</v>
      </c>
    </row>
    <row r="164" spans="1:5" x14ac:dyDescent="0.3">
      <c r="A164" s="1">
        <v>5</v>
      </c>
      <c r="B164" s="2" t="s">
        <v>7</v>
      </c>
      <c r="C164" s="12">
        <v>1121</v>
      </c>
      <c r="D164" s="12">
        <v>1132</v>
      </c>
      <c r="E164" s="12">
        <v>1026</v>
      </c>
    </row>
    <row r="165" spans="1:5" x14ac:dyDescent="0.3">
      <c r="A165" s="1">
        <v>5</v>
      </c>
      <c r="B165" s="2" t="s">
        <v>72</v>
      </c>
      <c r="C165" s="12">
        <v>701</v>
      </c>
      <c r="D165" s="12">
        <v>804</v>
      </c>
      <c r="E165" s="12">
        <v>801</v>
      </c>
    </row>
    <row r="166" spans="1:5" x14ac:dyDescent="0.3">
      <c r="A166" s="1">
        <v>5</v>
      </c>
      <c r="B166" s="2" t="s">
        <v>8</v>
      </c>
      <c r="C166" s="12">
        <v>5755</v>
      </c>
      <c r="D166" s="12">
        <v>5839</v>
      </c>
      <c r="E166" s="12">
        <v>6154</v>
      </c>
    </row>
    <row r="167" spans="1:5" x14ac:dyDescent="0.3">
      <c r="A167" s="1">
        <v>5</v>
      </c>
      <c r="B167" s="2" t="s">
        <v>9</v>
      </c>
      <c r="C167" s="12">
        <v>502</v>
      </c>
      <c r="D167" s="12">
        <v>539</v>
      </c>
      <c r="E167" s="12">
        <v>531</v>
      </c>
    </row>
    <row r="168" spans="1:5" x14ac:dyDescent="0.3">
      <c r="A168" s="1">
        <v>5</v>
      </c>
      <c r="B168" s="2" t="s">
        <v>73</v>
      </c>
      <c r="C168" s="12">
        <v>1353</v>
      </c>
      <c r="D168" s="12">
        <v>1374</v>
      </c>
      <c r="E168" s="12">
        <v>1351</v>
      </c>
    </row>
    <row r="169" spans="1:5" x14ac:dyDescent="0.3">
      <c r="A169" s="1">
        <v>5</v>
      </c>
      <c r="B169" s="2" t="s">
        <v>10</v>
      </c>
      <c r="C169" s="12">
        <v>1834</v>
      </c>
      <c r="D169" s="12">
        <v>1771</v>
      </c>
      <c r="E169" s="12">
        <v>1767</v>
      </c>
    </row>
    <row r="170" spans="1:5" x14ac:dyDescent="0.3">
      <c r="A170" s="1">
        <v>5</v>
      </c>
      <c r="B170" s="2" t="s">
        <v>11</v>
      </c>
      <c r="C170" s="12">
        <v>1215</v>
      </c>
      <c r="D170" s="12">
        <v>1265</v>
      </c>
      <c r="E170" s="12">
        <v>1238</v>
      </c>
    </row>
    <row r="171" spans="1:5" x14ac:dyDescent="0.3">
      <c r="A171" s="1">
        <v>5</v>
      </c>
      <c r="B171" s="2" t="s">
        <v>12</v>
      </c>
      <c r="C171" s="12">
        <v>970</v>
      </c>
      <c r="D171" s="12">
        <v>1101</v>
      </c>
      <c r="E171" s="12">
        <v>1067</v>
      </c>
    </row>
    <row r="172" spans="1:5" x14ac:dyDescent="0.3">
      <c r="A172" s="1">
        <v>5</v>
      </c>
      <c r="B172" s="2" t="s">
        <v>13</v>
      </c>
      <c r="C172" s="12">
        <v>1523</v>
      </c>
      <c r="D172" s="12">
        <v>1421</v>
      </c>
      <c r="E172" s="12">
        <v>1656</v>
      </c>
    </row>
    <row r="173" spans="1:5" x14ac:dyDescent="0.3">
      <c r="A173" s="1">
        <v>5</v>
      </c>
      <c r="B173" s="2" t="s">
        <v>14</v>
      </c>
      <c r="C173" s="12">
        <v>1082</v>
      </c>
      <c r="D173" s="12">
        <v>1116</v>
      </c>
      <c r="E173" s="12">
        <v>1145</v>
      </c>
    </row>
    <row r="174" spans="1:5" x14ac:dyDescent="0.3">
      <c r="A174" s="1">
        <v>5</v>
      </c>
      <c r="B174" s="2" t="s">
        <v>15</v>
      </c>
      <c r="C174" s="12">
        <v>1865</v>
      </c>
      <c r="D174" s="12">
        <v>1879</v>
      </c>
      <c r="E174" s="12">
        <v>1871</v>
      </c>
    </row>
    <row r="175" spans="1:5" x14ac:dyDescent="0.3">
      <c r="A175" s="1">
        <v>5</v>
      </c>
      <c r="B175" s="2" t="s">
        <v>16</v>
      </c>
      <c r="C175" s="12">
        <v>4300</v>
      </c>
      <c r="D175" s="12">
        <v>4417</v>
      </c>
      <c r="E175" s="12">
        <v>4416</v>
      </c>
    </row>
    <row r="176" spans="1:5" x14ac:dyDescent="0.3">
      <c r="A176" s="1">
        <v>5</v>
      </c>
      <c r="B176" s="2" t="s">
        <v>17</v>
      </c>
      <c r="C176" s="12">
        <v>6966</v>
      </c>
      <c r="D176" s="12">
        <v>6531</v>
      </c>
      <c r="E176" s="12">
        <v>6304</v>
      </c>
    </row>
    <row r="177" spans="1:5" x14ac:dyDescent="0.3">
      <c r="A177" s="1">
        <v>5</v>
      </c>
      <c r="B177" s="2" t="s">
        <v>18</v>
      </c>
      <c r="C177" s="12">
        <v>2328</v>
      </c>
      <c r="D177" s="12">
        <v>2318</v>
      </c>
      <c r="E177" s="12">
        <v>2265</v>
      </c>
    </row>
    <row r="178" spans="1:5" x14ac:dyDescent="0.3">
      <c r="A178" s="1">
        <v>5</v>
      </c>
      <c r="B178" s="2" t="s">
        <v>19</v>
      </c>
      <c r="C178" s="12">
        <v>524</v>
      </c>
      <c r="D178" s="12">
        <v>640</v>
      </c>
      <c r="E178" s="12">
        <v>612</v>
      </c>
    </row>
    <row r="179" spans="1:5" x14ac:dyDescent="0.3">
      <c r="A179" s="1">
        <v>5</v>
      </c>
      <c r="B179" s="2" t="s">
        <v>20</v>
      </c>
      <c r="C179" s="12">
        <v>1229</v>
      </c>
      <c r="D179" s="12">
        <v>1223</v>
      </c>
      <c r="E179" s="12">
        <v>1298</v>
      </c>
    </row>
    <row r="180" spans="1:5" x14ac:dyDescent="0.3">
      <c r="A180" s="1">
        <v>5</v>
      </c>
      <c r="B180" s="2" t="s">
        <v>21</v>
      </c>
      <c r="C180" s="12">
        <v>886</v>
      </c>
      <c r="D180" s="12">
        <v>899</v>
      </c>
      <c r="E180" s="12">
        <v>890</v>
      </c>
    </row>
    <row r="181" spans="1:5" x14ac:dyDescent="0.3">
      <c r="A181" s="1">
        <v>5</v>
      </c>
      <c r="B181" s="2" t="s">
        <v>22</v>
      </c>
      <c r="C181" s="12">
        <v>195</v>
      </c>
      <c r="D181" s="12">
        <v>207</v>
      </c>
      <c r="E181" s="12">
        <v>206</v>
      </c>
    </row>
    <row r="182" spans="1:5" x14ac:dyDescent="0.3">
      <c r="A182" s="1">
        <v>5</v>
      </c>
      <c r="B182" s="2" t="s">
        <v>23</v>
      </c>
      <c r="C182" s="12">
        <v>1212</v>
      </c>
      <c r="D182" s="12">
        <v>1339</v>
      </c>
      <c r="E182" s="12">
        <v>1300</v>
      </c>
    </row>
    <row r="183" spans="1:5" x14ac:dyDescent="0.3">
      <c r="A183" s="1">
        <v>5</v>
      </c>
      <c r="B183" s="2" t="s">
        <v>24</v>
      </c>
      <c r="C183" s="12">
        <v>3609</v>
      </c>
      <c r="D183" s="12">
        <v>3649</v>
      </c>
      <c r="E183" s="12">
        <v>3512</v>
      </c>
    </row>
    <row r="184" spans="1:5" x14ac:dyDescent="0.3">
      <c r="A184" s="1">
        <v>5</v>
      </c>
      <c r="B184" s="2" t="s">
        <v>25</v>
      </c>
      <c r="C184" s="12">
        <v>204</v>
      </c>
      <c r="D184" s="12">
        <v>220</v>
      </c>
      <c r="E184" s="12">
        <v>223</v>
      </c>
    </row>
    <row r="185" spans="1:5" x14ac:dyDescent="0.3">
      <c r="A185" s="1">
        <v>5</v>
      </c>
      <c r="B185" s="2" t="s">
        <v>74</v>
      </c>
      <c r="C185" s="12">
        <v>1979</v>
      </c>
      <c r="D185" s="12">
        <v>1745</v>
      </c>
      <c r="E185" s="12">
        <v>1913</v>
      </c>
    </row>
    <row r="186" spans="1:5" x14ac:dyDescent="0.3">
      <c r="A186" s="1">
        <v>5</v>
      </c>
      <c r="B186" s="2" t="s">
        <v>26</v>
      </c>
      <c r="C186" s="12">
        <v>1847</v>
      </c>
      <c r="D186" s="12">
        <v>1886</v>
      </c>
      <c r="E186" s="12">
        <v>1881</v>
      </c>
    </row>
    <row r="187" spans="1:5" x14ac:dyDescent="0.3">
      <c r="A187" s="1">
        <v>5</v>
      </c>
      <c r="B187" s="2" t="s">
        <v>27</v>
      </c>
      <c r="C187" s="12">
        <v>1088</v>
      </c>
      <c r="D187" s="12">
        <v>1172</v>
      </c>
      <c r="E187" s="12">
        <v>1116</v>
      </c>
    </row>
    <row r="188" spans="1:5" x14ac:dyDescent="0.3">
      <c r="A188" s="1">
        <v>5</v>
      </c>
      <c r="B188" s="2" t="s">
        <v>28</v>
      </c>
      <c r="C188" s="12">
        <v>263</v>
      </c>
      <c r="D188" s="12">
        <v>236</v>
      </c>
      <c r="E188" s="12">
        <v>258</v>
      </c>
    </row>
    <row r="189" spans="1:5" x14ac:dyDescent="0.3">
      <c r="A189" s="1">
        <v>5</v>
      </c>
      <c r="B189" s="2" t="s">
        <v>29</v>
      </c>
      <c r="C189" s="12">
        <v>1042</v>
      </c>
      <c r="D189" s="12">
        <v>1044</v>
      </c>
      <c r="E189" s="12">
        <v>1021</v>
      </c>
    </row>
    <row r="190" spans="1:5" x14ac:dyDescent="0.3">
      <c r="A190" s="1">
        <v>5</v>
      </c>
      <c r="B190" s="2" t="s">
        <v>30</v>
      </c>
      <c r="C190" s="12">
        <v>3306</v>
      </c>
      <c r="D190" s="12">
        <v>3408</v>
      </c>
      <c r="E190" s="12">
        <v>3306</v>
      </c>
    </row>
    <row r="191" spans="1:5" x14ac:dyDescent="0.3">
      <c r="A191" s="1">
        <v>5</v>
      </c>
      <c r="B191" s="2" t="s">
        <v>31</v>
      </c>
      <c r="C191" s="12">
        <v>1104</v>
      </c>
      <c r="D191" s="12">
        <v>1022</v>
      </c>
      <c r="E191" s="12">
        <v>1101</v>
      </c>
    </row>
    <row r="192" spans="1:5" x14ac:dyDescent="0.3">
      <c r="A192" s="1">
        <v>5</v>
      </c>
      <c r="B192" s="2" t="s">
        <v>32</v>
      </c>
      <c r="C192" s="12">
        <v>818</v>
      </c>
      <c r="D192" s="12">
        <v>893</v>
      </c>
      <c r="E192" s="12">
        <v>830</v>
      </c>
    </row>
    <row r="193" spans="1:5" x14ac:dyDescent="0.3">
      <c r="A193" s="1">
        <v>5</v>
      </c>
      <c r="B193" s="2" t="s">
        <v>33</v>
      </c>
      <c r="C193" s="12">
        <v>2383</v>
      </c>
      <c r="D193" s="12">
        <v>2336</v>
      </c>
      <c r="E193" s="12">
        <v>2299</v>
      </c>
    </row>
    <row r="194" spans="1:5" x14ac:dyDescent="0.3">
      <c r="A194" s="1">
        <v>6</v>
      </c>
      <c r="B194" s="2" t="s">
        <v>5</v>
      </c>
      <c r="C194" s="12">
        <v>2936</v>
      </c>
      <c r="D194" s="12">
        <v>2652</v>
      </c>
      <c r="E194" s="12">
        <v>2594</v>
      </c>
    </row>
    <row r="195" spans="1:5" x14ac:dyDescent="0.3">
      <c r="A195" s="1">
        <v>6</v>
      </c>
      <c r="B195" s="2" t="s">
        <v>6</v>
      </c>
      <c r="C195" s="12">
        <v>3445</v>
      </c>
      <c r="D195" s="12">
        <v>3528</v>
      </c>
      <c r="E195" s="12">
        <v>3667</v>
      </c>
    </row>
    <row r="196" spans="1:5" x14ac:dyDescent="0.3">
      <c r="A196" s="1">
        <v>6</v>
      </c>
      <c r="B196" s="2" t="s">
        <v>7</v>
      </c>
      <c r="C196" s="12">
        <v>1133</v>
      </c>
      <c r="D196" s="12">
        <v>1143</v>
      </c>
      <c r="E196" s="12">
        <v>1040</v>
      </c>
    </row>
    <row r="197" spans="1:5" x14ac:dyDescent="0.3">
      <c r="A197" s="1">
        <v>6</v>
      </c>
      <c r="B197" s="2" t="s">
        <v>72</v>
      </c>
      <c r="C197" s="12">
        <v>718</v>
      </c>
      <c r="D197" s="12">
        <v>814</v>
      </c>
      <c r="E197" s="12">
        <v>805</v>
      </c>
    </row>
    <row r="198" spans="1:5" x14ac:dyDescent="0.3">
      <c r="A198" s="1">
        <v>6</v>
      </c>
      <c r="B198" s="2" t="s">
        <v>8</v>
      </c>
      <c r="C198" s="12">
        <v>5765</v>
      </c>
      <c r="D198" s="12">
        <v>5846</v>
      </c>
      <c r="E198" s="12">
        <v>6135</v>
      </c>
    </row>
    <row r="199" spans="1:5" x14ac:dyDescent="0.3">
      <c r="A199" s="1">
        <v>6</v>
      </c>
      <c r="B199" s="2" t="s">
        <v>9</v>
      </c>
      <c r="C199" s="12">
        <v>517</v>
      </c>
      <c r="D199" s="12">
        <v>546</v>
      </c>
      <c r="E199" s="12">
        <v>531</v>
      </c>
    </row>
    <row r="200" spans="1:5" x14ac:dyDescent="0.3">
      <c r="A200" s="1">
        <v>6</v>
      </c>
      <c r="B200" s="2" t="s">
        <v>73</v>
      </c>
      <c r="C200" s="12">
        <v>1388</v>
      </c>
      <c r="D200" s="12">
        <v>1397</v>
      </c>
      <c r="E200" s="12">
        <v>1382</v>
      </c>
    </row>
    <row r="201" spans="1:5" x14ac:dyDescent="0.3">
      <c r="A201" s="1">
        <v>6</v>
      </c>
      <c r="B201" s="2" t="s">
        <v>10</v>
      </c>
      <c r="C201" s="12">
        <v>1836</v>
      </c>
      <c r="D201" s="12">
        <v>1778</v>
      </c>
      <c r="E201" s="12">
        <v>1774</v>
      </c>
    </row>
    <row r="202" spans="1:5" x14ac:dyDescent="0.3">
      <c r="A202" s="1">
        <v>6</v>
      </c>
      <c r="B202" s="2" t="s">
        <v>11</v>
      </c>
      <c r="C202" s="12">
        <v>1221</v>
      </c>
      <c r="D202" s="12">
        <v>1267</v>
      </c>
      <c r="E202" s="12">
        <v>1244</v>
      </c>
    </row>
    <row r="203" spans="1:5" x14ac:dyDescent="0.3">
      <c r="A203" s="1">
        <v>6</v>
      </c>
      <c r="B203" s="2" t="s">
        <v>12</v>
      </c>
      <c r="C203" s="12">
        <v>1000</v>
      </c>
      <c r="D203" s="12">
        <v>1127</v>
      </c>
      <c r="E203" s="12">
        <v>1089</v>
      </c>
    </row>
    <row r="204" spans="1:5" x14ac:dyDescent="0.3">
      <c r="A204" s="1">
        <v>6</v>
      </c>
      <c r="B204" s="2" t="s">
        <v>13</v>
      </c>
      <c r="C204" s="12">
        <v>1528</v>
      </c>
      <c r="D204" s="12">
        <v>1428</v>
      </c>
      <c r="E204" s="12">
        <v>1666</v>
      </c>
    </row>
    <row r="205" spans="1:5" x14ac:dyDescent="0.3">
      <c r="A205" s="1">
        <v>6</v>
      </c>
      <c r="B205" s="2" t="s">
        <v>14</v>
      </c>
      <c r="C205" s="12">
        <v>1098</v>
      </c>
      <c r="D205" s="12">
        <v>1149</v>
      </c>
      <c r="E205" s="12">
        <v>1168</v>
      </c>
    </row>
    <row r="206" spans="1:5" x14ac:dyDescent="0.3">
      <c r="A206" s="1">
        <v>6</v>
      </c>
      <c r="B206" s="2" t="s">
        <v>15</v>
      </c>
      <c r="C206" s="12">
        <v>1862</v>
      </c>
      <c r="D206" s="12">
        <v>1889</v>
      </c>
      <c r="E206" s="12">
        <v>1873</v>
      </c>
    </row>
    <row r="207" spans="1:5" x14ac:dyDescent="0.3">
      <c r="A207" s="1">
        <v>6</v>
      </c>
      <c r="B207" s="2" t="s">
        <v>16</v>
      </c>
      <c r="C207" s="12">
        <v>4333</v>
      </c>
      <c r="D207" s="12">
        <v>4442</v>
      </c>
      <c r="E207" s="12">
        <v>4439</v>
      </c>
    </row>
    <row r="208" spans="1:5" x14ac:dyDescent="0.3">
      <c r="A208" s="1">
        <v>6</v>
      </c>
      <c r="B208" s="2" t="s">
        <v>17</v>
      </c>
      <c r="C208" s="12">
        <v>6966</v>
      </c>
      <c r="D208" s="12">
        <v>6500</v>
      </c>
      <c r="E208" s="12">
        <v>6324</v>
      </c>
    </row>
    <row r="209" spans="1:5" x14ac:dyDescent="0.3">
      <c r="A209" s="1">
        <v>6</v>
      </c>
      <c r="B209" s="2" t="s">
        <v>18</v>
      </c>
      <c r="C209" s="12">
        <v>2357</v>
      </c>
      <c r="D209" s="12">
        <v>2349</v>
      </c>
      <c r="E209" s="12">
        <v>2294</v>
      </c>
    </row>
    <row r="210" spans="1:5" x14ac:dyDescent="0.3">
      <c r="A210" s="1">
        <v>6</v>
      </c>
      <c r="B210" s="2" t="s">
        <v>19</v>
      </c>
      <c r="C210" s="12">
        <v>544</v>
      </c>
      <c r="D210" s="12">
        <v>649</v>
      </c>
      <c r="E210" s="12">
        <v>625</v>
      </c>
    </row>
    <row r="211" spans="1:5" x14ac:dyDescent="0.3">
      <c r="A211" s="1">
        <v>6</v>
      </c>
      <c r="B211" s="2" t="s">
        <v>20</v>
      </c>
      <c r="C211" s="12">
        <v>1234</v>
      </c>
      <c r="D211" s="12">
        <v>1235</v>
      </c>
      <c r="E211" s="12">
        <v>1315</v>
      </c>
    </row>
    <row r="212" spans="1:5" x14ac:dyDescent="0.3">
      <c r="A212" s="1">
        <v>6</v>
      </c>
      <c r="B212" s="2" t="s">
        <v>21</v>
      </c>
      <c r="C212" s="12">
        <v>899</v>
      </c>
      <c r="D212" s="12">
        <v>909</v>
      </c>
      <c r="E212" s="12">
        <v>895</v>
      </c>
    </row>
    <row r="213" spans="1:5" x14ac:dyDescent="0.3">
      <c r="A213" s="1">
        <v>6</v>
      </c>
      <c r="B213" s="2" t="s">
        <v>22</v>
      </c>
      <c r="C213" s="12">
        <v>202</v>
      </c>
      <c r="D213" s="12">
        <v>206</v>
      </c>
      <c r="E213" s="12">
        <v>207</v>
      </c>
    </row>
    <row r="214" spans="1:5" x14ac:dyDescent="0.3">
      <c r="A214" s="1">
        <v>6</v>
      </c>
      <c r="B214" s="2" t="s">
        <v>23</v>
      </c>
      <c r="C214" s="12">
        <v>1237</v>
      </c>
      <c r="D214" s="12">
        <v>1363</v>
      </c>
      <c r="E214" s="12">
        <v>1321</v>
      </c>
    </row>
    <row r="215" spans="1:5" x14ac:dyDescent="0.3">
      <c r="A215" s="1">
        <v>6</v>
      </c>
      <c r="B215" s="2" t="s">
        <v>24</v>
      </c>
      <c r="C215" s="12">
        <v>3618</v>
      </c>
      <c r="D215" s="12">
        <v>3664</v>
      </c>
      <c r="E215" s="12">
        <v>3527</v>
      </c>
    </row>
    <row r="216" spans="1:5" x14ac:dyDescent="0.3">
      <c r="A216" s="1">
        <v>6</v>
      </c>
      <c r="B216" s="2" t="s">
        <v>25</v>
      </c>
      <c r="C216" s="12">
        <v>206</v>
      </c>
      <c r="D216" s="12">
        <v>226</v>
      </c>
      <c r="E216" s="12">
        <v>231</v>
      </c>
    </row>
    <row r="217" spans="1:5" x14ac:dyDescent="0.3">
      <c r="A217" s="1">
        <v>6</v>
      </c>
      <c r="B217" s="2" t="s">
        <v>74</v>
      </c>
      <c r="C217" s="12">
        <v>1984</v>
      </c>
      <c r="D217" s="12">
        <v>1757</v>
      </c>
      <c r="E217" s="12">
        <v>1916</v>
      </c>
    </row>
    <row r="218" spans="1:5" x14ac:dyDescent="0.3">
      <c r="A218" s="1">
        <v>6</v>
      </c>
      <c r="B218" s="2" t="s">
        <v>26</v>
      </c>
      <c r="C218" s="12">
        <v>1856</v>
      </c>
      <c r="D218" s="12">
        <v>1892</v>
      </c>
      <c r="E218" s="12">
        <v>1890</v>
      </c>
    </row>
    <row r="219" spans="1:5" x14ac:dyDescent="0.3">
      <c r="A219" s="1">
        <v>6</v>
      </c>
      <c r="B219" s="2" t="s">
        <v>27</v>
      </c>
      <c r="C219" s="12">
        <v>1107</v>
      </c>
      <c r="D219" s="12">
        <v>1193</v>
      </c>
      <c r="E219" s="12">
        <v>1140</v>
      </c>
    </row>
    <row r="220" spans="1:5" x14ac:dyDescent="0.3">
      <c r="A220" s="1">
        <v>6</v>
      </c>
      <c r="B220" s="2" t="s">
        <v>28</v>
      </c>
      <c r="C220" s="12">
        <v>270</v>
      </c>
      <c r="D220" s="12">
        <v>236</v>
      </c>
      <c r="E220" s="12">
        <v>257</v>
      </c>
    </row>
    <row r="221" spans="1:5" x14ac:dyDescent="0.3">
      <c r="A221" s="1">
        <v>6</v>
      </c>
      <c r="B221" s="2" t="s">
        <v>29</v>
      </c>
      <c r="C221" s="12">
        <v>1057</v>
      </c>
      <c r="D221" s="12">
        <v>1065</v>
      </c>
      <c r="E221" s="12">
        <v>1039</v>
      </c>
    </row>
    <row r="222" spans="1:5" x14ac:dyDescent="0.3">
      <c r="A222" s="1">
        <v>6</v>
      </c>
      <c r="B222" s="2" t="s">
        <v>30</v>
      </c>
      <c r="C222" s="12">
        <v>3340</v>
      </c>
      <c r="D222" s="12">
        <v>3458</v>
      </c>
      <c r="E222" s="12">
        <v>3350</v>
      </c>
    </row>
    <row r="223" spans="1:5" x14ac:dyDescent="0.3">
      <c r="A223" s="1">
        <v>6</v>
      </c>
      <c r="B223" s="2" t="s">
        <v>31</v>
      </c>
      <c r="C223" s="12">
        <v>1119</v>
      </c>
      <c r="D223" s="12">
        <v>1040</v>
      </c>
      <c r="E223" s="12">
        <v>1112</v>
      </c>
    </row>
    <row r="224" spans="1:5" x14ac:dyDescent="0.3">
      <c r="A224" s="1">
        <v>6</v>
      </c>
      <c r="B224" s="2" t="s">
        <v>32</v>
      </c>
      <c r="C224" s="12">
        <v>821</v>
      </c>
      <c r="D224" s="12">
        <v>889</v>
      </c>
      <c r="E224" s="12">
        <v>835</v>
      </c>
    </row>
    <row r="225" spans="1:5" x14ac:dyDescent="0.3">
      <c r="A225" s="1">
        <v>6</v>
      </c>
      <c r="B225" s="2" t="s">
        <v>33</v>
      </c>
      <c r="C225" s="12">
        <v>2392</v>
      </c>
      <c r="D225" s="12">
        <v>2352</v>
      </c>
      <c r="E225" s="12">
        <v>2304</v>
      </c>
    </row>
    <row r="226" spans="1:5" x14ac:dyDescent="0.3">
      <c r="A226" s="1">
        <v>7</v>
      </c>
      <c r="B226" s="2" t="s">
        <v>5</v>
      </c>
      <c r="C226" s="12">
        <v>2948</v>
      </c>
      <c r="D226" s="12">
        <v>2642</v>
      </c>
      <c r="E226" s="12">
        <v>2599</v>
      </c>
    </row>
    <row r="227" spans="1:5" x14ac:dyDescent="0.3">
      <c r="A227" s="1">
        <v>7</v>
      </c>
      <c r="B227" s="2" t="s">
        <v>6</v>
      </c>
      <c r="C227" s="12">
        <v>3448</v>
      </c>
      <c r="D227" s="12">
        <v>3561</v>
      </c>
      <c r="E227" s="12">
        <v>3689</v>
      </c>
    </row>
    <row r="228" spans="1:5" x14ac:dyDescent="0.3">
      <c r="A228" s="1">
        <v>7</v>
      </c>
      <c r="B228" s="2" t="s">
        <v>7</v>
      </c>
      <c r="C228" s="12">
        <v>1144</v>
      </c>
      <c r="D228" s="12">
        <v>1161</v>
      </c>
      <c r="E228" s="12">
        <v>1058</v>
      </c>
    </row>
    <row r="229" spans="1:5" x14ac:dyDescent="0.3">
      <c r="A229" s="1">
        <v>7</v>
      </c>
      <c r="B229" s="2" t="s">
        <v>72</v>
      </c>
      <c r="C229" s="12">
        <v>735</v>
      </c>
      <c r="D229" s="12">
        <v>832</v>
      </c>
      <c r="E229" s="12">
        <v>810</v>
      </c>
    </row>
    <row r="230" spans="1:5" x14ac:dyDescent="0.3">
      <c r="A230" s="1">
        <v>7</v>
      </c>
      <c r="B230" s="2" t="s">
        <v>8</v>
      </c>
      <c r="C230" s="12">
        <v>5763</v>
      </c>
      <c r="D230" s="12">
        <v>5840</v>
      </c>
      <c r="E230" s="12">
        <v>6110</v>
      </c>
    </row>
    <row r="231" spans="1:5" x14ac:dyDescent="0.3">
      <c r="A231" s="1">
        <v>7</v>
      </c>
      <c r="B231" s="2" t="s">
        <v>9</v>
      </c>
      <c r="C231" s="12">
        <v>521</v>
      </c>
      <c r="D231" s="12">
        <v>547</v>
      </c>
      <c r="E231" s="12">
        <v>528</v>
      </c>
    </row>
    <row r="232" spans="1:5" x14ac:dyDescent="0.3">
      <c r="A232" s="1">
        <v>7</v>
      </c>
      <c r="B232" s="2" t="s">
        <v>73</v>
      </c>
      <c r="C232" s="12">
        <v>1406</v>
      </c>
      <c r="D232" s="12">
        <v>1415</v>
      </c>
      <c r="E232" s="12">
        <v>1398</v>
      </c>
    </row>
    <row r="233" spans="1:5" x14ac:dyDescent="0.3">
      <c r="A233" s="1">
        <v>7</v>
      </c>
      <c r="B233" s="2" t="s">
        <v>10</v>
      </c>
      <c r="C233" s="12">
        <v>1847</v>
      </c>
      <c r="D233" s="12">
        <v>1772</v>
      </c>
      <c r="E233" s="12">
        <v>1780</v>
      </c>
    </row>
    <row r="234" spans="1:5" x14ac:dyDescent="0.3">
      <c r="A234" s="1">
        <v>7</v>
      </c>
      <c r="B234" s="2" t="s">
        <v>11</v>
      </c>
      <c r="C234" s="12">
        <v>1240</v>
      </c>
      <c r="D234" s="12">
        <v>1277</v>
      </c>
      <c r="E234" s="12">
        <v>1257</v>
      </c>
    </row>
    <row r="235" spans="1:5" x14ac:dyDescent="0.3">
      <c r="A235" s="1">
        <v>7</v>
      </c>
      <c r="B235" s="2" t="s">
        <v>12</v>
      </c>
      <c r="C235" s="12">
        <v>1015</v>
      </c>
      <c r="D235" s="12">
        <v>1145</v>
      </c>
      <c r="E235" s="12">
        <v>1108</v>
      </c>
    </row>
    <row r="236" spans="1:5" x14ac:dyDescent="0.3">
      <c r="A236" s="1">
        <v>7</v>
      </c>
      <c r="B236" s="2" t="s">
        <v>13</v>
      </c>
      <c r="C236" s="12">
        <v>1530</v>
      </c>
      <c r="D236" s="12">
        <v>1439</v>
      </c>
      <c r="E236" s="12">
        <v>1665</v>
      </c>
    </row>
    <row r="237" spans="1:5" x14ac:dyDescent="0.3">
      <c r="A237" s="1">
        <v>7</v>
      </c>
      <c r="B237" s="2" t="s">
        <v>14</v>
      </c>
      <c r="C237" s="12">
        <v>1112</v>
      </c>
      <c r="D237" s="12">
        <v>1172</v>
      </c>
      <c r="E237" s="12">
        <v>1184</v>
      </c>
    </row>
    <row r="238" spans="1:5" x14ac:dyDescent="0.3">
      <c r="A238" s="1">
        <v>7</v>
      </c>
      <c r="B238" s="2" t="s">
        <v>15</v>
      </c>
      <c r="C238" s="12">
        <v>1863</v>
      </c>
      <c r="D238" s="12">
        <v>1884</v>
      </c>
      <c r="E238" s="12">
        <v>1869</v>
      </c>
    </row>
    <row r="239" spans="1:5" x14ac:dyDescent="0.3">
      <c r="A239" s="1">
        <v>7</v>
      </c>
      <c r="B239" s="2" t="s">
        <v>16</v>
      </c>
      <c r="C239" s="12">
        <v>4353</v>
      </c>
      <c r="D239" s="12">
        <v>4452</v>
      </c>
      <c r="E239" s="12">
        <v>4455</v>
      </c>
    </row>
    <row r="240" spans="1:5" x14ac:dyDescent="0.3">
      <c r="A240" s="1">
        <v>7</v>
      </c>
      <c r="B240" s="2" t="s">
        <v>17</v>
      </c>
      <c r="C240" s="12">
        <v>6958</v>
      </c>
      <c r="D240" s="12">
        <v>6454</v>
      </c>
      <c r="E240" s="12">
        <v>6345</v>
      </c>
    </row>
    <row r="241" spans="1:5" x14ac:dyDescent="0.3">
      <c r="A241" s="1">
        <v>7</v>
      </c>
      <c r="B241" s="2" t="s">
        <v>18</v>
      </c>
      <c r="C241" s="12">
        <v>2391</v>
      </c>
      <c r="D241" s="12">
        <v>2381</v>
      </c>
      <c r="E241" s="12">
        <v>2326</v>
      </c>
    </row>
    <row r="242" spans="1:5" x14ac:dyDescent="0.3">
      <c r="A242" s="1">
        <v>7</v>
      </c>
      <c r="B242" s="2" t="s">
        <v>19</v>
      </c>
      <c r="C242" s="12">
        <v>562</v>
      </c>
      <c r="D242" s="12">
        <v>661</v>
      </c>
      <c r="E242" s="12">
        <v>635</v>
      </c>
    </row>
    <row r="243" spans="1:5" x14ac:dyDescent="0.3">
      <c r="A243" s="1">
        <v>7</v>
      </c>
      <c r="B243" s="2" t="s">
        <v>20</v>
      </c>
      <c r="C243" s="12">
        <v>1235</v>
      </c>
      <c r="D243" s="12">
        <v>1240</v>
      </c>
      <c r="E243" s="12">
        <v>1326</v>
      </c>
    </row>
    <row r="244" spans="1:5" x14ac:dyDescent="0.3">
      <c r="A244" s="1">
        <v>7</v>
      </c>
      <c r="B244" s="2" t="s">
        <v>21</v>
      </c>
      <c r="C244" s="12">
        <v>909</v>
      </c>
      <c r="D244" s="12">
        <v>926</v>
      </c>
      <c r="E244" s="12">
        <v>912</v>
      </c>
    </row>
    <row r="245" spans="1:5" x14ac:dyDescent="0.3">
      <c r="A245" s="1">
        <v>7</v>
      </c>
      <c r="B245" s="2" t="s">
        <v>22</v>
      </c>
      <c r="C245" s="12">
        <v>209</v>
      </c>
      <c r="D245" s="12">
        <v>212</v>
      </c>
      <c r="E245" s="12">
        <v>210</v>
      </c>
    </row>
    <row r="246" spans="1:5" x14ac:dyDescent="0.3">
      <c r="A246" s="1">
        <v>7</v>
      </c>
      <c r="B246" s="2" t="s">
        <v>23</v>
      </c>
      <c r="C246" s="12">
        <v>1253</v>
      </c>
      <c r="D246" s="12">
        <v>1367</v>
      </c>
      <c r="E246" s="12">
        <v>1327</v>
      </c>
    </row>
    <row r="247" spans="1:5" x14ac:dyDescent="0.3">
      <c r="A247" s="1">
        <v>7</v>
      </c>
      <c r="B247" s="2" t="s">
        <v>24</v>
      </c>
      <c r="C247" s="12">
        <v>3624</v>
      </c>
      <c r="D247" s="12">
        <v>3695</v>
      </c>
      <c r="E247" s="12">
        <v>3550</v>
      </c>
    </row>
    <row r="248" spans="1:5" x14ac:dyDescent="0.3">
      <c r="A248" s="1">
        <v>7</v>
      </c>
      <c r="B248" s="2" t="s">
        <v>25</v>
      </c>
      <c r="C248" s="12">
        <v>215</v>
      </c>
      <c r="D248" s="12">
        <v>230</v>
      </c>
      <c r="E248" s="12">
        <v>239</v>
      </c>
    </row>
    <row r="249" spans="1:5" x14ac:dyDescent="0.3">
      <c r="A249" s="1">
        <v>7</v>
      </c>
      <c r="B249" s="2" t="s">
        <v>74</v>
      </c>
      <c r="C249" s="12">
        <v>1995</v>
      </c>
      <c r="D249" s="12">
        <v>1776</v>
      </c>
      <c r="E249" s="12">
        <v>1920</v>
      </c>
    </row>
    <row r="250" spans="1:5" x14ac:dyDescent="0.3">
      <c r="A250" s="1">
        <v>7</v>
      </c>
      <c r="B250" s="2" t="s">
        <v>26</v>
      </c>
      <c r="C250" s="12">
        <v>1871</v>
      </c>
      <c r="D250" s="12">
        <v>1906</v>
      </c>
      <c r="E250" s="12">
        <v>1903</v>
      </c>
    </row>
    <row r="251" spans="1:5" x14ac:dyDescent="0.3">
      <c r="A251" s="1">
        <v>7</v>
      </c>
      <c r="B251" s="2" t="s">
        <v>27</v>
      </c>
      <c r="C251" s="12">
        <v>1133</v>
      </c>
      <c r="D251" s="12">
        <v>1221</v>
      </c>
      <c r="E251" s="12">
        <v>1163</v>
      </c>
    </row>
    <row r="252" spans="1:5" x14ac:dyDescent="0.3">
      <c r="A252" s="1">
        <v>7</v>
      </c>
      <c r="B252" s="2" t="s">
        <v>28</v>
      </c>
      <c r="C252" s="12">
        <v>273</v>
      </c>
      <c r="D252" s="12">
        <v>238</v>
      </c>
      <c r="E252" s="12">
        <v>258</v>
      </c>
    </row>
    <row r="253" spans="1:5" x14ac:dyDescent="0.3">
      <c r="A253" s="1">
        <v>7</v>
      </c>
      <c r="B253" s="2" t="s">
        <v>29</v>
      </c>
      <c r="C253" s="12">
        <v>1072</v>
      </c>
      <c r="D253" s="12">
        <v>1082</v>
      </c>
      <c r="E253" s="12">
        <v>1059</v>
      </c>
    </row>
    <row r="254" spans="1:5" x14ac:dyDescent="0.3">
      <c r="A254" s="1">
        <v>7</v>
      </c>
      <c r="B254" s="2" t="s">
        <v>30</v>
      </c>
      <c r="C254" s="12">
        <v>3361</v>
      </c>
      <c r="D254" s="12">
        <v>3497</v>
      </c>
      <c r="E254" s="12">
        <v>3376</v>
      </c>
    </row>
    <row r="255" spans="1:5" x14ac:dyDescent="0.3">
      <c r="A255" s="1">
        <v>7</v>
      </c>
      <c r="B255" s="2" t="s">
        <v>31</v>
      </c>
      <c r="C255" s="12">
        <v>1137</v>
      </c>
      <c r="D255" s="12">
        <v>1063</v>
      </c>
      <c r="E255" s="12">
        <v>1132</v>
      </c>
    </row>
    <row r="256" spans="1:5" x14ac:dyDescent="0.3">
      <c r="A256" s="1">
        <v>7</v>
      </c>
      <c r="B256" s="2" t="s">
        <v>32</v>
      </c>
      <c r="C256" s="12">
        <v>828</v>
      </c>
      <c r="D256" s="12">
        <v>902</v>
      </c>
      <c r="E256" s="12">
        <v>845</v>
      </c>
    </row>
    <row r="257" spans="1:5" x14ac:dyDescent="0.3">
      <c r="A257" s="1">
        <v>7</v>
      </c>
      <c r="B257" s="2" t="s">
        <v>33</v>
      </c>
      <c r="C257" s="12">
        <v>2386</v>
      </c>
      <c r="D257" s="12">
        <v>2347</v>
      </c>
      <c r="E257" s="12">
        <v>2301</v>
      </c>
    </row>
    <row r="258" spans="1:5" x14ac:dyDescent="0.3">
      <c r="A258" s="1">
        <v>8</v>
      </c>
      <c r="B258" s="2" t="s">
        <v>5</v>
      </c>
      <c r="C258" s="12">
        <v>2957</v>
      </c>
      <c r="D258" s="12">
        <v>2617</v>
      </c>
      <c r="E258" s="12">
        <v>2596</v>
      </c>
    </row>
    <row r="259" spans="1:5" x14ac:dyDescent="0.3">
      <c r="A259" s="1">
        <v>8</v>
      </c>
      <c r="B259" s="2" t="s">
        <v>6</v>
      </c>
      <c r="C259" s="12">
        <v>3462</v>
      </c>
      <c r="D259" s="12">
        <v>3618</v>
      </c>
      <c r="E259" s="12">
        <v>3725</v>
      </c>
    </row>
    <row r="260" spans="1:5" x14ac:dyDescent="0.3">
      <c r="A260" s="1">
        <v>8</v>
      </c>
      <c r="B260" s="2" t="s">
        <v>7</v>
      </c>
      <c r="C260" s="12">
        <v>1156</v>
      </c>
      <c r="D260" s="12">
        <v>1173</v>
      </c>
      <c r="E260" s="12">
        <v>1069</v>
      </c>
    </row>
    <row r="261" spans="1:5" x14ac:dyDescent="0.3">
      <c r="A261" s="1">
        <v>8</v>
      </c>
      <c r="B261" s="2" t="s">
        <v>72</v>
      </c>
      <c r="C261" s="12">
        <v>746</v>
      </c>
      <c r="D261" s="12">
        <v>840</v>
      </c>
      <c r="E261" s="12">
        <v>820</v>
      </c>
    </row>
    <row r="262" spans="1:5" x14ac:dyDescent="0.3">
      <c r="A262" s="1">
        <v>8</v>
      </c>
      <c r="B262" s="2" t="s">
        <v>8</v>
      </c>
      <c r="C262" s="12">
        <v>5753</v>
      </c>
      <c r="D262" s="12">
        <v>5823</v>
      </c>
      <c r="E262" s="12">
        <v>6071</v>
      </c>
    </row>
    <row r="263" spans="1:5" x14ac:dyDescent="0.3">
      <c r="A263" s="1">
        <v>8</v>
      </c>
      <c r="B263" s="2" t="s">
        <v>9</v>
      </c>
      <c r="C263" s="12">
        <v>530</v>
      </c>
      <c r="D263" s="12">
        <v>550</v>
      </c>
      <c r="E263" s="12">
        <v>529</v>
      </c>
    </row>
    <row r="264" spans="1:5" x14ac:dyDescent="0.3">
      <c r="A264" s="1">
        <v>8</v>
      </c>
      <c r="B264" s="2" t="s">
        <v>73</v>
      </c>
      <c r="C264" s="12">
        <v>1428</v>
      </c>
      <c r="D264" s="12">
        <v>1423</v>
      </c>
      <c r="E264" s="12">
        <v>1410</v>
      </c>
    </row>
    <row r="265" spans="1:5" x14ac:dyDescent="0.3">
      <c r="A265" s="1">
        <v>8</v>
      </c>
      <c r="B265" s="2" t="s">
        <v>10</v>
      </c>
      <c r="C265" s="12">
        <v>1860</v>
      </c>
      <c r="D265" s="12">
        <v>1773</v>
      </c>
      <c r="E265" s="12">
        <v>1787</v>
      </c>
    </row>
    <row r="266" spans="1:5" x14ac:dyDescent="0.3">
      <c r="A266" s="1">
        <v>8</v>
      </c>
      <c r="B266" s="2" t="s">
        <v>11</v>
      </c>
      <c r="C266" s="12">
        <v>1251</v>
      </c>
      <c r="D266" s="12">
        <v>1294</v>
      </c>
      <c r="E266" s="12">
        <v>1275</v>
      </c>
    </row>
    <row r="267" spans="1:5" x14ac:dyDescent="0.3">
      <c r="A267" s="1">
        <v>8</v>
      </c>
      <c r="B267" s="2" t="s">
        <v>12</v>
      </c>
      <c r="C267" s="12">
        <v>1042</v>
      </c>
      <c r="D267" s="12">
        <v>1166</v>
      </c>
      <c r="E267" s="12">
        <v>1128</v>
      </c>
    </row>
    <row r="268" spans="1:5" x14ac:dyDescent="0.3">
      <c r="A268" s="1">
        <v>8</v>
      </c>
      <c r="B268" s="2" t="s">
        <v>13</v>
      </c>
      <c r="C268" s="12">
        <v>1525</v>
      </c>
      <c r="D268" s="12">
        <v>1453</v>
      </c>
      <c r="E268" s="12">
        <v>1669</v>
      </c>
    </row>
    <row r="269" spans="1:5" x14ac:dyDescent="0.3">
      <c r="A269" s="1">
        <v>8</v>
      </c>
      <c r="B269" s="2" t="s">
        <v>14</v>
      </c>
      <c r="C269" s="12">
        <v>1114</v>
      </c>
      <c r="D269" s="12">
        <v>1187</v>
      </c>
      <c r="E269" s="12">
        <v>1199</v>
      </c>
    </row>
    <row r="270" spans="1:5" x14ac:dyDescent="0.3">
      <c r="A270" s="1">
        <v>8</v>
      </c>
      <c r="B270" s="2" t="s">
        <v>15</v>
      </c>
      <c r="C270" s="12">
        <v>1856</v>
      </c>
      <c r="D270" s="12">
        <v>1882</v>
      </c>
      <c r="E270" s="12">
        <v>1867</v>
      </c>
    </row>
    <row r="271" spans="1:5" x14ac:dyDescent="0.3">
      <c r="A271" s="1">
        <v>8</v>
      </c>
      <c r="B271" s="2" t="s">
        <v>16</v>
      </c>
      <c r="C271" s="12">
        <v>4371</v>
      </c>
      <c r="D271" s="12">
        <v>4478</v>
      </c>
      <c r="E271" s="12">
        <v>4467</v>
      </c>
    </row>
    <row r="272" spans="1:5" x14ac:dyDescent="0.3">
      <c r="A272" s="1">
        <v>8</v>
      </c>
      <c r="B272" s="2" t="s">
        <v>17</v>
      </c>
      <c r="C272" s="12">
        <v>6970</v>
      </c>
      <c r="D272" s="12">
        <v>6407</v>
      </c>
      <c r="E272" s="12">
        <v>6359</v>
      </c>
    </row>
    <row r="273" spans="1:5" x14ac:dyDescent="0.3">
      <c r="A273" s="1">
        <v>8</v>
      </c>
      <c r="B273" s="2" t="s">
        <v>18</v>
      </c>
      <c r="C273" s="12">
        <v>2413</v>
      </c>
      <c r="D273" s="12">
        <v>2403</v>
      </c>
      <c r="E273" s="12">
        <v>2343</v>
      </c>
    </row>
    <row r="274" spans="1:5" x14ac:dyDescent="0.3">
      <c r="A274" s="1">
        <v>8</v>
      </c>
      <c r="B274" s="2" t="s">
        <v>19</v>
      </c>
      <c r="C274" s="12">
        <v>579</v>
      </c>
      <c r="D274" s="12">
        <v>666</v>
      </c>
      <c r="E274" s="12">
        <v>644</v>
      </c>
    </row>
    <row r="275" spans="1:5" x14ac:dyDescent="0.3">
      <c r="A275" s="1">
        <v>8</v>
      </c>
      <c r="B275" s="2" t="s">
        <v>20</v>
      </c>
      <c r="C275" s="12">
        <v>1233</v>
      </c>
      <c r="D275" s="12">
        <v>1256</v>
      </c>
      <c r="E275" s="12">
        <v>1333</v>
      </c>
    </row>
    <row r="276" spans="1:5" x14ac:dyDescent="0.3">
      <c r="A276" s="1">
        <v>8</v>
      </c>
      <c r="B276" s="2" t="s">
        <v>21</v>
      </c>
      <c r="C276" s="12">
        <v>918</v>
      </c>
      <c r="D276" s="12">
        <v>933</v>
      </c>
      <c r="E276" s="12">
        <v>913</v>
      </c>
    </row>
    <row r="277" spans="1:5" x14ac:dyDescent="0.3">
      <c r="A277" s="1">
        <v>8</v>
      </c>
      <c r="B277" s="2" t="s">
        <v>22</v>
      </c>
      <c r="C277" s="12">
        <v>212</v>
      </c>
      <c r="D277" s="12">
        <v>214</v>
      </c>
      <c r="E277" s="12">
        <v>211</v>
      </c>
    </row>
    <row r="278" spans="1:5" x14ac:dyDescent="0.3">
      <c r="A278" s="1">
        <v>8</v>
      </c>
      <c r="B278" s="2" t="s">
        <v>23</v>
      </c>
      <c r="C278" s="12">
        <v>1278</v>
      </c>
      <c r="D278" s="12">
        <v>1386</v>
      </c>
      <c r="E278" s="12">
        <v>1337</v>
      </c>
    </row>
    <row r="279" spans="1:5" x14ac:dyDescent="0.3">
      <c r="A279" s="1">
        <v>8</v>
      </c>
      <c r="B279" s="2" t="s">
        <v>24</v>
      </c>
      <c r="C279" s="12">
        <v>3645</v>
      </c>
      <c r="D279" s="12">
        <v>3735</v>
      </c>
      <c r="E279" s="12">
        <v>3595</v>
      </c>
    </row>
    <row r="280" spans="1:5" x14ac:dyDescent="0.3">
      <c r="A280" s="1">
        <v>8</v>
      </c>
      <c r="B280" s="2" t="s">
        <v>25</v>
      </c>
      <c r="C280" s="12">
        <v>218</v>
      </c>
      <c r="D280" s="12">
        <v>228</v>
      </c>
      <c r="E280" s="12">
        <v>239</v>
      </c>
    </row>
    <row r="281" spans="1:5" x14ac:dyDescent="0.3">
      <c r="A281" s="1">
        <v>8</v>
      </c>
      <c r="B281" s="2" t="s">
        <v>74</v>
      </c>
      <c r="C281" s="12">
        <v>1991</v>
      </c>
      <c r="D281" s="12">
        <v>1792</v>
      </c>
      <c r="E281" s="12">
        <v>1927</v>
      </c>
    </row>
    <row r="282" spans="1:5" x14ac:dyDescent="0.3">
      <c r="A282" s="1">
        <v>8</v>
      </c>
      <c r="B282" s="2" t="s">
        <v>26</v>
      </c>
      <c r="C282" s="12">
        <v>1868</v>
      </c>
      <c r="D282" s="12">
        <v>1909</v>
      </c>
      <c r="E282" s="12">
        <v>1903</v>
      </c>
    </row>
    <row r="283" spans="1:5" x14ac:dyDescent="0.3">
      <c r="A283" s="1">
        <v>8</v>
      </c>
      <c r="B283" s="2" t="s">
        <v>27</v>
      </c>
      <c r="C283" s="12">
        <v>1140</v>
      </c>
      <c r="D283" s="12">
        <v>1222</v>
      </c>
      <c r="E283" s="12">
        <v>1169</v>
      </c>
    </row>
    <row r="284" spans="1:5" x14ac:dyDescent="0.3">
      <c r="A284" s="1">
        <v>8</v>
      </c>
      <c r="B284" s="2" t="s">
        <v>28</v>
      </c>
      <c r="C284" s="12">
        <v>275</v>
      </c>
      <c r="D284" s="12">
        <v>240</v>
      </c>
      <c r="E284" s="12">
        <v>265</v>
      </c>
    </row>
    <row r="285" spans="1:5" x14ac:dyDescent="0.3">
      <c r="A285" s="1">
        <v>8</v>
      </c>
      <c r="B285" s="2" t="s">
        <v>29</v>
      </c>
      <c r="C285" s="12">
        <v>1078</v>
      </c>
      <c r="D285" s="12">
        <v>1090</v>
      </c>
      <c r="E285" s="12">
        <v>1072</v>
      </c>
    </row>
    <row r="286" spans="1:5" x14ac:dyDescent="0.3">
      <c r="A286" s="1">
        <v>8</v>
      </c>
      <c r="B286" s="2" t="s">
        <v>30</v>
      </c>
      <c r="C286" s="12">
        <v>3376</v>
      </c>
      <c r="D286" s="12">
        <v>3522</v>
      </c>
      <c r="E286" s="12">
        <v>3403</v>
      </c>
    </row>
    <row r="287" spans="1:5" x14ac:dyDescent="0.3">
      <c r="A287" s="1">
        <v>8</v>
      </c>
      <c r="B287" s="2" t="s">
        <v>31</v>
      </c>
      <c r="C287" s="12">
        <v>1144</v>
      </c>
      <c r="D287" s="12">
        <v>1068</v>
      </c>
      <c r="E287" s="12">
        <v>1136</v>
      </c>
    </row>
    <row r="288" spans="1:5" x14ac:dyDescent="0.3">
      <c r="A288" s="1">
        <v>8</v>
      </c>
      <c r="B288" s="2" t="s">
        <v>32</v>
      </c>
      <c r="C288" s="12">
        <v>851</v>
      </c>
      <c r="D288" s="12">
        <v>914</v>
      </c>
      <c r="E288" s="12">
        <v>861</v>
      </c>
    </row>
    <row r="289" spans="1:5" x14ac:dyDescent="0.3">
      <c r="A289" s="1">
        <v>8</v>
      </c>
      <c r="B289" s="2" t="s">
        <v>33</v>
      </c>
      <c r="C289" s="12">
        <v>2384</v>
      </c>
      <c r="D289" s="12">
        <v>2362</v>
      </c>
      <c r="E289" s="12">
        <v>2302</v>
      </c>
    </row>
    <row r="290" spans="1:5" x14ac:dyDescent="0.3">
      <c r="A290" s="1">
        <v>9</v>
      </c>
      <c r="B290" s="2" t="s">
        <v>5</v>
      </c>
      <c r="C290" s="12">
        <v>2971</v>
      </c>
      <c r="D290" s="12">
        <v>2605</v>
      </c>
      <c r="E290" s="12">
        <v>2608</v>
      </c>
    </row>
    <row r="291" spans="1:5" x14ac:dyDescent="0.3">
      <c r="A291" s="1">
        <v>9</v>
      </c>
      <c r="B291" s="2" t="s">
        <v>6</v>
      </c>
      <c r="C291" s="12">
        <v>3476</v>
      </c>
      <c r="D291" s="12">
        <v>3661</v>
      </c>
      <c r="E291" s="12">
        <v>3767</v>
      </c>
    </row>
    <row r="292" spans="1:5" x14ac:dyDescent="0.3">
      <c r="A292" s="1">
        <v>9</v>
      </c>
      <c r="B292" s="2" t="s">
        <v>7</v>
      </c>
      <c r="C292" s="12">
        <v>1164</v>
      </c>
      <c r="D292" s="12">
        <v>1181</v>
      </c>
      <c r="E292" s="12">
        <v>1080</v>
      </c>
    </row>
    <row r="293" spans="1:5" x14ac:dyDescent="0.3">
      <c r="A293" s="1">
        <v>9</v>
      </c>
      <c r="B293" s="2" t="s">
        <v>72</v>
      </c>
      <c r="C293" s="12">
        <v>756</v>
      </c>
      <c r="D293" s="12">
        <v>842</v>
      </c>
      <c r="E293" s="12">
        <v>816</v>
      </c>
    </row>
    <row r="294" spans="1:5" x14ac:dyDescent="0.3">
      <c r="A294" s="1">
        <v>9</v>
      </c>
      <c r="B294" s="2" t="s">
        <v>8</v>
      </c>
      <c r="C294" s="12">
        <v>5769</v>
      </c>
      <c r="D294" s="12">
        <v>5823</v>
      </c>
      <c r="E294" s="12">
        <v>6069</v>
      </c>
    </row>
    <row r="295" spans="1:5" x14ac:dyDescent="0.3">
      <c r="A295" s="1">
        <v>9</v>
      </c>
      <c r="B295" s="2" t="s">
        <v>9</v>
      </c>
      <c r="C295" s="12">
        <v>531</v>
      </c>
      <c r="D295" s="12">
        <v>552</v>
      </c>
      <c r="E295" s="12">
        <v>534</v>
      </c>
    </row>
    <row r="296" spans="1:5" x14ac:dyDescent="0.3">
      <c r="A296" s="1">
        <v>9</v>
      </c>
      <c r="B296" s="2" t="s">
        <v>73</v>
      </c>
      <c r="C296" s="12">
        <v>1448</v>
      </c>
      <c r="D296" s="12">
        <v>1437</v>
      </c>
      <c r="E296" s="12">
        <v>1430</v>
      </c>
    </row>
    <row r="297" spans="1:5" x14ac:dyDescent="0.3">
      <c r="A297" s="1">
        <v>9</v>
      </c>
      <c r="B297" s="2" t="s">
        <v>10</v>
      </c>
      <c r="C297" s="12">
        <v>1871</v>
      </c>
      <c r="D297" s="12">
        <v>1766</v>
      </c>
      <c r="E297" s="12">
        <v>1783</v>
      </c>
    </row>
    <row r="298" spans="1:5" x14ac:dyDescent="0.3">
      <c r="A298" s="1">
        <v>9</v>
      </c>
      <c r="B298" s="2" t="s">
        <v>11</v>
      </c>
      <c r="C298" s="12">
        <v>1274</v>
      </c>
      <c r="D298" s="12">
        <v>1311</v>
      </c>
      <c r="E298" s="12">
        <v>1294</v>
      </c>
    </row>
    <row r="299" spans="1:5" x14ac:dyDescent="0.3">
      <c r="A299" s="1">
        <v>9</v>
      </c>
      <c r="B299" s="2" t="s">
        <v>12</v>
      </c>
      <c r="C299" s="12">
        <v>1057</v>
      </c>
      <c r="D299" s="12">
        <v>1194</v>
      </c>
      <c r="E299" s="12">
        <v>1153</v>
      </c>
    </row>
    <row r="300" spans="1:5" x14ac:dyDescent="0.3">
      <c r="A300" s="1">
        <v>9</v>
      </c>
      <c r="B300" s="2" t="s">
        <v>13</v>
      </c>
      <c r="C300" s="12">
        <v>1519</v>
      </c>
      <c r="D300" s="12">
        <v>1455</v>
      </c>
      <c r="E300" s="12">
        <v>1666</v>
      </c>
    </row>
    <row r="301" spans="1:5" x14ac:dyDescent="0.3">
      <c r="A301" s="1">
        <v>9</v>
      </c>
      <c r="B301" s="2" t="s">
        <v>14</v>
      </c>
      <c r="C301" s="12">
        <v>1128</v>
      </c>
      <c r="D301" s="12">
        <v>1210</v>
      </c>
      <c r="E301" s="12">
        <v>1216</v>
      </c>
    </row>
    <row r="302" spans="1:5" x14ac:dyDescent="0.3">
      <c r="A302" s="1">
        <v>9</v>
      </c>
      <c r="B302" s="2" t="s">
        <v>15</v>
      </c>
      <c r="C302" s="12">
        <v>1866</v>
      </c>
      <c r="D302" s="12">
        <v>1893</v>
      </c>
      <c r="E302" s="12">
        <v>1873</v>
      </c>
    </row>
    <row r="303" spans="1:5" x14ac:dyDescent="0.3">
      <c r="A303" s="1">
        <v>9</v>
      </c>
      <c r="B303" s="2" t="s">
        <v>16</v>
      </c>
      <c r="C303" s="12">
        <v>4385</v>
      </c>
      <c r="D303" s="12">
        <v>4489</v>
      </c>
      <c r="E303" s="12">
        <v>4471</v>
      </c>
    </row>
    <row r="304" spans="1:5" x14ac:dyDescent="0.3">
      <c r="A304" s="1">
        <v>9</v>
      </c>
      <c r="B304" s="2" t="s">
        <v>17</v>
      </c>
      <c r="C304" s="12">
        <v>6968</v>
      </c>
      <c r="D304" s="12">
        <v>6355</v>
      </c>
      <c r="E304" s="12">
        <v>6373</v>
      </c>
    </row>
    <row r="305" spans="1:5" x14ac:dyDescent="0.3">
      <c r="A305" s="1">
        <v>9</v>
      </c>
      <c r="B305" s="2" t="s">
        <v>18</v>
      </c>
      <c r="C305" s="12">
        <v>2439</v>
      </c>
      <c r="D305" s="12">
        <v>2436</v>
      </c>
      <c r="E305" s="12">
        <v>2368</v>
      </c>
    </row>
    <row r="306" spans="1:5" x14ac:dyDescent="0.3">
      <c r="A306" s="1">
        <v>9</v>
      </c>
      <c r="B306" s="2" t="s">
        <v>19</v>
      </c>
      <c r="C306" s="12">
        <v>597</v>
      </c>
      <c r="D306" s="12">
        <v>684</v>
      </c>
      <c r="E306" s="12">
        <v>658</v>
      </c>
    </row>
    <row r="307" spans="1:5" x14ac:dyDescent="0.3">
      <c r="A307" s="1">
        <v>9</v>
      </c>
      <c r="B307" s="2" t="s">
        <v>20</v>
      </c>
      <c r="C307" s="12">
        <v>1230</v>
      </c>
      <c r="D307" s="12">
        <v>1269</v>
      </c>
      <c r="E307" s="12">
        <v>1345</v>
      </c>
    </row>
    <row r="308" spans="1:5" x14ac:dyDescent="0.3">
      <c r="A308" s="1">
        <v>9</v>
      </c>
      <c r="B308" s="2" t="s">
        <v>21</v>
      </c>
      <c r="C308" s="12">
        <v>921</v>
      </c>
      <c r="D308" s="12">
        <v>939</v>
      </c>
      <c r="E308" s="12">
        <v>917</v>
      </c>
    </row>
    <row r="309" spans="1:5" x14ac:dyDescent="0.3">
      <c r="A309" s="1">
        <v>9</v>
      </c>
      <c r="B309" s="2" t="s">
        <v>22</v>
      </c>
      <c r="C309" s="12">
        <v>218</v>
      </c>
      <c r="D309" s="12">
        <v>219</v>
      </c>
      <c r="E309" s="12">
        <v>214</v>
      </c>
    </row>
    <row r="310" spans="1:5" x14ac:dyDescent="0.3">
      <c r="A310" s="1">
        <v>9</v>
      </c>
      <c r="B310" s="2" t="s">
        <v>23</v>
      </c>
      <c r="C310" s="12">
        <v>1298</v>
      </c>
      <c r="D310" s="12">
        <v>1406</v>
      </c>
      <c r="E310" s="12">
        <v>1357</v>
      </c>
    </row>
    <row r="311" spans="1:5" x14ac:dyDescent="0.3">
      <c r="A311" s="1">
        <v>9</v>
      </c>
      <c r="B311" s="2" t="s">
        <v>24</v>
      </c>
      <c r="C311" s="12">
        <v>3675</v>
      </c>
      <c r="D311" s="12">
        <v>3775</v>
      </c>
      <c r="E311" s="12">
        <v>3628</v>
      </c>
    </row>
    <row r="312" spans="1:5" x14ac:dyDescent="0.3">
      <c r="A312" s="1">
        <v>9</v>
      </c>
      <c r="B312" s="2" t="s">
        <v>25</v>
      </c>
      <c r="C312" s="12">
        <v>230</v>
      </c>
      <c r="D312" s="12">
        <v>233</v>
      </c>
      <c r="E312" s="12">
        <v>243</v>
      </c>
    </row>
    <row r="313" spans="1:5" x14ac:dyDescent="0.3">
      <c r="A313" s="1">
        <v>9</v>
      </c>
      <c r="B313" s="2" t="s">
        <v>74</v>
      </c>
      <c r="C313" s="12">
        <v>1995</v>
      </c>
      <c r="D313" s="12">
        <v>1817</v>
      </c>
      <c r="E313" s="12">
        <v>1935</v>
      </c>
    </row>
    <row r="314" spans="1:5" x14ac:dyDescent="0.3">
      <c r="A314" s="1">
        <v>9</v>
      </c>
      <c r="B314" s="2" t="s">
        <v>26</v>
      </c>
      <c r="C314" s="12">
        <v>1885</v>
      </c>
      <c r="D314" s="12">
        <v>1926</v>
      </c>
      <c r="E314" s="12">
        <v>1906</v>
      </c>
    </row>
    <row r="315" spans="1:5" x14ac:dyDescent="0.3">
      <c r="A315" s="1">
        <v>9</v>
      </c>
      <c r="B315" s="2" t="s">
        <v>27</v>
      </c>
      <c r="C315" s="12">
        <v>1152</v>
      </c>
      <c r="D315" s="12">
        <v>1238</v>
      </c>
      <c r="E315" s="12">
        <v>1182</v>
      </c>
    </row>
    <row r="316" spans="1:5" x14ac:dyDescent="0.3">
      <c r="A316" s="1">
        <v>9</v>
      </c>
      <c r="B316" s="2" t="s">
        <v>28</v>
      </c>
      <c r="C316" s="12">
        <v>274</v>
      </c>
      <c r="D316" s="12">
        <v>243</v>
      </c>
      <c r="E316" s="12">
        <v>261</v>
      </c>
    </row>
    <row r="317" spans="1:5" x14ac:dyDescent="0.3">
      <c r="A317" s="1">
        <v>9</v>
      </c>
      <c r="B317" s="2" t="s">
        <v>29</v>
      </c>
      <c r="C317" s="12">
        <v>1098</v>
      </c>
      <c r="D317" s="12">
        <v>1106</v>
      </c>
      <c r="E317" s="12">
        <v>1088</v>
      </c>
    </row>
    <row r="318" spans="1:5" x14ac:dyDescent="0.3">
      <c r="A318" s="1">
        <v>9</v>
      </c>
      <c r="B318" s="2" t="s">
        <v>30</v>
      </c>
      <c r="C318" s="12">
        <v>3383</v>
      </c>
      <c r="D318" s="12">
        <v>3553</v>
      </c>
      <c r="E318" s="12">
        <v>3424</v>
      </c>
    </row>
    <row r="319" spans="1:5" x14ac:dyDescent="0.3">
      <c r="A319" s="1">
        <v>9</v>
      </c>
      <c r="B319" s="2" t="s">
        <v>31</v>
      </c>
      <c r="C319" s="12">
        <v>1153</v>
      </c>
      <c r="D319" s="12">
        <v>1075</v>
      </c>
      <c r="E319" s="12">
        <v>1142</v>
      </c>
    </row>
    <row r="320" spans="1:5" x14ac:dyDescent="0.3">
      <c r="A320" s="1">
        <v>9</v>
      </c>
      <c r="B320" s="2" t="s">
        <v>32</v>
      </c>
      <c r="C320" s="12">
        <v>858</v>
      </c>
      <c r="D320" s="12">
        <v>924</v>
      </c>
      <c r="E320" s="12">
        <v>875</v>
      </c>
    </row>
    <row r="321" spans="1:5" x14ac:dyDescent="0.3">
      <c r="A321" s="1">
        <v>9</v>
      </c>
      <c r="B321" s="2" t="s">
        <v>33</v>
      </c>
      <c r="C321" s="12">
        <v>2387</v>
      </c>
      <c r="D321" s="12">
        <v>2359</v>
      </c>
      <c r="E321" s="12">
        <v>2300</v>
      </c>
    </row>
    <row r="322" spans="1:5" x14ac:dyDescent="0.3">
      <c r="A322" s="1">
        <v>10</v>
      </c>
      <c r="B322" s="2" t="s">
        <v>5</v>
      </c>
      <c r="C322" s="1">
        <v>3002</v>
      </c>
      <c r="D322" s="1">
        <v>2608</v>
      </c>
      <c r="E322" s="1">
        <v>2624</v>
      </c>
    </row>
    <row r="323" spans="1:5" x14ac:dyDescent="0.3">
      <c r="A323" s="1">
        <v>10</v>
      </c>
      <c r="B323" s="2" t="s">
        <v>6</v>
      </c>
      <c r="C323" s="1">
        <v>3480</v>
      </c>
      <c r="D323" s="10">
        <v>3699</v>
      </c>
      <c r="E323" s="10">
        <v>3795</v>
      </c>
    </row>
    <row r="324" spans="1:5" x14ac:dyDescent="0.3">
      <c r="A324" s="1">
        <v>10</v>
      </c>
      <c r="B324" s="2" t="s">
        <v>7</v>
      </c>
      <c r="C324" s="1">
        <v>1165</v>
      </c>
      <c r="D324" s="1">
        <v>1195</v>
      </c>
      <c r="E324" s="1">
        <v>1090</v>
      </c>
    </row>
    <row r="325" spans="1:5" x14ac:dyDescent="0.3">
      <c r="A325" s="1">
        <v>10</v>
      </c>
      <c r="B325" s="2" t="s">
        <v>72</v>
      </c>
      <c r="C325" s="1">
        <v>764</v>
      </c>
      <c r="D325" s="1">
        <v>848</v>
      </c>
      <c r="E325" s="1">
        <v>819</v>
      </c>
    </row>
    <row r="326" spans="1:5" x14ac:dyDescent="0.3">
      <c r="A326" s="1">
        <v>10</v>
      </c>
      <c r="B326" s="2" t="s">
        <v>8</v>
      </c>
      <c r="C326" s="1">
        <v>5769</v>
      </c>
      <c r="D326" s="1">
        <v>5811</v>
      </c>
      <c r="E326" s="1">
        <v>6054</v>
      </c>
    </row>
    <row r="327" spans="1:5" x14ac:dyDescent="0.3">
      <c r="A327" s="1">
        <v>10</v>
      </c>
      <c r="B327" s="2" t="s">
        <v>9</v>
      </c>
      <c r="C327" s="1">
        <v>540</v>
      </c>
      <c r="D327" s="1">
        <v>558</v>
      </c>
      <c r="E327" s="1">
        <v>538</v>
      </c>
    </row>
    <row r="328" spans="1:5" x14ac:dyDescent="0.3">
      <c r="A328" s="1">
        <v>10</v>
      </c>
      <c r="B328" s="2" t="s">
        <v>73</v>
      </c>
      <c r="C328" s="1">
        <v>1452</v>
      </c>
      <c r="D328" s="1">
        <v>1449</v>
      </c>
      <c r="E328" s="1">
        <v>1436</v>
      </c>
    </row>
    <row r="329" spans="1:5" x14ac:dyDescent="0.3">
      <c r="A329" s="1">
        <v>10</v>
      </c>
      <c r="B329" s="2" t="s">
        <v>10</v>
      </c>
      <c r="C329" s="1">
        <v>1885</v>
      </c>
      <c r="D329" s="1">
        <v>1769</v>
      </c>
      <c r="E329" s="1">
        <v>1797</v>
      </c>
    </row>
    <row r="330" spans="1:5" x14ac:dyDescent="0.3">
      <c r="A330" s="1">
        <v>10</v>
      </c>
      <c r="B330" s="2" t="s">
        <v>11</v>
      </c>
      <c r="C330" s="1">
        <v>1294</v>
      </c>
      <c r="D330" s="1">
        <v>1328</v>
      </c>
      <c r="E330" s="1">
        <v>1316</v>
      </c>
    </row>
    <row r="331" spans="1:5" x14ac:dyDescent="0.3">
      <c r="A331" s="1">
        <v>10</v>
      </c>
      <c r="B331" s="2" t="s">
        <v>12</v>
      </c>
      <c r="C331" s="1">
        <v>1082</v>
      </c>
      <c r="D331" s="1">
        <v>1215</v>
      </c>
      <c r="E331" s="1">
        <v>1168</v>
      </c>
    </row>
    <row r="332" spans="1:5" x14ac:dyDescent="0.3">
      <c r="A332" s="1">
        <v>10</v>
      </c>
      <c r="B332" s="2" t="s">
        <v>13</v>
      </c>
      <c r="C332" s="1">
        <v>1519</v>
      </c>
      <c r="D332" s="1">
        <v>1469</v>
      </c>
      <c r="E332" s="1">
        <v>1664</v>
      </c>
    </row>
    <row r="333" spans="1:5" x14ac:dyDescent="0.3">
      <c r="A333" s="1">
        <v>10</v>
      </c>
      <c r="B333" s="2" t="s">
        <v>14</v>
      </c>
      <c r="C333" s="1">
        <v>1141</v>
      </c>
      <c r="D333" s="1">
        <v>1235</v>
      </c>
      <c r="E333" s="1">
        <v>1228</v>
      </c>
    </row>
    <row r="334" spans="1:5" x14ac:dyDescent="0.3">
      <c r="A334" s="1">
        <v>10</v>
      </c>
      <c r="B334" s="2" t="s">
        <v>15</v>
      </c>
      <c r="C334" s="1">
        <v>1867</v>
      </c>
      <c r="D334" s="1">
        <v>1896</v>
      </c>
      <c r="E334" s="1">
        <v>1870</v>
      </c>
    </row>
    <row r="335" spans="1:5" x14ac:dyDescent="0.3">
      <c r="A335" s="1">
        <v>10</v>
      </c>
      <c r="B335" s="2" t="s">
        <v>16</v>
      </c>
      <c r="C335" s="1">
        <v>4389</v>
      </c>
      <c r="D335" s="1">
        <v>4487</v>
      </c>
      <c r="E335" s="1">
        <v>4478</v>
      </c>
    </row>
    <row r="336" spans="1:5" x14ac:dyDescent="0.3">
      <c r="A336" s="1">
        <v>10</v>
      </c>
      <c r="B336" s="2" t="s">
        <v>17</v>
      </c>
      <c r="C336" s="1">
        <v>7003</v>
      </c>
      <c r="D336" s="1">
        <v>6341</v>
      </c>
      <c r="E336" s="1">
        <v>6431</v>
      </c>
    </row>
    <row r="337" spans="1:5" x14ac:dyDescent="0.3">
      <c r="A337" s="1">
        <v>10</v>
      </c>
      <c r="B337" s="2" t="s">
        <v>18</v>
      </c>
      <c r="C337" s="1">
        <v>2452</v>
      </c>
      <c r="D337" s="1">
        <v>2443</v>
      </c>
      <c r="E337" s="1">
        <v>2378</v>
      </c>
    </row>
    <row r="338" spans="1:5" x14ac:dyDescent="0.3">
      <c r="A338" s="1">
        <v>10</v>
      </c>
      <c r="B338" s="2" t="s">
        <v>19</v>
      </c>
      <c r="C338" s="1">
        <v>613</v>
      </c>
      <c r="D338" s="1">
        <v>689</v>
      </c>
      <c r="E338" s="1">
        <v>669</v>
      </c>
    </row>
    <row r="339" spans="1:5" x14ac:dyDescent="0.3">
      <c r="A339" s="1">
        <v>10</v>
      </c>
      <c r="B339" s="2" t="s">
        <v>20</v>
      </c>
      <c r="C339" s="1">
        <v>1227</v>
      </c>
      <c r="D339" s="1">
        <v>1270</v>
      </c>
      <c r="E339" s="1">
        <v>1343</v>
      </c>
    </row>
    <row r="340" spans="1:5" x14ac:dyDescent="0.3">
      <c r="A340" s="1">
        <v>10</v>
      </c>
      <c r="B340" s="2" t="s">
        <v>21</v>
      </c>
      <c r="C340" s="1">
        <v>920</v>
      </c>
      <c r="D340" s="10">
        <v>939</v>
      </c>
      <c r="E340" s="10">
        <v>911</v>
      </c>
    </row>
    <row r="341" spans="1:5" x14ac:dyDescent="0.3">
      <c r="A341" s="1">
        <v>10</v>
      </c>
      <c r="B341" s="2" t="s">
        <v>22</v>
      </c>
      <c r="C341" s="1">
        <v>227</v>
      </c>
      <c r="D341" s="1">
        <v>225</v>
      </c>
      <c r="E341" s="1">
        <v>216</v>
      </c>
    </row>
    <row r="342" spans="1:5" x14ac:dyDescent="0.3">
      <c r="A342" s="1">
        <v>10</v>
      </c>
      <c r="B342" s="2" t="s">
        <v>23</v>
      </c>
      <c r="C342" s="1">
        <v>1317</v>
      </c>
      <c r="D342" s="1">
        <v>1427</v>
      </c>
      <c r="E342" s="1">
        <v>1377</v>
      </c>
    </row>
    <row r="343" spans="1:5" x14ac:dyDescent="0.3">
      <c r="A343" s="1">
        <v>10</v>
      </c>
      <c r="B343" s="2" t="s">
        <v>24</v>
      </c>
      <c r="C343" s="1">
        <v>3692</v>
      </c>
      <c r="D343" s="1">
        <v>3792</v>
      </c>
      <c r="E343" s="1">
        <v>3646</v>
      </c>
    </row>
    <row r="344" spans="1:5" x14ac:dyDescent="0.3">
      <c r="A344" s="1">
        <v>10</v>
      </c>
      <c r="B344" s="2" t="s">
        <v>25</v>
      </c>
      <c r="C344" s="1">
        <v>236</v>
      </c>
      <c r="D344" s="1">
        <v>232</v>
      </c>
      <c r="E344" s="1">
        <v>245</v>
      </c>
    </row>
    <row r="345" spans="1:5" x14ac:dyDescent="0.3">
      <c r="A345" s="1">
        <v>10</v>
      </c>
      <c r="B345" s="2" t="s">
        <v>74</v>
      </c>
      <c r="C345" s="1">
        <v>1988</v>
      </c>
      <c r="D345" s="1">
        <v>1842</v>
      </c>
      <c r="E345" s="1">
        <v>1941</v>
      </c>
    </row>
    <row r="346" spans="1:5" x14ac:dyDescent="0.3">
      <c r="A346" s="1">
        <v>10</v>
      </c>
      <c r="B346" s="2" t="s">
        <v>26</v>
      </c>
      <c r="C346" s="1">
        <v>1885</v>
      </c>
      <c r="D346" s="1">
        <v>1922</v>
      </c>
      <c r="E346" s="1">
        <v>1907</v>
      </c>
    </row>
    <row r="347" spans="1:5" x14ac:dyDescent="0.3">
      <c r="A347" s="1">
        <v>10</v>
      </c>
      <c r="B347" s="2" t="s">
        <v>27</v>
      </c>
      <c r="C347" s="1">
        <v>1168</v>
      </c>
      <c r="D347" s="1">
        <v>1256</v>
      </c>
      <c r="E347" s="1">
        <v>1194</v>
      </c>
    </row>
    <row r="348" spans="1:5" x14ac:dyDescent="0.3">
      <c r="A348" s="1">
        <v>10</v>
      </c>
      <c r="B348" s="2" t="s">
        <v>28</v>
      </c>
      <c r="C348" s="1">
        <v>282</v>
      </c>
      <c r="D348" s="1">
        <v>245</v>
      </c>
      <c r="E348" s="1">
        <v>264</v>
      </c>
    </row>
    <row r="349" spans="1:5" x14ac:dyDescent="0.3">
      <c r="A349" s="1">
        <v>10</v>
      </c>
      <c r="B349" s="2" t="s">
        <v>29</v>
      </c>
      <c r="C349" s="1">
        <v>1111</v>
      </c>
      <c r="D349" s="1">
        <v>1123</v>
      </c>
      <c r="E349" s="1">
        <v>1103</v>
      </c>
    </row>
    <row r="350" spans="1:5" x14ac:dyDescent="0.3">
      <c r="A350" s="1">
        <v>10</v>
      </c>
      <c r="B350" s="2" t="s">
        <v>30</v>
      </c>
      <c r="C350" s="1">
        <v>3416</v>
      </c>
      <c r="D350" s="1">
        <v>3585</v>
      </c>
      <c r="E350" s="1">
        <v>3457</v>
      </c>
    </row>
    <row r="351" spans="1:5" x14ac:dyDescent="0.3">
      <c r="A351" s="1">
        <v>10</v>
      </c>
      <c r="B351" s="2" t="s">
        <v>31</v>
      </c>
      <c r="C351" s="1">
        <v>1170</v>
      </c>
      <c r="D351" s="1">
        <v>1103</v>
      </c>
      <c r="E351" s="1">
        <v>1162</v>
      </c>
    </row>
    <row r="352" spans="1:5" x14ac:dyDescent="0.3">
      <c r="A352" s="1">
        <v>10</v>
      </c>
      <c r="B352" s="2" t="s">
        <v>32</v>
      </c>
      <c r="C352" s="1">
        <v>869</v>
      </c>
      <c r="D352" s="1">
        <v>936</v>
      </c>
      <c r="E352" s="1">
        <v>887</v>
      </c>
    </row>
    <row r="353" spans="1:5" x14ac:dyDescent="0.3">
      <c r="A353" s="1">
        <v>10</v>
      </c>
      <c r="B353" s="2" t="s">
        <v>33</v>
      </c>
      <c r="C353" s="1">
        <v>2377</v>
      </c>
      <c r="D353" s="1">
        <v>2365</v>
      </c>
      <c r="E353" s="1">
        <v>2294</v>
      </c>
    </row>
    <row r="354" spans="1:5" x14ac:dyDescent="0.3">
      <c r="A354" s="1">
        <v>11</v>
      </c>
      <c r="B354" s="2" t="s">
        <v>5</v>
      </c>
      <c r="C354" s="1">
        <v>3025</v>
      </c>
      <c r="D354" s="1">
        <v>2612</v>
      </c>
      <c r="E354" s="1">
        <v>2644</v>
      </c>
    </row>
    <row r="355" spans="1:5" x14ac:dyDescent="0.3">
      <c r="A355" s="1">
        <v>11</v>
      </c>
      <c r="B355" s="2" t="s">
        <v>6</v>
      </c>
      <c r="C355" s="1">
        <v>3470</v>
      </c>
      <c r="D355" s="1">
        <v>3709</v>
      </c>
      <c r="E355" s="1">
        <v>3798</v>
      </c>
    </row>
    <row r="356" spans="1:5" x14ac:dyDescent="0.3">
      <c r="A356" s="1">
        <v>11</v>
      </c>
      <c r="B356" s="2" t="s">
        <v>7</v>
      </c>
      <c r="C356" s="1">
        <v>1169</v>
      </c>
      <c r="D356" s="1">
        <v>1204</v>
      </c>
      <c r="E356" s="1">
        <v>1100</v>
      </c>
    </row>
    <row r="357" spans="1:5" x14ac:dyDescent="0.3">
      <c r="A357" s="1">
        <v>11</v>
      </c>
      <c r="B357" s="2" t="s">
        <v>72</v>
      </c>
      <c r="C357" s="1">
        <v>770</v>
      </c>
      <c r="D357" s="1">
        <v>851</v>
      </c>
      <c r="E357" s="1">
        <v>816</v>
      </c>
    </row>
    <row r="358" spans="1:5" x14ac:dyDescent="0.3">
      <c r="A358" s="1">
        <v>11</v>
      </c>
      <c r="B358" s="2" t="s">
        <v>8</v>
      </c>
      <c r="C358" s="1">
        <v>5793</v>
      </c>
      <c r="D358" s="1">
        <v>5814</v>
      </c>
      <c r="E358" s="1">
        <v>6060</v>
      </c>
    </row>
    <row r="359" spans="1:5" x14ac:dyDescent="0.3">
      <c r="A359" s="1">
        <v>11</v>
      </c>
      <c r="B359" s="2" t="s">
        <v>9</v>
      </c>
      <c r="C359" s="1">
        <v>541</v>
      </c>
      <c r="D359" s="1">
        <v>562</v>
      </c>
      <c r="E359" s="1">
        <v>538</v>
      </c>
    </row>
    <row r="360" spans="1:5" x14ac:dyDescent="0.3">
      <c r="A360" s="1">
        <v>11</v>
      </c>
      <c r="B360" s="2" t="s">
        <v>73</v>
      </c>
      <c r="C360" s="1">
        <v>1469</v>
      </c>
      <c r="D360" s="1">
        <v>1468</v>
      </c>
      <c r="E360" s="1">
        <v>1449</v>
      </c>
    </row>
    <row r="361" spans="1:5" x14ac:dyDescent="0.3">
      <c r="A361" s="1">
        <v>11</v>
      </c>
      <c r="B361" s="2" t="s">
        <v>10</v>
      </c>
      <c r="C361" s="1">
        <v>1897</v>
      </c>
      <c r="D361" s="1">
        <v>1761</v>
      </c>
      <c r="E361" s="1">
        <v>1802</v>
      </c>
    </row>
    <row r="362" spans="1:5" x14ac:dyDescent="0.3">
      <c r="A362" s="1">
        <v>11</v>
      </c>
      <c r="B362" s="2" t="s">
        <v>11</v>
      </c>
      <c r="C362" s="1">
        <v>1308</v>
      </c>
      <c r="D362" s="1">
        <v>1342</v>
      </c>
      <c r="E362" s="1">
        <v>1324</v>
      </c>
    </row>
    <row r="363" spans="1:5" x14ac:dyDescent="0.3">
      <c r="A363" s="1">
        <v>11</v>
      </c>
      <c r="B363" s="2" t="s">
        <v>12</v>
      </c>
      <c r="C363" s="1">
        <v>1090</v>
      </c>
      <c r="D363" s="1">
        <v>1230</v>
      </c>
      <c r="E363" s="1">
        <v>1183</v>
      </c>
    </row>
    <row r="364" spans="1:5" x14ac:dyDescent="0.3">
      <c r="A364" s="1">
        <v>11</v>
      </c>
      <c r="B364" s="2" t="s">
        <v>13</v>
      </c>
      <c r="C364" s="1">
        <v>1510</v>
      </c>
      <c r="D364" s="1">
        <v>1473</v>
      </c>
      <c r="E364" s="1">
        <v>1654</v>
      </c>
    </row>
    <row r="365" spans="1:5" x14ac:dyDescent="0.3">
      <c r="A365" s="1">
        <v>11</v>
      </c>
      <c r="B365" s="2" t="s">
        <v>14</v>
      </c>
      <c r="C365" s="1">
        <v>1147</v>
      </c>
      <c r="D365" s="1">
        <v>1254</v>
      </c>
      <c r="E365" s="1">
        <v>1245</v>
      </c>
    </row>
    <row r="366" spans="1:5" x14ac:dyDescent="0.3">
      <c r="A366" s="1">
        <v>11</v>
      </c>
      <c r="B366" s="2" t="s">
        <v>15</v>
      </c>
      <c r="C366" s="1">
        <v>1868</v>
      </c>
      <c r="D366" s="1">
        <v>1890</v>
      </c>
      <c r="E366" s="1">
        <v>1857</v>
      </c>
    </row>
    <row r="367" spans="1:5" x14ac:dyDescent="0.3">
      <c r="A367" s="1">
        <v>11</v>
      </c>
      <c r="B367" s="2" t="s">
        <v>16</v>
      </c>
      <c r="C367" s="1">
        <v>4404</v>
      </c>
      <c r="D367" s="1">
        <v>4498</v>
      </c>
      <c r="E367" s="1">
        <v>4475</v>
      </c>
    </row>
    <row r="368" spans="1:5" x14ac:dyDescent="0.3">
      <c r="A368" s="1">
        <v>11</v>
      </c>
      <c r="B368" s="2" t="s">
        <v>17</v>
      </c>
      <c r="C368" s="1">
        <v>7038</v>
      </c>
      <c r="D368" s="1">
        <v>6326</v>
      </c>
      <c r="E368" s="1">
        <v>6473</v>
      </c>
    </row>
    <row r="369" spans="1:5" x14ac:dyDescent="0.3">
      <c r="A369" s="1">
        <v>11</v>
      </c>
      <c r="B369" s="2" t="s">
        <v>18</v>
      </c>
      <c r="C369" s="1">
        <v>2466</v>
      </c>
      <c r="D369" s="1">
        <v>2456</v>
      </c>
      <c r="E369" s="1">
        <v>2393</v>
      </c>
    </row>
    <row r="370" spans="1:5" x14ac:dyDescent="0.3">
      <c r="A370" s="1">
        <v>11</v>
      </c>
      <c r="B370" s="2" t="s">
        <v>19</v>
      </c>
      <c r="C370" s="1">
        <v>624</v>
      </c>
      <c r="D370" s="1">
        <v>695</v>
      </c>
      <c r="E370" s="1">
        <v>675</v>
      </c>
    </row>
    <row r="371" spans="1:5" x14ac:dyDescent="0.3">
      <c r="A371" s="1">
        <v>11</v>
      </c>
      <c r="B371" s="2" t="s">
        <v>20</v>
      </c>
      <c r="C371" s="1">
        <v>1219</v>
      </c>
      <c r="D371" s="1">
        <v>1279</v>
      </c>
      <c r="E371" s="1">
        <v>1349</v>
      </c>
    </row>
    <row r="372" spans="1:5" x14ac:dyDescent="0.3">
      <c r="A372" s="1">
        <v>11</v>
      </c>
      <c r="B372" s="2" t="s">
        <v>21</v>
      </c>
      <c r="C372" s="1">
        <v>922</v>
      </c>
      <c r="D372" s="1">
        <v>953</v>
      </c>
      <c r="E372" s="1">
        <v>916</v>
      </c>
    </row>
    <row r="373" spans="1:5" x14ac:dyDescent="0.3">
      <c r="A373" s="1">
        <v>11</v>
      </c>
      <c r="B373" s="2" t="s">
        <v>22</v>
      </c>
      <c r="C373" s="1">
        <v>231</v>
      </c>
      <c r="D373" s="1">
        <v>229</v>
      </c>
      <c r="E373" s="1">
        <v>220</v>
      </c>
    </row>
    <row r="374" spans="1:5" x14ac:dyDescent="0.3">
      <c r="A374" s="1">
        <v>11</v>
      </c>
      <c r="B374" s="2" t="s">
        <v>23</v>
      </c>
      <c r="C374" s="1">
        <v>1336</v>
      </c>
      <c r="D374" s="1">
        <v>1439</v>
      </c>
      <c r="E374" s="1">
        <v>1385</v>
      </c>
    </row>
    <row r="375" spans="1:5" x14ac:dyDescent="0.3">
      <c r="A375" s="1">
        <v>11</v>
      </c>
      <c r="B375" s="2" t="s">
        <v>24</v>
      </c>
      <c r="C375" s="1">
        <v>3709</v>
      </c>
      <c r="D375" s="1">
        <v>3814</v>
      </c>
      <c r="E375" s="1">
        <v>3674</v>
      </c>
    </row>
    <row r="376" spans="1:5" x14ac:dyDescent="0.3">
      <c r="A376" s="1">
        <v>11</v>
      </c>
      <c r="B376" s="2" t="s">
        <v>25</v>
      </c>
      <c r="C376" s="1">
        <v>237</v>
      </c>
      <c r="D376" s="1">
        <v>234</v>
      </c>
      <c r="E376" s="1">
        <v>246</v>
      </c>
    </row>
    <row r="377" spans="1:5" x14ac:dyDescent="0.3">
      <c r="A377" s="1">
        <v>11</v>
      </c>
      <c r="B377" s="2" t="s">
        <v>74</v>
      </c>
      <c r="C377" s="1">
        <v>1985</v>
      </c>
      <c r="D377" s="1">
        <v>1858</v>
      </c>
      <c r="E377" s="1">
        <v>1946</v>
      </c>
    </row>
    <row r="378" spans="1:5" x14ac:dyDescent="0.3">
      <c r="A378" s="1">
        <v>11</v>
      </c>
      <c r="B378" s="2" t="s">
        <v>26</v>
      </c>
      <c r="C378" s="1">
        <v>1900</v>
      </c>
      <c r="D378" s="1">
        <v>1930</v>
      </c>
      <c r="E378" s="1">
        <v>1918</v>
      </c>
    </row>
    <row r="379" spans="1:5" x14ac:dyDescent="0.3">
      <c r="A379" s="1">
        <v>11</v>
      </c>
      <c r="B379" s="2" t="s">
        <v>27</v>
      </c>
      <c r="C379" s="1">
        <v>1175</v>
      </c>
      <c r="D379" s="1">
        <v>1253</v>
      </c>
      <c r="E379" s="1">
        <v>1199</v>
      </c>
    </row>
    <row r="380" spans="1:5" x14ac:dyDescent="0.3">
      <c r="A380" s="1">
        <v>11</v>
      </c>
      <c r="B380" s="2" t="s">
        <v>28</v>
      </c>
      <c r="C380" s="1">
        <v>276</v>
      </c>
      <c r="D380" s="1">
        <v>245</v>
      </c>
      <c r="E380" s="1">
        <v>263</v>
      </c>
    </row>
    <row r="381" spans="1:5" x14ac:dyDescent="0.3">
      <c r="A381" s="1">
        <v>11</v>
      </c>
      <c r="B381" s="2" t="s">
        <v>29</v>
      </c>
      <c r="C381" s="1">
        <v>1120</v>
      </c>
      <c r="D381" s="1">
        <v>1131</v>
      </c>
      <c r="E381" s="1">
        <v>1115</v>
      </c>
    </row>
    <row r="382" spans="1:5" x14ac:dyDescent="0.3">
      <c r="A382" s="1">
        <v>11</v>
      </c>
      <c r="B382" s="2" t="s">
        <v>30</v>
      </c>
      <c r="C382" s="1">
        <v>3425</v>
      </c>
      <c r="D382" s="1">
        <v>3615</v>
      </c>
      <c r="E382" s="1">
        <v>3475</v>
      </c>
    </row>
    <row r="383" spans="1:5" x14ac:dyDescent="0.3">
      <c r="A383" s="1">
        <v>11</v>
      </c>
      <c r="B383" s="2" t="s">
        <v>31</v>
      </c>
      <c r="C383" s="1">
        <v>1180</v>
      </c>
      <c r="D383" s="1">
        <v>1120</v>
      </c>
      <c r="E383" s="1">
        <v>1168</v>
      </c>
    </row>
    <row r="384" spans="1:5" x14ac:dyDescent="0.3">
      <c r="A384" s="1">
        <v>11</v>
      </c>
      <c r="B384" s="2" t="s">
        <v>32</v>
      </c>
      <c r="C384" s="1">
        <v>879</v>
      </c>
      <c r="D384" s="1">
        <v>943</v>
      </c>
      <c r="E384" s="1">
        <v>902</v>
      </c>
    </row>
    <row r="385" spans="1:5" x14ac:dyDescent="0.3">
      <c r="A385" s="1">
        <v>11</v>
      </c>
      <c r="B385" s="2" t="s">
        <v>33</v>
      </c>
      <c r="C385" s="1">
        <v>2368</v>
      </c>
      <c r="D385" s="1">
        <v>2363</v>
      </c>
      <c r="E385" s="1">
        <v>2289</v>
      </c>
    </row>
    <row r="386" spans="1:5" x14ac:dyDescent="0.3">
      <c r="A386" s="1">
        <v>12</v>
      </c>
      <c r="B386" s="2" t="s">
        <v>5</v>
      </c>
      <c r="C386" s="1">
        <v>3042</v>
      </c>
      <c r="D386" s="1">
        <v>2616</v>
      </c>
      <c r="E386" s="1">
        <v>2668</v>
      </c>
    </row>
    <row r="387" spans="1:5" x14ac:dyDescent="0.3">
      <c r="A387" s="1">
        <v>12</v>
      </c>
      <c r="B387" s="2" t="s">
        <v>6</v>
      </c>
      <c r="C387" s="1">
        <v>3446</v>
      </c>
      <c r="D387" s="1">
        <v>3713</v>
      </c>
      <c r="E387" s="1">
        <v>3789</v>
      </c>
    </row>
    <row r="388" spans="1:5" x14ac:dyDescent="0.3">
      <c r="A388" s="1">
        <v>12</v>
      </c>
      <c r="B388" s="2" t="s">
        <v>7</v>
      </c>
      <c r="C388" s="1">
        <v>1167</v>
      </c>
      <c r="D388" s="1">
        <v>1207</v>
      </c>
      <c r="E388" s="1">
        <v>1105</v>
      </c>
    </row>
    <row r="389" spans="1:5" x14ac:dyDescent="0.3">
      <c r="A389" s="1">
        <v>12</v>
      </c>
      <c r="B389" s="2" t="s">
        <v>72</v>
      </c>
      <c r="C389" s="1">
        <v>758</v>
      </c>
      <c r="D389" s="1">
        <v>846</v>
      </c>
      <c r="E389" s="1">
        <v>809</v>
      </c>
    </row>
    <row r="390" spans="1:5" x14ac:dyDescent="0.3">
      <c r="A390" s="1">
        <v>12</v>
      </c>
      <c r="B390" s="2" t="s">
        <v>8</v>
      </c>
      <c r="C390" s="1">
        <v>5823</v>
      </c>
      <c r="D390" s="1">
        <v>5816</v>
      </c>
      <c r="E390" s="1">
        <v>6067</v>
      </c>
    </row>
    <row r="391" spans="1:5" x14ac:dyDescent="0.3">
      <c r="A391" s="1">
        <v>12</v>
      </c>
      <c r="B391" s="2" t="s">
        <v>9</v>
      </c>
      <c r="C391" s="1">
        <v>543</v>
      </c>
      <c r="D391" s="1">
        <v>562</v>
      </c>
      <c r="E391" s="1">
        <v>538</v>
      </c>
    </row>
    <row r="392" spans="1:5" x14ac:dyDescent="0.3">
      <c r="A392" s="1">
        <v>12</v>
      </c>
      <c r="B392" s="2" t="s">
        <v>73</v>
      </c>
      <c r="C392" s="1">
        <v>1474</v>
      </c>
      <c r="D392" s="1">
        <v>1472</v>
      </c>
      <c r="E392" s="1">
        <v>1454</v>
      </c>
    </row>
    <row r="393" spans="1:5" x14ac:dyDescent="0.3">
      <c r="A393" s="1">
        <v>12</v>
      </c>
      <c r="B393" s="2" t="s">
        <v>10</v>
      </c>
      <c r="C393" s="1">
        <v>1902</v>
      </c>
      <c r="D393" s="1">
        <v>1755</v>
      </c>
      <c r="E393" s="1">
        <v>1801</v>
      </c>
    </row>
    <row r="394" spans="1:5" x14ac:dyDescent="0.3">
      <c r="A394" s="1">
        <v>12</v>
      </c>
      <c r="B394" s="2" t="s">
        <v>11</v>
      </c>
      <c r="C394" s="1">
        <v>1320</v>
      </c>
      <c r="D394" s="1">
        <v>1344</v>
      </c>
      <c r="E394" s="1">
        <v>1332</v>
      </c>
    </row>
    <row r="395" spans="1:5" x14ac:dyDescent="0.3">
      <c r="A395" s="1">
        <v>12</v>
      </c>
      <c r="B395" s="2" t="s">
        <v>12</v>
      </c>
      <c r="C395" s="1">
        <v>1113</v>
      </c>
      <c r="D395" s="1">
        <v>1245</v>
      </c>
      <c r="E395" s="1">
        <v>1192</v>
      </c>
    </row>
    <row r="396" spans="1:5" x14ac:dyDescent="0.3">
      <c r="A396" s="1">
        <v>12</v>
      </c>
      <c r="B396" s="2" t="s">
        <v>13</v>
      </c>
      <c r="C396" s="1">
        <v>1492</v>
      </c>
      <c r="D396" s="1">
        <v>1469</v>
      </c>
      <c r="E396" s="1">
        <v>1633</v>
      </c>
    </row>
    <row r="397" spans="1:5" x14ac:dyDescent="0.3">
      <c r="A397" s="1">
        <v>12</v>
      </c>
      <c r="B397" s="2" t="s">
        <v>14</v>
      </c>
      <c r="C397" s="1">
        <v>1154</v>
      </c>
      <c r="D397" s="1">
        <v>1268</v>
      </c>
      <c r="E397" s="1">
        <v>1243</v>
      </c>
    </row>
    <row r="398" spans="1:5" x14ac:dyDescent="0.3">
      <c r="A398" s="1">
        <v>12</v>
      </c>
      <c r="B398" s="2" t="s">
        <v>15</v>
      </c>
      <c r="C398" s="1">
        <v>1862</v>
      </c>
      <c r="D398" s="1">
        <v>1881</v>
      </c>
      <c r="E398" s="1">
        <v>1848</v>
      </c>
    </row>
    <row r="399" spans="1:5" x14ac:dyDescent="0.3">
      <c r="A399" s="1">
        <v>12</v>
      </c>
      <c r="B399" s="2" t="s">
        <v>16</v>
      </c>
      <c r="C399" s="1">
        <v>4405</v>
      </c>
      <c r="D399" s="1">
        <v>4510</v>
      </c>
      <c r="E399" s="1">
        <v>4470</v>
      </c>
    </row>
    <row r="400" spans="1:5" x14ac:dyDescent="0.3">
      <c r="A400" s="1">
        <v>12</v>
      </c>
      <c r="B400" s="2" t="s">
        <v>17</v>
      </c>
      <c r="C400" s="1">
        <v>7075</v>
      </c>
      <c r="D400" s="1">
        <v>6338</v>
      </c>
      <c r="E400" s="1">
        <v>6539</v>
      </c>
    </row>
    <row r="401" spans="1:5" x14ac:dyDescent="0.3">
      <c r="A401" s="1">
        <v>12</v>
      </c>
      <c r="B401" s="2" t="s">
        <v>18</v>
      </c>
      <c r="C401" s="1">
        <v>2484</v>
      </c>
      <c r="D401" s="1">
        <v>2467</v>
      </c>
      <c r="E401" s="1">
        <v>2401</v>
      </c>
    </row>
    <row r="402" spans="1:5" x14ac:dyDescent="0.3">
      <c r="A402" s="1">
        <v>12</v>
      </c>
      <c r="B402" s="2" t="s">
        <v>19</v>
      </c>
      <c r="C402" s="1">
        <v>645</v>
      </c>
      <c r="D402" s="1">
        <v>702</v>
      </c>
      <c r="E402" s="1">
        <v>680</v>
      </c>
    </row>
    <row r="403" spans="1:5" x14ac:dyDescent="0.3">
      <c r="A403" s="1">
        <v>12</v>
      </c>
      <c r="B403" s="2" t="s">
        <v>20</v>
      </c>
      <c r="C403" s="1">
        <v>1215</v>
      </c>
      <c r="D403" s="1">
        <v>1276</v>
      </c>
      <c r="E403" s="1">
        <v>1344</v>
      </c>
    </row>
    <row r="404" spans="1:5" x14ac:dyDescent="0.3">
      <c r="A404" s="1">
        <v>12</v>
      </c>
      <c r="B404" s="2" t="s">
        <v>21</v>
      </c>
      <c r="C404" s="1">
        <v>927</v>
      </c>
      <c r="D404" s="1">
        <v>965</v>
      </c>
      <c r="E404" s="1">
        <v>921</v>
      </c>
    </row>
    <row r="405" spans="1:5" x14ac:dyDescent="0.3">
      <c r="A405" s="1">
        <v>12</v>
      </c>
      <c r="B405" s="2" t="s">
        <v>22</v>
      </c>
      <c r="C405" s="1">
        <v>236</v>
      </c>
      <c r="D405" s="1">
        <v>234</v>
      </c>
      <c r="E405" s="1">
        <v>221</v>
      </c>
    </row>
    <row r="406" spans="1:5" x14ac:dyDescent="0.3">
      <c r="A406" s="1">
        <v>12</v>
      </c>
      <c r="B406" s="2" t="s">
        <v>23</v>
      </c>
      <c r="C406" s="1">
        <v>1343</v>
      </c>
      <c r="D406" s="1">
        <v>1442</v>
      </c>
      <c r="E406" s="1">
        <v>1394</v>
      </c>
    </row>
    <row r="407" spans="1:5" x14ac:dyDescent="0.3">
      <c r="A407" s="1">
        <v>12</v>
      </c>
      <c r="B407" s="2" t="s">
        <v>24</v>
      </c>
      <c r="C407" s="1">
        <v>3714</v>
      </c>
      <c r="D407" s="1">
        <v>3830</v>
      </c>
      <c r="E407" s="1">
        <v>3699</v>
      </c>
    </row>
    <row r="408" spans="1:5" x14ac:dyDescent="0.3">
      <c r="A408" s="1">
        <v>12</v>
      </c>
      <c r="B408" s="2" t="s">
        <v>25</v>
      </c>
      <c r="C408" s="1">
        <v>238</v>
      </c>
      <c r="D408" s="1">
        <v>235</v>
      </c>
      <c r="E408" s="1">
        <v>249</v>
      </c>
    </row>
    <row r="409" spans="1:5" x14ac:dyDescent="0.3">
      <c r="A409" s="1">
        <v>12</v>
      </c>
      <c r="B409" s="2" t="s">
        <v>74</v>
      </c>
      <c r="C409" s="1">
        <v>1987</v>
      </c>
      <c r="D409" s="1">
        <v>1882</v>
      </c>
      <c r="E409" s="1">
        <v>1948</v>
      </c>
    </row>
    <row r="410" spans="1:5" x14ac:dyDescent="0.3">
      <c r="A410" s="1">
        <v>12</v>
      </c>
      <c r="B410" s="2" t="s">
        <v>26</v>
      </c>
      <c r="C410" s="1">
        <v>1907</v>
      </c>
      <c r="D410" s="1">
        <v>1940</v>
      </c>
      <c r="E410" s="1">
        <v>1922</v>
      </c>
    </row>
    <row r="411" spans="1:5" x14ac:dyDescent="0.3">
      <c r="A411" s="1">
        <v>12</v>
      </c>
      <c r="B411" s="2" t="s">
        <v>27</v>
      </c>
      <c r="C411" s="1">
        <v>1179</v>
      </c>
      <c r="D411" s="1">
        <v>1248</v>
      </c>
      <c r="E411" s="1">
        <v>1195</v>
      </c>
    </row>
    <row r="412" spans="1:5" x14ac:dyDescent="0.3">
      <c r="A412" s="1">
        <v>12</v>
      </c>
      <c r="B412" s="2" t="s">
        <v>28</v>
      </c>
      <c r="C412" s="1">
        <v>280</v>
      </c>
      <c r="D412" s="1">
        <v>251</v>
      </c>
      <c r="E412" s="1">
        <v>268</v>
      </c>
    </row>
    <row r="413" spans="1:5" x14ac:dyDescent="0.3">
      <c r="A413" s="1">
        <v>12</v>
      </c>
      <c r="B413" s="2" t="s">
        <v>29</v>
      </c>
      <c r="C413" s="1">
        <v>1129</v>
      </c>
      <c r="D413" s="1">
        <v>1135</v>
      </c>
      <c r="E413" s="1">
        <v>1117</v>
      </c>
    </row>
    <row r="414" spans="1:5" x14ac:dyDescent="0.3">
      <c r="A414" s="1">
        <v>12</v>
      </c>
      <c r="B414" s="2" t="s">
        <v>30</v>
      </c>
      <c r="C414" s="1">
        <v>3437</v>
      </c>
      <c r="D414" s="1">
        <v>3625</v>
      </c>
      <c r="E414" s="1">
        <v>3493</v>
      </c>
    </row>
    <row r="415" spans="1:5" x14ac:dyDescent="0.3">
      <c r="A415" s="1">
        <v>12</v>
      </c>
      <c r="B415" s="2" t="s">
        <v>31</v>
      </c>
      <c r="C415" s="1">
        <v>1180</v>
      </c>
      <c r="D415" s="1">
        <v>1133</v>
      </c>
      <c r="E415" s="1">
        <v>1176</v>
      </c>
    </row>
    <row r="416" spans="1:5" x14ac:dyDescent="0.3">
      <c r="A416" s="1">
        <v>12</v>
      </c>
      <c r="B416" s="2" t="s">
        <v>32</v>
      </c>
      <c r="C416" s="1">
        <v>874</v>
      </c>
      <c r="D416" s="1">
        <v>945</v>
      </c>
      <c r="E416" s="1">
        <v>911</v>
      </c>
    </row>
    <row r="417" spans="1:5" x14ac:dyDescent="0.3">
      <c r="A417" s="1">
        <v>12</v>
      </c>
      <c r="B417" s="2" t="s">
        <v>33</v>
      </c>
      <c r="C417" s="1">
        <v>2357</v>
      </c>
      <c r="D417" s="1">
        <v>2356</v>
      </c>
      <c r="E417" s="1">
        <v>2281</v>
      </c>
    </row>
    <row r="418" spans="1:5" x14ac:dyDescent="0.3">
      <c r="A418" s="1">
        <v>13</v>
      </c>
      <c r="B418" s="2" t="s">
        <v>5</v>
      </c>
      <c r="C418" s="1">
        <v>3056</v>
      </c>
      <c r="D418" s="1">
        <v>2611</v>
      </c>
      <c r="E418" s="1">
        <v>2687</v>
      </c>
    </row>
    <row r="419" spans="1:5" x14ac:dyDescent="0.3">
      <c r="A419" s="1">
        <v>13</v>
      </c>
      <c r="B419" s="2" t="s">
        <v>6</v>
      </c>
      <c r="C419" s="1">
        <v>3431</v>
      </c>
      <c r="D419" s="1">
        <v>3705</v>
      </c>
      <c r="E419" s="1">
        <v>3773</v>
      </c>
    </row>
    <row r="420" spans="1:5" x14ac:dyDescent="0.3">
      <c r="A420" s="1">
        <v>13</v>
      </c>
      <c r="B420" s="2" t="s">
        <v>7</v>
      </c>
      <c r="C420" s="1">
        <v>1178</v>
      </c>
      <c r="D420" s="1">
        <v>1218</v>
      </c>
      <c r="E420" s="1">
        <v>1116</v>
      </c>
    </row>
    <row r="421" spans="1:5" x14ac:dyDescent="0.3">
      <c r="A421" s="1">
        <v>13</v>
      </c>
      <c r="B421" s="2" t="s">
        <v>72</v>
      </c>
      <c r="C421" s="1">
        <v>757</v>
      </c>
      <c r="D421" s="1">
        <v>849</v>
      </c>
      <c r="E421" s="1">
        <v>806</v>
      </c>
    </row>
    <row r="422" spans="1:5" x14ac:dyDescent="0.3">
      <c r="A422" s="1">
        <v>13</v>
      </c>
      <c r="B422" s="2" t="s">
        <v>8</v>
      </c>
      <c r="C422" s="1">
        <v>5854</v>
      </c>
      <c r="D422" s="1">
        <v>5825</v>
      </c>
      <c r="E422" s="1">
        <v>6091</v>
      </c>
    </row>
    <row r="423" spans="1:5" x14ac:dyDescent="0.3">
      <c r="A423" s="1">
        <v>13</v>
      </c>
      <c r="B423" s="2" t="s">
        <v>9</v>
      </c>
      <c r="C423" s="1">
        <v>546</v>
      </c>
      <c r="D423" s="1">
        <v>559</v>
      </c>
      <c r="E423" s="1">
        <v>533</v>
      </c>
    </row>
    <row r="424" spans="1:5" x14ac:dyDescent="0.3">
      <c r="A424" s="1">
        <v>13</v>
      </c>
      <c r="B424" s="2" t="s">
        <v>73</v>
      </c>
      <c r="C424" s="1">
        <v>1472</v>
      </c>
      <c r="D424" s="1">
        <v>1481</v>
      </c>
      <c r="E424" s="1">
        <v>1452</v>
      </c>
    </row>
    <row r="425" spans="1:5" x14ac:dyDescent="0.3">
      <c r="A425" s="1">
        <v>13</v>
      </c>
      <c r="B425" s="2" t="s">
        <v>10</v>
      </c>
      <c r="C425" s="1">
        <v>1906</v>
      </c>
      <c r="D425" s="1">
        <v>1746</v>
      </c>
      <c r="E425" s="1">
        <v>1803</v>
      </c>
    </row>
    <row r="426" spans="1:5" x14ac:dyDescent="0.3">
      <c r="A426" s="1">
        <v>13</v>
      </c>
      <c r="B426" s="2" t="s">
        <v>11</v>
      </c>
      <c r="C426" s="1">
        <v>1331</v>
      </c>
      <c r="D426" s="1">
        <v>1358</v>
      </c>
      <c r="E426" s="1">
        <v>1349</v>
      </c>
    </row>
    <row r="427" spans="1:5" x14ac:dyDescent="0.3">
      <c r="A427" s="1">
        <v>13</v>
      </c>
      <c r="B427" s="2" t="s">
        <v>12</v>
      </c>
      <c r="C427" s="1">
        <v>1129</v>
      </c>
      <c r="D427" s="1">
        <v>1257</v>
      </c>
      <c r="E427" s="1">
        <v>1197</v>
      </c>
    </row>
    <row r="428" spans="1:5" x14ac:dyDescent="0.3">
      <c r="A428" s="1">
        <v>13</v>
      </c>
      <c r="B428" s="2" t="s">
        <v>13</v>
      </c>
      <c r="C428" s="1">
        <v>1472</v>
      </c>
      <c r="D428" s="1">
        <v>1458</v>
      </c>
      <c r="E428" s="1">
        <v>1597</v>
      </c>
    </row>
    <row r="429" spans="1:5" x14ac:dyDescent="0.3">
      <c r="A429" s="1">
        <v>13</v>
      </c>
      <c r="B429" s="2" t="s">
        <v>14</v>
      </c>
      <c r="C429" s="1">
        <v>1148</v>
      </c>
      <c r="D429" s="1">
        <v>1269</v>
      </c>
      <c r="E429" s="1">
        <v>1243</v>
      </c>
    </row>
    <row r="430" spans="1:5" x14ac:dyDescent="0.3">
      <c r="A430" s="1">
        <v>13</v>
      </c>
      <c r="B430" s="2" t="s">
        <v>15</v>
      </c>
      <c r="C430" s="1">
        <v>1854</v>
      </c>
      <c r="D430" s="1">
        <v>1869</v>
      </c>
      <c r="E430" s="1">
        <v>1827</v>
      </c>
    </row>
    <row r="431" spans="1:5" x14ac:dyDescent="0.3">
      <c r="A431" s="1">
        <v>13</v>
      </c>
      <c r="B431" s="2" t="s">
        <v>16</v>
      </c>
      <c r="C431" s="1">
        <v>4403</v>
      </c>
      <c r="D431" s="1">
        <v>4508</v>
      </c>
      <c r="E431" s="1">
        <v>4472</v>
      </c>
    </row>
    <row r="432" spans="1:5" x14ac:dyDescent="0.3">
      <c r="A432" s="1">
        <v>13</v>
      </c>
      <c r="B432" s="2" t="s">
        <v>17</v>
      </c>
      <c r="C432" s="1">
        <v>7100</v>
      </c>
      <c r="D432" s="1">
        <v>6352</v>
      </c>
      <c r="E432" s="1">
        <v>6590</v>
      </c>
    </row>
    <row r="433" spans="1:5" x14ac:dyDescent="0.3">
      <c r="A433" s="1">
        <v>13</v>
      </c>
      <c r="B433" s="2" t="s">
        <v>18</v>
      </c>
      <c r="C433" s="1">
        <v>2493</v>
      </c>
      <c r="D433" s="1">
        <v>2477</v>
      </c>
      <c r="E433" s="1">
        <v>2410</v>
      </c>
    </row>
    <row r="434" spans="1:5" x14ac:dyDescent="0.3">
      <c r="A434" s="1">
        <v>13</v>
      </c>
      <c r="B434" s="2" t="s">
        <v>19</v>
      </c>
      <c r="C434" s="1">
        <v>664</v>
      </c>
      <c r="D434" s="1">
        <v>711</v>
      </c>
      <c r="E434" s="1">
        <v>689</v>
      </c>
    </row>
    <row r="435" spans="1:5" x14ac:dyDescent="0.3">
      <c r="A435" s="1">
        <v>13</v>
      </c>
      <c r="B435" s="2" t="s">
        <v>20</v>
      </c>
      <c r="C435" s="1">
        <v>1206</v>
      </c>
      <c r="D435" s="1">
        <v>1277</v>
      </c>
      <c r="E435" s="1">
        <v>1334</v>
      </c>
    </row>
    <row r="436" spans="1:5" x14ac:dyDescent="0.3">
      <c r="A436" s="1">
        <v>13</v>
      </c>
      <c r="B436" s="2" t="s">
        <v>21</v>
      </c>
      <c r="C436" s="1">
        <v>931</v>
      </c>
      <c r="D436" s="1">
        <v>974</v>
      </c>
      <c r="E436" s="1">
        <v>926</v>
      </c>
    </row>
    <row r="437" spans="1:5" x14ac:dyDescent="0.3">
      <c r="A437" s="1">
        <v>13</v>
      </c>
      <c r="B437" s="2" t="s">
        <v>22</v>
      </c>
      <c r="C437" s="1">
        <v>237</v>
      </c>
      <c r="D437" s="1">
        <v>232</v>
      </c>
      <c r="E437" s="1">
        <v>216</v>
      </c>
    </row>
    <row r="438" spans="1:5" x14ac:dyDescent="0.3">
      <c r="A438" s="1">
        <v>13</v>
      </c>
      <c r="B438" s="2" t="s">
        <v>23</v>
      </c>
      <c r="C438" s="1">
        <v>1357</v>
      </c>
      <c r="D438" s="1">
        <v>1447</v>
      </c>
      <c r="E438" s="1">
        <v>1394</v>
      </c>
    </row>
    <row r="439" spans="1:5" x14ac:dyDescent="0.3">
      <c r="A439" s="1">
        <v>13</v>
      </c>
      <c r="B439" s="2" t="s">
        <v>24</v>
      </c>
      <c r="C439" s="1">
        <v>3735</v>
      </c>
      <c r="D439" s="1">
        <v>3850</v>
      </c>
      <c r="E439" s="1">
        <v>3733</v>
      </c>
    </row>
    <row r="440" spans="1:5" x14ac:dyDescent="0.3">
      <c r="A440" s="1">
        <v>13</v>
      </c>
      <c r="B440" s="2" t="s">
        <v>25</v>
      </c>
      <c r="C440" s="1">
        <v>235</v>
      </c>
      <c r="D440" s="1">
        <v>235</v>
      </c>
      <c r="E440" s="1">
        <v>248</v>
      </c>
    </row>
    <row r="441" spans="1:5" x14ac:dyDescent="0.3">
      <c r="A441" s="1">
        <v>13</v>
      </c>
      <c r="B441" s="2" t="s">
        <v>74</v>
      </c>
      <c r="C441" s="1">
        <v>1976</v>
      </c>
      <c r="D441" s="1">
        <v>1904</v>
      </c>
      <c r="E441" s="1">
        <v>1961</v>
      </c>
    </row>
    <row r="442" spans="1:5" x14ac:dyDescent="0.3">
      <c r="A442" s="1">
        <v>13</v>
      </c>
      <c r="B442" s="2" t="s">
        <v>26</v>
      </c>
      <c r="C442" s="1">
        <v>1913</v>
      </c>
      <c r="D442" s="1">
        <v>1944</v>
      </c>
      <c r="E442" s="1">
        <v>1926</v>
      </c>
    </row>
    <row r="443" spans="1:5" x14ac:dyDescent="0.3">
      <c r="A443" s="1">
        <v>13</v>
      </c>
      <c r="B443" s="2" t="s">
        <v>27</v>
      </c>
      <c r="C443" s="1">
        <v>1178</v>
      </c>
      <c r="D443" s="1">
        <v>1246</v>
      </c>
      <c r="E443" s="1">
        <v>1194</v>
      </c>
    </row>
    <row r="444" spans="1:5" x14ac:dyDescent="0.3">
      <c r="A444" s="1">
        <v>13</v>
      </c>
      <c r="B444" s="2" t="s">
        <v>28</v>
      </c>
      <c r="C444" s="1">
        <v>278</v>
      </c>
      <c r="D444" s="1">
        <v>254</v>
      </c>
      <c r="E444" s="1">
        <v>267</v>
      </c>
    </row>
    <row r="445" spans="1:5" x14ac:dyDescent="0.3">
      <c r="A445" s="1">
        <v>13</v>
      </c>
      <c r="B445" s="2" t="s">
        <v>29</v>
      </c>
      <c r="C445" s="1">
        <v>1133</v>
      </c>
      <c r="D445" s="1">
        <v>1138</v>
      </c>
      <c r="E445" s="1">
        <v>1118</v>
      </c>
    </row>
    <row r="446" spans="1:5" x14ac:dyDescent="0.3">
      <c r="A446" s="1">
        <v>13</v>
      </c>
      <c r="B446" s="2" t="s">
        <v>30</v>
      </c>
      <c r="C446" s="1">
        <v>3451</v>
      </c>
      <c r="D446" s="1">
        <v>3642</v>
      </c>
      <c r="E446" s="1">
        <v>3514</v>
      </c>
    </row>
    <row r="447" spans="1:5" x14ac:dyDescent="0.3">
      <c r="A447" s="1">
        <v>13</v>
      </c>
      <c r="B447" s="2" t="s">
        <v>31</v>
      </c>
      <c r="C447" s="1">
        <v>1181</v>
      </c>
      <c r="D447" s="1">
        <v>1132</v>
      </c>
      <c r="E447" s="1">
        <v>1167</v>
      </c>
    </row>
    <row r="448" spans="1:5" x14ac:dyDescent="0.3">
      <c r="A448" s="1">
        <v>13</v>
      </c>
      <c r="B448" s="2" t="s">
        <v>32</v>
      </c>
      <c r="C448" s="1">
        <v>883</v>
      </c>
      <c r="D448" s="1">
        <v>951</v>
      </c>
      <c r="E448" s="1">
        <v>924</v>
      </c>
    </row>
    <row r="449" spans="1:5" x14ac:dyDescent="0.3">
      <c r="A449" s="1">
        <v>13</v>
      </c>
      <c r="B449" s="2" t="s">
        <v>33</v>
      </c>
      <c r="C449" s="1">
        <v>2337</v>
      </c>
      <c r="D449" s="1">
        <v>2346</v>
      </c>
      <c r="E449" s="1">
        <v>2268</v>
      </c>
    </row>
    <row r="450" spans="1:5" x14ac:dyDescent="0.3">
      <c r="A450" s="1">
        <v>14</v>
      </c>
      <c r="B450" s="2" t="s">
        <v>5</v>
      </c>
      <c r="C450" s="1">
        <v>3056</v>
      </c>
      <c r="D450" s="1">
        <v>2616</v>
      </c>
      <c r="E450" s="1">
        <v>2701</v>
      </c>
    </row>
    <row r="451" spans="1:5" x14ac:dyDescent="0.3">
      <c r="A451" s="1">
        <v>14</v>
      </c>
      <c r="B451" s="2" t="s">
        <v>6</v>
      </c>
      <c r="C451" s="1">
        <v>3407</v>
      </c>
      <c r="D451" s="1">
        <v>3701</v>
      </c>
      <c r="E451" s="1">
        <v>3745</v>
      </c>
    </row>
    <row r="452" spans="1:5" x14ac:dyDescent="0.3">
      <c r="A452" s="1">
        <v>14</v>
      </c>
      <c r="B452" s="2" t="s">
        <v>7</v>
      </c>
      <c r="C452" s="1">
        <v>1179</v>
      </c>
      <c r="D452" s="1">
        <v>1226</v>
      </c>
      <c r="E452" s="1">
        <v>1123</v>
      </c>
    </row>
    <row r="453" spans="1:5" x14ac:dyDescent="0.3">
      <c r="A453" s="1">
        <v>14</v>
      </c>
      <c r="B453" s="2" t="s">
        <v>72</v>
      </c>
      <c r="C453" s="1">
        <v>766</v>
      </c>
      <c r="D453" s="1">
        <v>848</v>
      </c>
      <c r="E453" s="1">
        <v>809</v>
      </c>
    </row>
    <row r="454" spans="1:5" x14ac:dyDescent="0.3">
      <c r="A454" s="1">
        <v>14</v>
      </c>
      <c r="B454" s="2" t="s">
        <v>8</v>
      </c>
      <c r="C454" s="1">
        <v>5872</v>
      </c>
      <c r="D454" s="1">
        <v>5812</v>
      </c>
      <c r="E454" s="1">
        <v>6094</v>
      </c>
    </row>
    <row r="455" spans="1:5" x14ac:dyDescent="0.3">
      <c r="A455" s="1">
        <v>14</v>
      </c>
      <c r="B455" s="2" t="s">
        <v>9</v>
      </c>
      <c r="C455" s="1">
        <v>553</v>
      </c>
      <c r="D455" s="1">
        <v>562</v>
      </c>
      <c r="E455" s="1">
        <v>540</v>
      </c>
    </row>
    <row r="456" spans="1:5" x14ac:dyDescent="0.3">
      <c r="A456" s="1">
        <v>14</v>
      </c>
      <c r="B456" s="2" t="s">
        <v>73</v>
      </c>
      <c r="C456" s="1">
        <v>1481</v>
      </c>
      <c r="D456" s="1">
        <v>1489</v>
      </c>
      <c r="E456" s="1">
        <v>1457</v>
      </c>
    </row>
    <row r="457" spans="1:5" x14ac:dyDescent="0.3">
      <c r="A457" s="1">
        <v>14</v>
      </c>
      <c r="B457" s="2" t="s">
        <v>10</v>
      </c>
      <c r="C457" s="1">
        <v>1897</v>
      </c>
      <c r="D457" s="1">
        <v>1742</v>
      </c>
      <c r="E457" s="1">
        <v>1795</v>
      </c>
    </row>
    <row r="458" spans="1:5" x14ac:dyDescent="0.3">
      <c r="A458" s="1">
        <v>14</v>
      </c>
      <c r="B458" s="2" t="s">
        <v>11</v>
      </c>
      <c r="C458" s="1">
        <v>1341</v>
      </c>
      <c r="D458" s="1">
        <v>1372</v>
      </c>
      <c r="E458" s="1">
        <v>1360</v>
      </c>
    </row>
    <row r="459" spans="1:5" x14ac:dyDescent="0.3">
      <c r="A459" s="1">
        <v>14</v>
      </c>
      <c r="B459" s="2" t="s">
        <v>12</v>
      </c>
      <c r="C459" s="1">
        <v>1129</v>
      </c>
      <c r="D459" s="1">
        <v>1256</v>
      </c>
      <c r="E459" s="1">
        <v>1197</v>
      </c>
    </row>
    <row r="460" spans="1:5" x14ac:dyDescent="0.3">
      <c r="A460" s="1">
        <v>14</v>
      </c>
      <c r="B460" s="2" t="s">
        <v>13</v>
      </c>
      <c r="C460" s="1">
        <v>1452</v>
      </c>
      <c r="D460" s="1">
        <v>1441</v>
      </c>
      <c r="E460" s="1">
        <v>1555</v>
      </c>
    </row>
    <row r="461" spans="1:5" x14ac:dyDescent="0.3">
      <c r="A461" s="1">
        <v>14</v>
      </c>
      <c r="B461" s="2" t="s">
        <v>14</v>
      </c>
      <c r="C461" s="1">
        <v>1142</v>
      </c>
      <c r="D461" s="1">
        <v>1273</v>
      </c>
      <c r="E461" s="1">
        <v>1237</v>
      </c>
    </row>
    <row r="462" spans="1:5" x14ac:dyDescent="0.3">
      <c r="A462" s="1">
        <v>14</v>
      </c>
      <c r="B462" s="2" t="s">
        <v>15</v>
      </c>
      <c r="C462" s="1">
        <v>1860</v>
      </c>
      <c r="D462" s="1">
        <v>1866</v>
      </c>
      <c r="E462" s="1">
        <v>1833</v>
      </c>
    </row>
    <row r="463" spans="1:5" x14ac:dyDescent="0.3">
      <c r="A463" s="1">
        <v>14</v>
      </c>
      <c r="B463" s="2" t="s">
        <v>16</v>
      </c>
      <c r="C463" s="1">
        <v>4398</v>
      </c>
      <c r="D463" s="1">
        <v>4497</v>
      </c>
      <c r="E463" s="1">
        <v>4461</v>
      </c>
    </row>
    <row r="464" spans="1:5" x14ac:dyDescent="0.3">
      <c r="A464" s="1">
        <v>14</v>
      </c>
      <c r="B464" s="2" t="s">
        <v>17</v>
      </c>
      <c r="C464" s="1">
        <v>7129</v>
      </c>
      <c r="D464" s="1">
        <v>6367</v>
      </c>
      <c r="E464" s="1">
        <v>6644</v>
      </c>
    </row>
    <row r="465" spans="1:5" x14ac:dyDescent="0.3">
      <c r="A465" s="1">
        <v>14</v>
      </c>
      <c r="B465" s="2" t="s">
        <v>18</v>
      </c>
      <c r="C465" s="1">
        <v>2499</v>
      </c>
      <c r="D465" s="1">
        <v>2487</v>
      </c>
      <c r="E465" s="1">
        <v>2426</v>
      </c>
    </row>
    <row r="466" spans="1:5" x14ac:dyDescent="0.3">
      <c r="A466" s="1">
        <v>14</v>
      </c>
      <c r="B466" s="2" t="s">
        <v>19</v>
      </c>
      <c r="C466" s="1">
        <v>666</v>
      </c>
      <c r="D466" s="1">
        <v>714</v>
      </c>
      <c r="E466" s="1">
        <v>690</v>
      </c>
    </row>
    <row r="467" spans="1:5" x14ac:dyDescent="0.3">
      <c r="A467" s="1">
        <v>14</v>
      </c>
      <c r="B467" s="2" t="s">
        <v>20</v>
      </c>
      <c r="C467" s="1">
        <v>1196</v>
      </c>
      <c r="D467" s="1">
        <v>1275</v>
      </c>
      <c r="E467" s="1">
        <v>1335</v>
      </c>
    </row>
    <row r="468" spans="1:5" x14ac:dyDescent="0.3">
      <c r="A468" s="1">
        <v>14</v>
      </c>
      <c r="B468" s="2" t="s">
        <v>21</v>
      </c>
      <c r="C468" s="1">
        <v>950</v>
      </c>
      <c r="D468" s="1">
        <v>985</v>
      </c>
      <c r="E468" s="1">
        <v>934</v>
      </c>
    </row>
    <row r="469" spans="1:5" x14ac:dyDescent="0.3">
      <c r="A469" s="1">
        <v>14</v>
      </c>
      <c r="B469" s="2" t="s">
        <v>22</v>
      </c>
      <c r="C469" s="1">
        <v>237</v>
      </c>
      <c r="D469" s="1">
        <v>236</v>
      </c>
      <c r="E469" s="1">
        <v>221</v>
      </c>
    </row>
    <row r="470" spans="1:5" x14ac:dyDescent="0.3">
      <c r="A470" s="1">
        <v>14</v>
      </c>
      <c r="B470" s="2" t="s">
        <v>23</v>
      </c>
      <c r="C470" s="1">
        <v>1363</v>
      </c>
      <c r="D470" s="1">
        <v>1453</v>
      </c>
      <c r="E470" s="1">
        <v>1396</v>
      </c>
    </row>
    <row r="471" spans="1:5" x14ac:dyDescent="0.3">
      <c r="A471" s="1">
        <v>14</v>
      </c>
      <c r="B471" s="2" t="s">
        <v>24</v>
      </c>
      <c r="C471" s="1">
        <v>3757</v>
      </c>
      <c r="D471" s="1">
        <v>3868</v>
      </c>
      <c r="E471" s="1">
        <v>3754</v>
      </c>
    </row>
    <row r="472" spans="1:5" x14ac:dyDescent="0.3">
      <c r="A472" s="1">
        <v>14</v>
      </c>
      <c r="B472" s="2" t="s">
        <v>25</v>
      </c>
      <c r="C472" s="1">
        <v>236</v>
      </c>
      <c r="D472" s="1">
        <v>235</v>
      </c>
      <c r="E472" s="1">
        <v>245</v>
      </c>
    </row>
    <row r="473" spans="1:5" x14ac:dyDescent="0.3">
      <c r="A473" s="1">
        <v>14</v>
      </c>
      <c r="B473" s="2" t="s">
        <v>74</v>
      </c>
      <c r="C473" s="1">
        <v>1975</v>
      </c>
      <c r="D473" s="1">
        <v>1921</v>
      </c>
      <c r="E473" s="1">
        <v>1967</v>
      </c>
    </row>
    <row r="474" spans="1:5" x14ac:dyDescent="0.3">
      <c r="A474" s="1">
        <v>14</v>
      </c>
      <c r="B474" s="2" t="s">
        <v>26</v>
      </c>
      <c r="C474" s="1">
        <v>1930</v>
      </c>
      <c r="D474" s="1">
        <v>1958</v>
      </c>
      <c r="E474" s="1">
        <v>1939</v>
      </c>
    </row>
    <row r="475" spans="1:5" x14ac:dyDescent="0.3">
      <c r="A475" s="1">
        <v>14</v>
      </c>
      <c r="B475" s="2" t="s">
        <v>27</v>
      </c>
      <c r="C475" s="1">
        <v>1177</v>
      </c>
      <c r="D475" s="1">
        <v>1244</v>
      </c>
      <c r="E475" s="1">
        <v>1190</v>
      </c>
    </row>
    <row r="476" spans="1:5" x14ac:dyDescent="0.3">
      <c r="A476" s="1">
        <v>14</v>
      </c>
      <c r="B476" s="2" t="s">
        <v>28</v>
      </c>
      <c r="C476" s="1">
        <v>276</v>
      </c>
      <c r="D476" s="1">
        <v>244</v>
      </c>
      <c r="E476" s="1">
        <v>261</v>
      </c>
    </row>
    <row r="477" spans="1:5" x14ac:dyDescent="0.3">
      <c r="A477" s="1">
        <v>14</v>
      </c>
      <c r="B477" s="2" t="s">
        <v>29</v>
      </c>
      <c r="C477" s="1">
        <v>1137</v>
      </c>
      <c r="D477" s="1">
        <v>1143</v>
      </c>
      <c r="E477" s="1">
        <v>1120</v>
      </c>
    </row>
    <row r="478" spans="1:5" x14ac:dyDescent="0.3">
      <c r="A478" s="1">
        <v>14</v>
      </c>
      <c r="B478" s="2" t="s">
        <v>30</v>
      </c>
      <c r="C478" s="1">
        <v>3460</v>
      </c>
      <c r="D478" s="1">
        <v>3643</v>
      </c>
      <c r="E478" s="1">
        <v>3527</v>
      </c>
    </row>
    <row r="479" spans="1:5" x14ac:dyDescent="0.3">
      <c r="A479" s="1">
        <v>14</v>
      </c>
      <c r="B479" s="2" t="s">
        <v>31</v>
      </c>
      <c r="C479" s="1">
        <v>1164</v>
      </c>
      <c r="D479" s="1">
        <v>1130</v>
      </c>
      <c r="E479" s="1">
        <v>1155</v>
      </c>
    </row>
    <row r="480" spans="1:5" x14ac:dyDescent="0.3">
      <c r="A480" s="1">
        <v>14</v>
      </c>
      <c r="B480" s="2" t="s">
        <v>32</v>
      </c>
      <c r="C480" s="1">
        <v>895</v>
      </c>
      <c r="D480" s="1">
        <v>960</v>
      </c>
      <c r="E480" s="1">
        <v>934</v>
      </c>
    </row>
    <row r="481" spans="1:5" x14ac:dyDescent="0.3">
      <c r="A481" s="1">
        <v>14</v>
      </c>
      <c r="B481" s="2" t="s">
        <v>33</v>
      </c>
      <c r="C481" s="1">
        <v>2319</v>
      </c>
      <c r="D481" s="1">
        <v>2335</v>
      </c>
      <c r="E481" s="1">
        <v>2254</v>
      </c>
    </row>
    <row r="482" spans="1:5" x14ac:dyDescent="0.3">
      <c r="A482" s="1">
        <v>15</v>
      </c>
      <c r="B482" s="2" t="s">
        <v>5</v>
      </c>
      <c r="C482" s="1">
        <v>3059</v>
      </c>
      <c r="D482" s="1">
        <v>2624</v>
      </c>
      <c r="E482" s="1">
        <v>2724</v>
      </c>
    </row>
    <row r="483" spans="1:5" x14ac:dyDescent="0.3">
      <c r="A483" s="1">
        <v>15</v>
      </c>
      <c r="B483" s="2" t="s">
        <v>6</v>
      </c>
      <c r="C483" s="1">
        <v>3372</v>
      </c>
      <c r="D483" s="1">
        <v>3662</v>
      </c>
      <c r="E483" s="1">
        <v>3695</v>
      </c>
    </row>
    <row r="484" spans="1:5" x14ac:dyDescent="0.3">
      <c r="A484" s="1">
        <v>15</v>
      </c>
      <c r="B484" s="2" t="s">
        <v>7</v>
      </c>
      <c r="C484" s="1">
        <v>1190</v>
      </c>
      <c r="D484" s="1">
        <v>1236</v>
      </c>
      <c r="E484" s="1">
        <v>1136</v>
      </c>
    </row>
    <row r="485" spans="1:5" x14ac:dyDescent="0.3">
      <c r="A485" s="1">
        <v>15</v>
      </c>
      <c r="B485" s="2" t="s">
        <v>72</v>
      </c>
      <c r="C485" s="1">
        <v>762</v>
      </c>
      <c r="D485" s="1">
        <v>843</v>
      </c>
      <c r="E485" s="1">
        <v>799</v>
      </c>
    </row>
    <row r="486" spans="1:5" x14ac:dyDescent="0.3">
      <c r="A486" s="1">
        <v>15</v>
      </c>
      <c r="B486" s="2" t="s">
        <v>8</v>
      </c>
      <c r="C486" s="1">
        <v>5906</v>
      </c>
      <c r="D486" s="1">
        <v>5810</v>
      </c>
      <c r="E486" s="1">
        <v>6105</v>
      </c>
    </row>
    <row r="487" spans="1:5" x14ac:dyDescent="0.3">
      <c r="A487" s="1">
        <v>15</v>
      </c>
      <c r="B487" s="2" t="s">
        <v>9</v>
      </c>
      <c r="C487" s="1">
        <v>551</v>
      </c>
      <c r="D487" s="1">
        <v>567</v>
      </c>
      <c r="E487" s="1">
        <v>545</v>
      </c>
    </row>
    <row r="488" spans="1:5" x14ac:dyDescent="0.3">
      <c r="A488" s="1">
        <v>15</v>
      </c>
      <c r="B488" s="2" t="s">
        <v>73</v>
      </c>
      <c r="C488" s="1">
        <v>1470</v>
      </c>
      <c r="D488" s="1">
        <v>1477</v>
      </c>
      <c r="E488" s="1">
        <v>1450</v>
      </c>
    </row>
    <row r="489" spans="1:5" x14ac:dyDescent="0.3">
      <c r="A489" s="1">
        <v>15</v>
      </c>
      <c r="B489" s="2" t="s">
        <v>10</v>
      </c>
      <c r="C489" s="1">
        <v>1897</v>
      </c>
      <c r="D489" s="1">
        <v>1740</v>
      </c>
      <c r="E489" s="1">
        <v>1798</v>
      </c>
    </row>
    <row r="490" spans="1:5" x14ac:dyDescent="0.3">
      <c r="A490" s="1">
        <v>15</v>
      </c>
      <c r="B490" s="2" t="s">
        <v>11</v>
      </c>
      <c r="C490" s="1">
        <v>1356</v>
      </c>
      <c r="D490" s="1">
        <v>1384</v>
      </c>
      <c r="E490" s="1">
        <v>1374</v>
      </c>
    </row>
    <row r="491" spans="1:5" x14ac:dyDescent="0.3">
      <c r="A491" s="1">
        <v>15</v>
      </c>
      <c r="B491" s="2" t="s">
        <v>12</v>
      </c>
      <c r="C491" s="1">
        <v>1135</v>
      </c>
      <c r="D491" s="1">
        <v>1252</v>
      </c>
      <c r="E491" s="1">
        <v>1193</v>
      </c>
    </row>
    <row r="492" spans="1:5" x14ac:dyDescent="0.3">
      <c r="A492" s="1">
        <v>15</v>
      </c>
      <c r="B492" s="2" t="s">
        <v>13</v>
      </c>
      <c r="C492" s="1">
        <v>1439</v>
      </c>
      <c r="D492" s="1">
        <v>1435</v>
      </c>
      <c r="E492" s="1">
        <v>1526</v>
      </c>
    </row>
    <row r="493" spans="1:5" x14ac:dyDescent="0.3">
      <c r="A493" s="1">
        <v>15</v>
      </c>
      <c r="B493" s="2" t="s">
        <v>14</v>
      </c>
      <c r="C493" s="1">
        <v>1134</v>
      </c>
      <c r="D493" s="1">
        <v>1266</v>
      </c>
      <c r="E493" s="1">
        <v>1228</v>
      </c>
    </row>
    <row r="494" spans="1:5" x14ac:dyDescent="0.3">
      <c r="A494" s="1">
        <v>15</v>
      </c>
      <c r="B494" s="2" t="s">
        <v>15</v>
      </c>
      <c r="C494" s="1">
        <v>1853</v>
      </c>
      <c r="D494" s="1">
        <v>1851</v>
      </c>
      <c r="E494" s="1">
        <v>1823</v>
      </c>
    </row>
    <row r="495" spans="1:5" x14ac:dyDescent="0.3">
      <c r="A495" s="1">
        <v>15</v>
      </c>
      <c r="B495" s="2" t="s">
        <v>16</v>
      </c>
      <c r="C495" s="1">
        <v>4412</v>
      </c>
      <c r="D495" s="1">
        <v>4509</v>
      </c>
      <c r="E495" s="1">
        <v>4476</v>
      </c>
    </row>
    <row r="496" spans="1:5" x14ac:dyDescent="0.3">
      <c r="A496" s="1">
        <v>15</v>
      </c>
      <c r="B496" s="2" t="s">
        <v>17</v>
      </c>
      <c r="C496" s="1">
        <v>7137</v>
      </c>
      <c r="D496" s="1">
        <v>6388</v>
      </c>
      <c r="E496" s="1">
        <v>6690</v>
      </c>
    </row>
    <row r="497" spans="1:5" x14ac:dyDescent="0.3">
      <c r="A497" s="1">
        <v>15</v>
      </c>
      <c r="B497" s="2" t="s">
        <v>18</v>
      </c>
      <c r="C497" s="1">
        <v>2495</v>
      </c>
      <c r="D497" s="1">
        <v>2488</v>
      </c>
      <c r="E497" s="1">
        <v>2427</v>
      </c>
    </row>
    <row r="498" spans="1:5" x14ac:dyDescent="0.3">
      <c r="A498" s="1">
        <v>15</v>
      </c>
      <c r="B498" s="2" t="s">
        <v>19</v>
      </c>
      <c r="C498" s="1">
        <v>682</v>
      </c>
      <c r="D498" s="1">
        <v>726</v>
      </c>
      <c r="E498" s="1">
        <v>701</v>
      </c>
    </row>
    <row r="499" spans="1:5" x14ac:dyDescent="0.3">
      <c r="A499" s="1">
        <v>15</v>
      </c>
      <c r="B499" s="2" t="s">
        <v>20</v>
      </c>
      <c r="C499" s="1">
        <v>1190</v>
      </c>
      <c r="D499" s="1">
        <v>1274</v>
      </c>
      <c r="E499" s="1">
        <v>1321</v>
      </c>
    </row>
    <row r="500" spans="1:5" x14ac:dyDescent="0.3">
      <c r="A500" s="1">
        <v>15</v>
      </c>
      <c r="B500" s="2" t="s">
        <v>21</v>
      </c>
      <c r="C500" s="1">
        <v>969</v>
      </c>
      <c r="D500" s="1">
        <v>1006</v>
      </c>
      <c r="E500" s="1">
        <v>947</v>
      </c>
    </row>
    <row r="501" spans="1:5" x14ac:dyDescent="0.3">
      <c r="A501" s="1">
        <v>15</v>
      </c>
      <c r="B501" s="2" t="s">
        <v>22</v>
      </c>
      <c r="C501" s="1">
        <v>237</v>
      </c>
      <c r="D501" s="1">
        <v>237</v>
      </c>
      <c r="E501" s="1">
        <v>224</v>
      </c>
    </row>
    <row r="502" spans="1:5" x14ac:dyDescent="0.3">
      <c r="A502" s="1">
        <v>15</v>
      </c>
      <c r="B502" s="2" t="s">
        <v>23</v>
      </c>
      <c r="C502" s="1">
        <v>1388</v>
      </c>
      <c r="D502" s="1">
        <v>1464</v>
      </c>
      <c r="E502" s="1">
        <v>1413</v>
      </c>
    </row>
    <row r="503" spans="1:5" x14ac:dyDescent="0.3">
      <c r="A503" s="1">
        <v>15</v>
      </c>
      <c r="B503" s="2" t="s">
        <v>24</v>
      </c>
      <c r="C503" s="1">
        <v>3766</v>
      </c>
      <c r="D503" s="1">
        <v>3869</v>
      </c>
      <c r="E503" s="1">
        <v>3770</v>
      </c>
    </row>
    <row r="504" spans="1:5" x14ac:dyDescent="0.3">
      <c r="A504" s="1">
        <v>15</v>
      </c>
      <c r="B504" s="2" t="s">
        <v>25</v>
      </c>
      <c r="C504" s="1">
        <v>236</v>
      </c>
      <c r="D504" s="1">
        <v>239</v>
      </c>
      <c r="E504" s="1">
        <v>243</v>
      </c>
    </row>
    <row r="505" spans="1:5" x14ac:dyDescent="0.3">
      <c r="A505" s="1">
        <v>15</v>
      </c>
      <c r="B505" s="2" t="s">
        <v>74</v>
      </c>
      <c r="C505" s="1">
        <v>1971</v>
      </c>
      <c r="D505" s="1">
        <v>1925</v>
      </c>
      <c r="E505" s="1">
        <v>1956</v>
      </c>
    </row>
    <row r="506" spans="1:5" x14ac:dyDescent="0.3">
      <c r="A506" s="1">
        <v>15</v>
      </c>
      <c r="B506" s="2" t="s">
        <v>26</v>
      </c>
      <c r="C506" s="1">
        <v>1931</v>
      </c>
      <c r="D506" s="1">
        <v>1966</v>
      </c>
      <c r="E506" s="1">
        <v>1942</v>
      </c>
    </row>
    <row r="507" spans="1:5" x14ac:dyDescent="0.3">
      <c r="A507" s="1">
        <v>15</v>
      </c>
      <c r="B507" s="2" t="s">
        <v>27</v>
      </c>
      <c r="C507" s="1">
        <v>1183</v>
      </c>
      <c r="D507" s="1">
        <v>1247</v>
      </c>
      <c r="E507" s="1">
        <v>1195</v>
      </c>
    </row>
    <row r="508" spans="1:5" x14ac:dyDescent="0.3">
      <c r="A508" s="1">
        <v>15</v>
      </c>
      <c r="B508" s="2" t="s">
        <v>28</v>
      </c>
      <c r="C508" s="1">
        <v>268</v>
      </c>
      <c r="D508" s="1">
        <v>243</v>
      </c>
      <c r="E508" s="1">
        <v>257</v>
      </c>
    </row>
    <row r="509" spans="1:5" x14ac:dyDescent="0.3">
      <c r="A509" s="1">
        <v>15</v>
      </c>
      <c r="B509" s="2" t="s">
        <v>29</v>
      </c>
      <c r="C509" s="1">
        <v>1142</v>
      </c>
      <c r="D509" s="1">
        <v>1146</v>
      </c>
      <c r="E509" s="1">
        <v>1133</v>
      </c>
    </row>
    <row r="510" spans="1:5" x14ac:dyDescent="0.3">
      <c r="A510" s="1">
        <v>15</v>
      </c>
      <c r="B510" s="2" t="s">
        <v>30</v>
      </c>
      <c r="C510" s="1">
        <v>3472</v>
      </c>
      <c r="D510" s="1">
        <v>3659</v>
      </c>
      <c r="E510" s="1">
        <v>3531</v>
      </c>
    </row>
    <row r="511" spans="1:5" x14ac:dyDescent="0.3">
      <c r="A511" s="1">
        <v>15</v>
      </c>
      <c r="B511" s="2" t="s">
        <v>31</v>
      </c>
      <c r="C511" s="1">
        <v>1150</v>
      </c>
      <c r="D511" s="1">
        <v>1136</v>
      </c>
      <c r="E511" s="1">
        <v>1147</v>
      </c>
    </row>
    <row r="512" spans="1:5" x14ac:dyDescent="0.3">
      <c r="A512" s="1">
        <v>15</v>
      </c>
      <c r="B512" s="2" t="s">
        <v>32</v>
      </c>
      <c r="C512" s="1">
        <v>900</v>
      </c>
      <c r="D512" s="1">
        <v>966</v>
      </c>
      <c r="E512" s="1">
        <v>941</v>
      </c>
    </row>
    <row r="513" spans="1:5" x14ac:dyDescent="0.3">
      <c r="A513" s="1">
        <v>15</v>
      </c>
      <c r="B513" s="2" t="s">
        <v>33</v>
      </c>
      <c r="C513" s="1">
        <v>2309</v>
      </c>
      <c r="D513" s="1">
        <v>2327</v>
      </c>
      <c r="E513" s="1">
        <v>2252</v>
      </c>
    </row>
    <row r="514" spans="1:5" x14ac:dyDescent="0.3">
      <c r="A514" s="1">
        <v>16</v>
      </c>
      <c r="B514" s="2" t="s">
        <v>5</v>
      </c>
      <c r="C514" s="1">
        <v>3054</v>
      </c>
      <c r="D514" s="1">
        <v>2637</v>
      </c>
      <c r="E514" s="1">
        <v>2747</v>
      </c>
    </row>
    <row r="515" spans="1:5" x14ac:dyDescent="0.3">
      <c r="A515" s="1">
        <v>16</v>
      </c>
      <c r="B515" s="2" t="s">
        <v>6</v>
      </c>
      <c r="C515" s="1">
        <v>3334</v>
      </c>
      <c r="D515" s="1">
        <v>3620</v>
      </c>
      <c r="E515" s="1">
        <v>3634</v>
      </c>
    </row>
    <row r="516" spans="1:5" x14ac:dyDescent="0.3">
      <c r="A516" s="1">
        <v>16</v>
      </c>
      <c r="B516" s="2" t="s">
        <v>7</v>
      </c>
      <c r="C516" s="1">
        <v>1187</v>
      </c>
      <c r="D516" s="1">
        <v>1231</v>
      </c>
      <c r="E516" s="1">
        <v>1128</v>
      </c>
    </row>
    <row r="517" spans="1:5" x14ac:dyDescent="0.3">
      <c r="A517" s="1">
        <v>16</v>
      </c>
      <c r="B517" s="2" t="s">
        <v>72</v>
      </c>
      <c r="C517" s="1">
        <v>755</v>
      </c>
      <c r="D517" s="1">
        <v>838</v>
      </c>
      <c r="E517" s="1">
        <v>793</v>
      </c>
    </row>
    <row r="518" spans="1:5" x14ac:dyDescent="0.3">
      <c r="A518" s="1">
        <v>16</v>
      </c>
      <c r="B518" s="2" t="s">
        <v>8</v>
      </c>
      <c r="C518" s="1">
        <v>5945</v>
      </c>
      <c r="D518" s="1">
        <v>5829</v>
      </c>
      <c r="E518" s="1">
        <v>6151</v>
      </c>
    </row>
    <row r="519" spans="1:5" x14ac:dyDescent="0.3">
      <c r="A519" s="1">
        <v>16</v>
      </c>
      <c r="B519" s="2" t="s">
        <v>9</v>
      </c>
      <c r="C519" s="1">
        <v>561</v>
      </c>
      <c r="D519" s="1">
        <v>571</v>
      </c>
      <c r="E519" s="1">
        <v>555</v>
      </c>
    </row>
    <row r="520" spans="1:5" x14ac:dyDescent="0.3">
      <c r="A520" s="1">
        <v>16</v>
      </c>
      <c r="B520" s="2" t="s">
        <v>73</v>
      </c>
      <c r="C520" s="1">
        <v>1466</v>
      </c>
      <c r="D520" s="1">
        <v>1479</v>
      </c>
      <c r="E520" s="1">
        <v>1452</v>
      </c>
    </row>
    <row r="521" spans="1:5" x14ac:dyDescent="0.3">
      <c r="A521" s="1">
        <v>16</v>
      </c>
      <c r="B521" s="2" t="s">
        <v>10</v>
      </c>
      <c r="C521" s="1">
        <v>1893</v>
      </c>
      <c r="D521" s="1">
        <v>1747</v>
      </c>
      <c r="E521" s="1">
        <v>1809</v>
      </c>
    </row>
    <row r="522" spans="1:5" x14ac:dyDescent="0.3">
      <c r="A522" s="1">
        <v>16</v>
      </c>
      <c r="B522" s="2" t="s">
        <v>11</v>
      </c>
      <c r="C522" s="1">
        <v>1366</v>
      </c>
      <c r="D522" s="1">
        <v>1387</v>
      </c>
      <c r="E522" s="1">
        <v>1376</v>
      </c>
    </row>
    <row r="523" spans="1:5" x14ac:dyDescent="0.3">
      <c r="A523" s="1">
        <v>16</v>
      </c>
      <c r="B523" s="2" t="s">
        <v>12</v>
      </c>
      <c r="C523" s="1">
        <v>1132</v>
      </c>
      <c r="D523" s="1">
        <v>1249</v>
      </c>
      <c r="E523" s="1">
        <v>1180</v>
      </c>
    </row>
    <row r="524" spans="1:5" x14ac:dyDescent="0.3">
      <c r="A524" s="1">
        <v>16</v>
      </c>
      <c r="B524" s="2" t="s">
        <v>13</v>
      </c>
      <c r="C524" s="1">
        <v>1435</v>
      </c>
      <c r="D524" s="1">
        <v>1427</v>
      </c>
      <c r="E524" s="1">
        <v>1502</v>
      </c>
    </row>
    <row r="525" spans="1:5" x14ac:dyDescent="0.3">
      <c r="A525" s="1">
        <v>16</v>
      </c>
      <c r="B525" s="2" t="s">
        <v>14</v>
      </c>
      <c r="C525" s="1">
        <v>1122</v>
      </c>
      <c r="D525" s="1">
        <v>1255</v>
      </c>
      <c r="E525" s="1">
        <v>1218</v>
      </c>
    </row>
    <row r="526" spans="1:5" x14ac:dyDescent="0.3">
      <c r="A526" s="1">
        <v>16</v>
      </c>
      <c r="B526" s="2" t="s">
        <v>15</v>
      </c>
      <c r="C526" s="1">
        <v>1858</v>
      </c>
      <c r="D526" s="1">
        <v>1869</v>
      </c>
      <c r="E526" s="1">
        <v>1831</v>
      </c>
    </row>
    <row r="527" spans="1:5" x14ac:dyDescent="0.3">
      <c r="A527" s="1">
        <v>16</v>
      </c>
      <c r="B527" s="2" t="s">
        <v>16</v>
      </c>
      <c r="C527" s="1">
        <v>4424</v>
      </c>
      <c r="D527" s="1">
        <v>4506</v>
      </c>
      <c r="E527" s="1">
        <v>4466</v>
      </c>
    </row>
    <row r="528" spans="1:5" x14ac:dyDescent="0.3">
      <c r="A528" s="1">
        <v>16</v>
      </c>
      <c r="B528" s="2" t="s">
        <v>17</v>
      </c>
      <c r="C528" s="1">
        <v>7174</v>
      </c>
      <c r="D528" s="1">
        <v>6437</v>
      </c>
      <c r="E528" s="1">
        <v>6747</v>
      </c>
    </row>
    <row r="529" spans="1:5" x14ac:dyDescent="0.3">
      <c r="A529" s="1">
        <v>16</v>
      </c>
      <c r="B529" s="2" t="s">
        <v>18</v>
      </c>
      <c r="C529" s="1">
        <v>2502</v>
      </c>
      <c r="D529" s="1">
        <v>2500</v>
      </c>
      <c r="E529" s="1">
        <v>2432</v>
      </c>
    </row>
    <row r="530" spans="1:5" x14ac:dyDescent="0.3">
      <c r="A530" s="1">
        <v>16</v>
      </c>
      <c r="B530" s="2" t="s">
        <v>19</v>
      </c>
      <c r="C530" s="1">
        <v>696</v>
      </c>
      <c r="D530" s="1">
        <v>732</v>
      </c>
      <c r="E530" s="1">
        <v>708</v>
      </c>
    </row>
    <row r="531" spans="1:5" x14ac:dyDescent="0.3">
      <c r="A531" s="1">
        <v>16</v>
      </c>
      <c r="B531" s="2" t="s">
        <v>20</v>
      </c>
      <c r="C531" s="1">
        <v>1187</v>
      </c>
      <c r="D531" s="1">
        <v>1271</v>
      </c>
      <c r="E531" s="1">
        <v>1310</v>
      </c>
    </row>
    <row r="532" spans="1:5" x14ac:dyDescent="0.3">
      <c r="A532" s="1">
        <v>16</v>
      </c>
      <c r="B532" s="2" t="s">
        <v>21</v>
      </c>
      <c r="C532" s="1">
        <v>990</v>
      </c>
      <c r="D532" s="1">
        <v>1023</v>
      </c>
      <c r="E532" s="1">
        <v>971</v>
      </c>
    </row>
    <row r="533" spans="1:5" x14ac:dyDescent="0.3">
      <c r="A533" s="1">
        <v>16</v>
      </c>
      <c r="B533" s="2" t="s">
        <v>22</v>
      </c>
      <c r="C533" s="1">
        <v>239</v>
      </c>
      <c r="D533" s="1">
        <v>238</v>
      </c>
      <c r="E533" s="1">
        <v>222</v>
      </c>
    </row>
    <row r="534" spans="1:5" x14ac:dyDescent="0.3">
      <c r="A534" s="1">
        <v>16</v>
      </c>
      <c r="B534" s="2" t="s">
        <v>23</v>
      </c>
      <c r="C534" s="1">
        <v>1383</v>
      </c>
      <c r="D534" s="1">
        <v>1469</v>
      </c>
      <c r="E534" s="1">
        <v>1420</v>
      </c>
    </row>
    <row r="535" spans="1:5" x14ac:dyDescent="0.3">
      <c r="A535" s="1">
        <v>16</v>
      </c>
      <c r="B535" s="2" t="s">
        <v>24</v>
      </c>
      <c r="C535" s="1">
        <v>3779</v>
      </c>
      <c r="D535" s="1">
        <v>3873</v>
      </c>
      <c r="E535" s="1">
        <v>3777</v>
      </c>
    </row>
    <row r="536" spans="1:5" x14ac:dyDescent="0.3">
      <c r="A536" s="1">
        <v>16</v>
      </c>
      <c r="B536" s="2" t="s">
        <v>25</v>
      </c>
      <c r="C536" s="1">
        <v>238</v>
      </c>
      <c r="D536" s="1">
        <v>234</v>
      </c>
      <c r="E536" s="1">
        <v>239</v>
      </c>
    </row>
    <row r="537" spans="1:5" x14ac:dyDescent="0.3">
      <c r="A537" s="1">
        <v>16</v>
      </c>
      <c r="B537" s="2" t="s">
        <v>74</v>
      </c>
      <c r="C537" s="1">
        <v>1948</v>
      </c>
      <c r="D537" s="1">
        <v>1927</v>
      </c>
      <c r="E537" s="1">
        <v>1949</v>
      </c>
    </row>
    <row r="538" spans="1:5" x14ac:dyDescent="0.3">
      <c r="A538" s="1">
        <v>16</v>
      </c>
      <c r="B538" s="2" t="s">
        <v>26</v>
      </c>
      <c r="C538" s="1">
        <v>1919</v>
      </c>
      <c r="D538" s="1">
        <v>1953</v>
      </c>
      <c r="E538" s="1">
        <v>1935</v>
      </c>
    </row>
    <row r="539" spans="1:5" x14ac:dyDescent="0.3">
      <c r="A539" s="1">
        <v>16</v>
      </c>
      <c r="B539" s="2" t="s">
        <v>27</v>
      </c>
      <c r="C539" s="1">
        <v>1185</v>
      </c>
      <c r="D539" s="1">
        <v>1249</v>
      </c>
      <c r="E539" s="1">
        <v>1196</v>
      </c>
    </row>
    <row r="540" spans="1:5" x14ac:dyDescent="0.3">
      <c r="A540" s="1">
        <v>16</v>
      </c>
      <c r="B540" s="2" t="s">
        <v>28</v>
      </c>
      <c r="C540" s="1">
        <v>267</v>
      </c>
      <c r="D540" s="1">
        <v>245</v>
      </c>
      <c r="E540" s="1">
        <v>259</v>
      </c>
    </row>
    <row r="541" spans="1:5" x14ac:dyDescent="0.3">
      <c r="A541" s="1">
        <v>16</v>
      </c>
      <c r="B541" s="2" t="s">
        <v>29</v>
      </c>
      <c r="C541" s="1">
        <v>1140</v>
      </c>
      <c r="D541" s="1">
        <v>1157</v>
      </c>
      <c r="E541" s="1">
        <v>1133</v>
      </c>
    </row>
    <row r="542" spans="1:5" x14ac:dyDescent="0.3">
      <c r="A542" s="1">
        <v>16</v>
      </c>
      <c r="B542" s="2" t="s">
        <v>30</v>
      </c>
      <c r="C542" s="1">
        <v>3478</v>
      </c>
      <c r="D542" s="1">
        <v>3652</v>
      </c>
      <c r="E542" s="1">
        <v>3532</v>
      </c>
    </row>
    <row r="543" spans="1:5" x14ac:dyDescent="0.3">
      <c r="A543" s="1">
        <v>16</v>
      </c>
      <c r="B543" s="2" t="s">
        <v>31</v>
      </c>
      <c r="C543" s="1">
        <v>1139</v>
      </c>
      <c r="D543" s="1">
        <v>1123</v>
      </c>
      <c r="E543" s="1">
        <v>1149</v>
      </c>
    </row>
    <row r="544" spans="1:5" x14ac:dyDescent="0.3">
      <c r="A544" s="1">
        <v>16</v>
      </c>
      <c r="B544" s="2" t="s">
        <v>32</v>
      </c>
      <c r="C544" s="1">
        <v>917</v>
      </c>
      <c r="D544" s="1">
        <v>977</v>
      </c>
      <c r="E544" s="1">
        <v>957</v>
      </c>
    </row>
    <row r="545" spans="1:5" x14ac:dyDescent="0.3">
      <c r="A545" s="1">
        <v>16</v>
      </c>
      <c r="B545" s="2" t="s">
        <v>33</v>
      </c>
      <c r="C545" s="1">
        <v>2322</v>
      </c>
      <c r="D545" s="1">
        <v>2330</v>
      </c>
      <c r="E545" s="1">
        <v>2257</v>
      </c>
    </row>
    <row r="546" spans="1:5" x14ac:dyDescent="0.3">
      <c r="A546" s="1">
        <v>17</v>
      </c>
      <c r="B546" s="2" t="s">
        <v>5</v>
      </c>
      <c r="C546" s="1">
        <v>3127</v>
      </c>
      <c r="D546" s="1">
        <v>2738</v>
      </c>
      <c r="E546" s="1">
        <v>2851</v>
      </c>
    </row>
    <row r="547" spans="1:5" x14ac:dyDescent="0.3">
      <c r="A547" s="1">
        <v>17</v>
      </c>
      <c r="B547" s="2" t="s">
        <v>6</v>
      </c>
      <c r="C547" s="1">
        <v>3230</v>
      </c>
      <c r="D547" s="1">
        <v>3478</v>
      </c>
      <c r="E547" s="1">
        <v>3473</v>
      </c>
    </row>
    <row r="548" spans="1:5" x14ac:dyDescent="0.3">
      <c r="A548" s="1">
        <v>17</v>
      </c>
      <c r="B548" s="2" t="s">
        <v>7</v>
      </c>
      <c r="C548" s="1">
        <v>1166</v>
      </c>
      <c r="D548" s="1">
        <v>1205</v>
      </c>
      <c r="E548" s="1">
        <v>1113</v>
      </c>
    </row>
    <row r="549" spans="1:5" x14ac:dyDescent="0.3">
      <c r="A549" s="1">
        <v>17</v>
      </c>
      <c r="B549" s="2" t="s">
        <v>72</v>
      </c>
      <c r="C549" s="1">
        <v>709</v>
      </c>
      <c r="D549" s="1">
        <v>790</v>
      </c>
      <c r="E549" s="1">
        <v>742</v>
      </c>
    </row>
    <row r="550" spans="1:5" x14ac:dyDescent="0.3">
      <c r="A550" s="1">
        <v>17</v>
      </c>
      <c r="B550" s="2" t="s">
        <v>8</v>
      </c>
      <c r="C550" s="1">
        <v>6334</v>
      </c>
      <c r="D550" s="1">
        <v>6178</v>
      </c>
      <c r="E550" s="1">
        <v>6620</v>
      </c>
    </row>
    <row r="551" spans="1:5" x14ac:dyDescent="0.3">
      <c r="A551" s="1">
        <v>17</v>
      </c>
      <c r="B551" s="2" t="s">
        <v>9</v>
      </c>
      <c r="C551" s="1">
        <v>560</v>
      </c>
      <c r="D551" s="1">
        <v>571</v>
      </c>
      <c r="E551" s="1">
        <v>549</v>
      </c>
    </row>
    <row r="552" spans="1:5" x14ac:dyDescent="0.3">
      <c r="A552" s="1">
        <v>17</v>
      </c>
      <c r="B552" s="2" t="s">
        <v>73</v>
      </c>
      <c r="C552" s="1">
        <v>1390</v>
      </c>
      <c r="D552" s="1">
        <v>1421</v>
      </c>
      <c r="E552" s="1">
        <v>1393</v>
      </c>
    </row>
    <row r="553" spans="1:5" x14ac:dyDescent="0.3">
      <c r="A553" s="1">
        <v>17</v>
      </c>
      <c r="B553" s="2" t="s">
        <v>10</v>
      </c>
      <c r="C553" s="1">
        <v>2057</v>
      </c>
      <c r="D553" s="1">
        <v>1935</v>
      </c>
      <c r="E553" s="1">
        <v>1980</v>
      </c>
    </row>
    <row r="554" spans="1:5" x14ac:dyDescent="0.3">
      <c r="A554" s="1">
        <v>17</v>
      </c>
      <c r="B554" s="2" t="s">
        <v>11</v>
      </c>
      <c r="C554" s="1">
        <v>1337</v>
      </c>
      <c r="D554" s="1">
        <v>1359</v>
      </c>
      <c r="E554" s="1">
        <v>1340</v>
      </c>
    </row>
    <row r="555" spans="1:5" x14ac:dyDescent="0.3">
      <c r="A555" s="1">
        <v>17</v>
      </c>
      <c r="B555" s="2" t="s">
        <v>12</v>
      </c>
      <c r="C555" s="1">
        <v>1113</v>
      </c>
      <c r="D555" s="1">
        <v>1223</v>
      </c>
      <c r="E555" s="1">
        <v>1155</v>
      </c>
    </row>
    <row r="556" spans="1:5" x14ac:dyDescent="0.3">
      <c r="A556" s="1">
        <v>17</v>
      </c>
      <c r="B556" s="2" t="s">
        <v>13</v>
      </c>
      <c r="C556" s="1">
        <v>1434</v>
      </c>
      <c r="D556" s="1">
        <v>1408</v>
      </c>
      <c r="E556" s="1">
        <v>1458</v>
      </c>
    </row>
    <row r="557" spans="1:5" x14ac:dyDescent="0.3">
      <c r="A557" s="1">
        <v>17</v>
      </c>
      <c r="B557" s="2" t="s">
        <v>14</v>
      </c>
      <c r="C557" s="1">
        <v>1083</v>
      </c>
      <c r="D557" s="1">
        <v>1207</v>
      </c>
      <c r="E557" s="1">
        <v>1171</v>
      </c>
    </row>
    <row r="558" spans="1:5" x14ac:dyDescent="0.3">
      <c r="A558" s="1">
        <v>17</v>
      </c>
      <c r="B558" s="2" t="s">
        <v>15</v>
      </c>
      <c r="C558" s="1">
        <v>1881</v>
      </c>
      <c r="D558" s="1">
        <v>1918</v>
      </c>
      <c r="E558" s="1">
        <v>1890</v>
      </c>
    </row>
    <row r="559" spans="1:5" x14ac:dyDescent="0.3">
      <c r="A559" s="1">
        <v>17</v>
      </c>
      <c r="B559" s="2" t="s">
        <v>16</v>
      </c>
      <c r="C559" s="1">
        <v>4430</v>
      </c>
      <c r="D559" s="1">
        <v>4503</v>
      </c>
      <c r="E559" s="1">
        <v>4463</v>
      </c>
    </row>
    <row r="560" spans="1:5" x14ac:dyDescent="0.3">
      <c r="A560" s="1">
        <v>17</v>
      </c>
      <c r="B560" s="2" t="s">
        <v>17</v>
      </c>
      <c r="C560" s="1">
        <v>7280</v>
      </c>
      <c r="D560" s="1">
        <v>6569</v>
      </c>
      <c r="E560" s="1">
        <v>6830</v>
      </c>
    </row>
    <row r="561" spans="1:5" x14ac:dyDescent="0.3">
      <c r="A561" s="1">
        <v>17</v>
      </c>
      <c r="B561" s="2" t="s">
        <v>18</v>
      </c>
      <c r="C561" s="1">
        <v>2377</v>
      </c>
      <c r="D561" s="1">
        <v>2389</v>
      </c>
      <c r="E561" s="1">
        <v>2325</v>
      </c>
    </row>
    <row r="562" spans="1:5" x14ac:dyDescent="0.3">
      <c r="A562" s="1">
        <v>17</v>
      </c>
      <c r="B562" s="2" t="s">
        <v>19</v>
      </c>
      <c r="C562" s="1">
        <v>684</v>
      </c>
      <c r="D562" s="1">
        <v>721</v>
      </c>
      <c r="E562" s="1">
        <v>702</v>
      </c>
    </row>
    <row r="563" spans="1:5" x14ac:dyDescent="0.3">
      <c r="A563" s="1">
        <v>17</v>
      </c>
      <c r="B563" s="2" t="s">
        <v>20</v>
      </c>
      <c r="C563" s="1">
        <v>1172</v>
      </c>
      <c r="D563" s="1">
        <v>1244</v>
      </c>
      <c r="E563" s="1">
        <v>1278</v>
      </c>
    </row>
    <row r="564" spans="1:5" x14ac:dyDescent="0.3">
      <c r="A564" s="1">
        <v>17</v>
      </c>
      <c r="B564" s="2" t="s">
        <v>21</v>
      </c>
      <c r="C564" s="1">
        <v>972</v>
      </c>
      <c r="D564" s="1">
        <v>1013</v>
      </c>
      <c r="E564" s="1">
        <v>949</v>
      </c>
    </row>
    <row r="565" spans="1:5" x14ac:dyDescent="0.3">
      <c r="A565" s="1">
        <v>17</v>
      </c>
      <c r="B565" s="2" t="s">
        <v>22</v>
      </c>
      <c r="C565" s="1">
        <v>222</v>
      </c>
      <c r="D565" s="1">
        <v>224</v>
      </c>
      <c r="E565" s="1">
        <v>205</v>
      </c>
    </row>
    <row r="566" spans="1:5" x14ac:dyDescent="0.3">
      <c r="A566" s="1">
        <v>17</v>
      </c>
      <c r="B566" s="2" t="s">
        <v>23</v>
      </c>
      <c r="C566" s="1">
        <v>1354</v>
      </c>
      <c r="D566" s="1">
        <v>1437</v>
      </c>
      <c r="E566" s="1">
        <v>1392</v>
      </c>
    </row>
    <row r="567" spans="1:5" x14ac:dyDescent="0.3">
      <c r="A567" s="1">
        <v>17</v>
      </c>
      <c r="B567" s="2" t="s">
        <v>24</v>
      </c>
      <c r="C567" s="1">
        <v>3769</v>
      </c>
      <c r="D567" s="1">
        <v>3834</v>
      </c>
      <c r="E567" s="1">
        <v>3746</v>
      </c>
    </row>
    <row r="568" spans="1:5" x14ac:dyDescent="0.3">
      <c r="A568" s="1">
        <v>17</v>
      </c>
      <c r="B568" s="2" t="s">
        <v>25</v>
      </c>
      <c r="C568" s="1">
        <v>231</v>
      </c>
      <c r="D568" s="1">
        <v>227</v>
      </c>
      <c r="E568" s="1">
        <v>227</v>
      </c>
    </row>
    <row r="569" spans="1:5" x14ac:dyDescent="0.3">
      <c r="A569" s="1">
        <v>17</v>
      </c>
      <c r="B569" s="2" t="s">
        <v>74</v>
      </c>
      <c r="C569" s="1">
        <v>1885</v>
      </c>
      <c r="D569" s="1">
        <v>1848</v>
      </c>
      <c r="E569" s="1">
        <v>1854</v>
      </c>
    </row>
    <row r="570" spans="1:5" x14ac:dyDescent="0.3">
      <c r="A570" s="1">
        <v>17</v>
      </c>
      <c r="B570" s="2" t="s">
        <v>26</v>
      </c>
      <c r="C570" s="1">
        <v>1869</v>
      </c>
      <c r="D570" s="1">
        <v>1917</v>
      </c>
      <c r="E570" s="1">
        <v>1896</v>
      </c>
    </row>
    <row r="571" spans="1:5" x14ac:dyDescent="0.3">
      <c r="A571" s="1">
        <v>17</v>
      </c>
      <c r="B571" s="2" t="s">
        <v>27</v>
      </c>
      <c r="C571" s="1">
        <v>1146</v>
      </c>
      <c r="D571" s="1">
        <v>1208</v>
      </c>
      <c r="E571" s="1">
        <v>1152</v>
      </c>
    </row>
    <row r="572" spans="1:5" x14ac:dyDescent="0.3">
      <c r="A572" s="1">
        <v>17</v>
      </c>
      <c r="B572" s="2" t="s">
        <v>28</v>
      </c>
      <c r="C572" s="1">
        <v>257</v>
      </c>
      <c r="D572" s="1">
        <v>233</v>
      </c>
      <c r="E572" s="1">
        <v>248</v>
      </c>
    </row>
    <row r="573" spans="1:5" x14ac:dyDescent="0.3">
      <c r="A573" s="1">
        <v>17</v>
      </c>
      <c r="B573" s="2" t="s">
        <v>29</v>
      </c>
      <c r="C573" s="1">
        <v>1101</v>
      </c>
      <c r="D573" s="1">
        <v>1126</v>
      </c>
      <c r="E573" s="1">
        <v>1099</v>
      </c>
    </row>
    <row r="574" spans="1:5" x14ac:dyDescent="0.3">
      <c r="A574" s="1">
        <v>17</v>
      </c>
      <c r="B574" s="2" t="s">
        <v>30</v>
      </c>
      <c r="C574" s="1">
        <v>3435</v>
      </c>
      <c r="D574" s="1">
        <v>3597</v>
      </c>
      <c r="E574" s="1">
        <v>3491</v>
      </c>
    </row>
    <row r="575" spans="1:5" x14ac:dyDescent="0.3">
      <c r="A575" s="1">
        <v>17</v>
      </c>
      <c r="B575" s="2" t="s">
        <v>31</v>
      </c>
      <c r="C575" s="1">
        <v>1235</v>
      </c>
      <c r="D575" s="1">
        <v>1253</v>
      </c>
      <c r="E575" s="1">
        <v>1261</v>
      </c>
    </row>
    <row r="576" spans="1:5" x14ac:dyDescent="0.3">
      <c r="A576" s="1">
        <v>17</v>
      </c>
      <c r="B576" s="2" t="s">
        <v>32</v>
      </c>
      <c r="C576" s="1">
        <v>918</v>
      </c>
      <c r="D576" s="1">
        <v>974</v>
      </c>
      <c r="E576" s="1">
        <v>960</v>
      </c>
    </row>
    <row r="577" spans="1:5" x14ac:dyDescent="0.3">
      <c r="A577" s="1">
        <v>17</v>
      </c>
      <c r="B577" s="2" t="s">
        <v>33</v>
      </c>
      <c r="C577" s="1">
        <v>2293</v>
      </c>
      <c r="D577" s="1">
        <v>2303</v>
      </c>
      <c r="E577" s="1">
        <v>2238</v>
      </c>
    </row>
    <row r="578" spans="1:5" x14ac:dyDescent="0.3">
      <c r="A578" s="1">
        <v>18</v>
      </c>
      <c r="B578" s="2" t="s">
        <v>5</v>
      </c>
      <c r="C578" s="1">
        <v>3445</v>
      </c>
      <c r="D578" s="1">
        <v>3108</v>
      </c>
      <c r="E578" s="1">
        <v>3145</v>
      </c>
    </row>
    <row r="579" spans="1:5" x14ac:dyDescent="0.3">
      <c r="A579" s="1">
        <v>18</v>
      </c>
      <c r="B579" s="2" t="s">
        <v>6</v>
      </c>
      <c r="C579" s="1">
        <v>3033</v>
      </c>
      <c r="D579" s="1">
        <v>3167</v>
      </c>
      <c r="E579" s="1">
        <v>3181</v>
      </c>
    </row>
    <row r="580" spans="1:5" x14ac:dyDescent="0.3">
      <c r="A580" s="1">
        <v>18</v>
      </c>
      <c r="B580" s="2" t="s">
        <v>7</v>
      </c>
      <c r="C580" s="1">
        <v>1110</v>
      </c>
      <c r="D580" s="1">
        <v>1139</v>
      </c>
      <c r="E580" s="1">
        <v>1051</v>
      </c>
    </row>
    <row r="581" spans="1:5" x14ac:dyDescent="0.3">
      <c r="A581" s="1">
        <v>18</v>
      </c>
      <c r="B581" s="2" t="s">
        <v>72</v>
      </c>
      <c r="C581" s="1">
        <v>655</v>
      </c>
      <c r="D581" s="1">
        <v>742</v>
      </c>
      <c r="E581" s="1">
        <v>697</v>
      </c>
    </row>
    <row r="582" spans="1:5" x14ac:dyDescent="0.3">
      <c r="A582" s="1">
        <v>18</v>
      </c>
      <c r="B582" s="2" t="s">
        <v>8</v>
      </c>
      <c r="C582" s="1">
        <v>7202</v>
      </c>
      <c r="D582" s="1">
        <v>7148</v>
      </c>
      <c r="E582" s="1">
        <v>7810</v>
      </c>
    </row>
    <row r="583" spans="1:5" x14ac:dyDescent="0.3">
      <c r="A583" s="1">
        <v>18</v>
      </c>
      <c r="B583" s="2" t="s">
        <v>9</v>
      </c>
      <c r="C583" s="1">
        <v>534</v>
      </c>
      <c r="D583" s="1">
        <v>533</v>
      </c>
      <c r="E583" s="1">
        <v>523</v>
      </c>
    </row>
    <row r="584" spans="1:5" x14ac:dyDescent="0.3">
      <c r="A584" s="1">
        <v>18</v>
      </c>
      <c r="B584" s="2" t="s">
        <v>73</v>
      </c>
      <c r="C584" s="1">
        <v>1272</v>
      </c>
      <c r="D584" s="1">
        <v>1323</v>
      </c>
      <c r="E584" s="1">
        <v>1299</v>
      </c>
    </row>
    <row r="585" spans="1:5" x14ac:dyDescent="0.3">
      <c r="A585" s="1">
        <v>18</v>
      </c>
      <c r="B585" s="2" t="s">
        <v>10</v>
      </c>
      <c r="C585" s="1">
        <v>2462</v>
      </c>
      <c r="D585" s="1">
        <v>2441</v>
      </c>
      <c r="E585" s="1">
        <v>2421</v>
      </c>
    </row>
    <row r="586" spans="1:5" x14ac:dyDescent="0.3">
      <c r="A586" s="1">
        <v>18</v>
      </c>
      <c r="B586" s="2" t="s">
        <v>11</v>
      </c>
      <c r="C586" s="1">
        <v>1305</v>
      </c>
      <c r="D586" s="1">
        <v>1302</v>
      </c>
      <c r="E586" s="1">
        <v>1292</v>
      </c>
    </row>
    <row r="587" spans="1:5" x14ac:dyDescent="0.3">
      <c r="A587" s="1">
        <v>18</v>
      </c>
      <c r="B587" s="2" t="s">
        <v>12</v>
      </c>
      <c r="C587" s="1">
        <v>1051</v>
      </c>
      <c r="D587" s="1">
        <v>1138</v>
      </c>
      <c r="E587" s="1">
        <v>1081</v>
      </c>
    </row>
    <row r="588" spans="1:5" x14ac:dyDescent="0.3">
      <c r="A588" s="1">
        <v>18</v>
      </c>
      <c r="B588" s="2" t="s">
        <v>13</v>
      </c>
      <c r="C588" s="1">
        <v>1395</v>
      </c>
      <c r="D588" s="1">
        <v>1345</v>
      </c>
      <c r="E588" s="1">
        <v>1384</v>
      </c>
    </row>
    <row r="589" spans="1:5" x14ac:dyDescent="0.3">
      <c r="A589" s="1">
        <v>18</v>
      </c>
      <c r="B589" s="2" t="s">
        <v>14</v>
      </c>
      <c r="C589" s="1">
        <v>996</v>
      </c>
      <c r="D589" s="1">
        <v>1116</v>
      </c>
      <c r="E589" s="1">
        <v>1080</v>
      </c>
    </row>
    <row r="590" spans="1:5" x14ac:dyDescent="0.3">
      <c r="A590" s="1">
        <v>18</v>
      </c>
      <c r="B590" s="2" t="s">
        <v>15</v>
      </c>
      <c r="C590" s="1">
        <v>1856</v>
      </c>
      <c r="D590" s="1">
        <v>1904</v>
      </c>
      <c r="E590" s="1">
        <v>1880</v>
      </c>
    </row>
    <row r="591" spans="1:5" x14ac:dyDescent="0.3">
      <c r="A591" s="1">
        <v>18</v>
      </c>
      <c r="B591" s="2" t="s">
        <v>16</v>
      </c>
      <c r="C591" s="1">
        <v>4638</v>
      </c>
      <c r="D591" s="1">
        <v>4745</v>
      </c>
      <c r="E591" s="1">
        <v>4710</v>
      </c>
    </row>
    <row r="592" spans="1:5" x14ac:dyDescent="0.3">
      <c r="A592" s="1">
        <v>18</v>
      </c>
      <c r="B592" s="2" t="s">
        <v>17</v>
      </c>
      <c r="C592" s="1">
        <v>7885</v>
      </c>
      <c r="D592" s="1">
        <v>7205</v>
      </c>
      <c r="E592" s="1">
        <v>7255</v>
      </c>
    </row>
    <row r="593" spans="1:5" x14ac:dyDescent="0.3">
      <c r="A593" s="1">
        <v>18</v>
      </c>
      <c r="B593" s="2" t="s">
        <v>18</v>
      </c>
      <c r="C593" s="1">
        <v>2146</v>
      </c>
      <c r="D593" s="1">
        <v>2181</v>
      </c>
      <c r="E593" s="1">
        <v>2129</v>
      </c>
    </row>
    <row r="594" spans="1:5" x14ac:dyDescent="0.3">
      <c r="A594" s="1">
        <v>18</v>
      </c>
      <c r="B594" s="2" t="s">
        <v>19</v>
      </c>
      <c r="C594" s="1">
        <v>661</v>
      </c>
      <c r="D594" s="1">
        <v>698</v>
      </c>
      <c r="E594" s="1">
        <v>683</v>
      </c>
    </row>
    <row r="595" spans="1:5" x14ac:dyDescent="0.3">
      <c r="A595" s="1">
        <v>18</v>
      </c>
      <c r="B595" s="2" t="s">
        <v>20</v>
      </c>
      <c r="C595" s="1">
        <v>1151</v>
      </c>
      <c r="D595" s="1">
        <v>1192</v>
      </c>
      <c r="E595" s="1">
        <v>1206</v>
      </c>
    </row>
    <row r="596" spans="1:5" x14ac:dyDescent="0.3">
      <c r="A596" s="1">
        <v>18</v>
      </c>
      <c r="B596" s="2" t="s">
        <v>21</v>
      </c>
      <c r="C596" s="1">
        <v>895</v>
      </c>
      <c r="D596" s="1">
        <v>937</v>
      </c>
      <c r="E596" s="1">
        <v>879</v>
      </c>
    </row>
    <row r="597" spans="1:5" x14ac:dyDescent="0.3">
      <c r="A597" s="1">
        <v>18</v>
      </c>
      <c r="B597" s="2" t="s">
        <v>22</v>
      </c>
      <c r="C597" s="1">
        <v>193</v>
      </c>
      <c r="D597" s="1">
        <v>191</v>
      </c>
      <c r="E597" s="1">
        <v>185</v>
      </c>
    </row>
    <row r="598" spans="1:5" x14ac:dyDescent="0.3">
      <c r="A598" s="1">
        <v>18</v>
      </c>
      <c r="B598" s="2" t="s">
        <v>23</v>
      </c>
      <c r="C598" s="1">
        <v>1315</v>
      </c>
      <c r="D598" s="1">
        <v>1389</v>
      </c>
      <c r="E598" s="1">
        <v>1348</v>
      </c>
    </row>
    <row r="599" spans="1:5" x14ac:dyDescent="0.3">
      <c r="A599" s="1">
        <v>18</v>
      </c>
      <c r="B599" s="2" t="s">
        <v>24</v>
      </c>
      <c r="C599" s="1">
        <v>3744</v>
      </c>
      <c r="D599" s="1">
        <v>3750</v>
      </c>
      <c r="E599" s="1">
        <v>3672</v>
      </c>
    </row>
    <row r="600" spans="1:5" x14ac:dyDescent="0.3">
      <c r="A600" s="1">
        <v>18</v>
      </c>
      <c r="B600" s="2" t="s">
        <v>25</v>
      </c>
      <c r="C600" s="1">
        <v>199</v>
      </c>
      <c r="D600" s="1">
        <v>195</v>
      </c>
      <c r="E600" s="1">
        <v>200</v>
      </c>
    </row>
    <row r="601" spans="1:5" x14ac:dyDescent="0.3">
      <c r="A601" s="1">
        <v>18</v>
      </c>
      <c r="B601" s="2" t="s">
        <v>74</v>
      </c>
      <c r="C601" s="1">
        <v>1808</v>
      </c>
      <c r="D601" s="1">
        <v>1713</v>
      </c>
      <c r="E601" s="1">
        <v>1722</v>
      </c>
    </row>
    <row r="602" spans="1:5" x14ac:dyDescent="0.3">
      <c r="A602" s="1">
        <v>18</v>
      </c>
      <c r="B602" s="2" t="s">
        <v>26</v>
      </c>
      <c r="C602" s="1">
        <v>1809</v>
      </c>
      <c r="D602" s="1">
        <v>1847</v>
      </c>
      <c r="E602" s="1">
        <v>1829</v>
      </c>
    </row>
    <row r="603" spans="1:5" x14ac:dyDescent="0.3">
      <c r="A603" s="1">
        <v>18</v>
      </c>
      <c r="B603" s="2" t="s">
        <v>27</v>
      </c>
      <c r="C603" s="1">
        <v>1047</v>
      </c>
      <c r="D603" s="1">
        <v>1135</v>
      </c>
      <c r="E603" s="1">
        <v>1067</v>
      </c>
    </row>
    <row r="604" spans="1:5" x14ac:dyDescent="0.3">
      <c r="A604" s="1">
        <v>18</v>
      </c>
      <c r="B604" s="2" t="s">
        <v>28</v>
      </c>
      <c r="C604" s="1">
        <v>227</v>
      </c>
      <c r="D604" s="1">
        <v>210</v>
      </c>
      <c r="E604" s="1">
        <v>219</v>
      </c>
    </row>
    <row r="605" spans="1:5" x14ac:dyDescent="0.3">
      <c r="A605" s="1">
        <v>18</v>
      </c>
      <c r="B605" s="2" t="s">
        <v>29</v>
      </c>
      <c r="C605" s="1">
        <v>1059</v>
      </c>
      <c r="D605" s="1">
        <v>1076</v>
      </c>
      <c r="E605" s="1">
        <v>1061</v>
      </c>
    </row>
    <row r="606" spans="1:5" x14ac:dyDescent="0.3">
      <c r="A606" s="1">
        <v>18</v>
      </c>
      <c r="B606" s="2" t="s">
        <v>30</v>
      </c>
      <c r="C606" s="1">
        <v>3392</v>
      </c>
      <c r="D606" s="1">
        <v>3478</v>
      </c>
      <c r="E606" s="1">
        <v>3383</v>
      </c>
    </row>
    <row r="607" spans="1:5" x14ac:dyDescent="0.3">
      <c r="A607" s="1">
        <v>18</v>
      </c>
      <c r="B607" s="2" t="s">
        <v>31</v>
      </c>
      <c r="C607" s="1">
        <v>1403</v>
      </c>
      <c r="D607" s="1">
        <v>1470</v>
      </c>
      <c r="E607" s="1">
        <v>1491</v>
      </c>
    </row>
    <row r="608" spans="1:5" x14ac:dyDescent="0.3">
      <c r="A608" s="1">
        <v>18</v>
      </c>
      <c r="B608" s="2" t="s">
        <v>32</v>
      </c>
      <c r="C608" s="1">
        <v>912</v>
      </c>
      <c r="D608" s="1">
        <v>964</v>
      </c>
      <c r="E608" s="1">
        <v>946</v>
      </c>
    </row>
    <row r="609" spans="1:5" x14ac:dyDescent="0.3">
      <c r="A609" s="1">
        <v>18</v>
      </c>
      <c r="B609" s="2" t="s">
        <v>33</v>
      </c>
      <c r="C609" s="1">
        <v>2166</v>
      </c>
      <c r="D609" s="1">
        <v>2184</v>
      </c>
      <c r="E609" s="1">
        <v>2137</v>
      </c>
    </row>
    <row r="610" spans="1:5" x14ac:dyDescent="0.3">
      <c r="A610" s="1">
        <v>19</v>
      </c>
      <c r="B610" s="2" t="s">
        <v>5</v>
      </c>
      <c r="C610" s="1">
        <v>3938</v>
      </c>
      <c r="D610" s="1">
        <v>3708</v>
      </c>
      <c r="E610" s="1">
        <v>3653</v>
      </c>
    </row>
    <row r="611" spans="1:5" x14ac:dyDescent="0.3">
      <c r="A611" s="1">
        <v>19</v>
      </c>
      <c r="B611" s="2" t="s">
        <v>6</v>
      </c>
      <c r="C611" s="1">
        <v>2912</v>
      </c>
      <c r="D611" s="1">
        <v>2941</v>
      </c>
      <c r="E611" s="1">
        <v>2979</v>
      </c>
    </row>
    <row r="612" spans="1:5" x14ac:dyDescent="0.3">
      <c r="A612" s="1">
        <v>19</v>
      </c>
      <c r="B612" s="2" t="s">
        <v>7</v>
      </c>
      <c r="C612" s="1">
        <v>1049</v>
      </c>
      <c r="D612" s="1">
        <v>1082</v>
      </c>
      <c r="E612" s="1">
        <v>1013</v>
      </c>
    </row>
    <row r="613" spans="1:5" x14ac:dyDescent="0.3">
      <c r="A613" s="1">
        <v>19</v>
      </c>
      <c r="B613" s="2" t="s">
        <v>72</v>
      </c>
      <c r="C613" s="1">
        <v>633</v>
      </c>
      <c r="D613" s="1">
        <v>734</v>
      </c>
      <c r="E613" s="1">
        <v>713</v>
      </c>
    </row>
    <row r="614" spans="1:5" x14ac:dyDescent="0.3">
      <c r="A614" s="1">
        <v>19</v>
      </c>
      <c r="B614" s="2" t="s">
        <v>8</v>
      </c>
      <c r="C614" s="1">
        <v>7952</v>
      </c>
      <c r="D614" s="1">
        <v>7876</v>
      </c>
      <c r="E614" s="1">
        <v>8591</v>
      </c>
    </row>
    <row r="615" spans="1:5" x14ac:dyDescent="0.3">
      <c r="A615" s="1">
        <v>19</v>
      </c>
      <c r="B615" s="2" t="s">
        <v>9</v>
      </c>
      <c r="C615" s="1">
        <v>510</v>
      </c>
      <c r="D615" s="1">
        <v>504</v>
      </c>
      <c r="E615" s="1">
        <v>498</v>
      </c>
    </row>
    <row r="616" spans="1:5" x14ac:dyDescent="0.3">
      <c r="A616" s="1">
        <v>19</v>
      </c>
      <c r="B616" s="2" t="s">
        <v>73</v>
      </c>
      <c r="C616" s="1">
        <v>1188</v>
      </c>
      <c r="D616" s="1">
        <v>1255</v>
      </c>
      <c r="E616" s="1">
        <v>1229</v>
      </c>
    </row>
    <row r="617" spans="1:5" x14ac:dyDescent="0.3">
      <c r="A617" s="1">
        <v>19</v>
      </c>
      <c r="B617" s="2" t="s">
        <v>10</v>
      </c>
      <c r="C617" s="1">
        <v>2748</v>
      </c>
      <c r="D617" s="1">
        <v>2765</v>
      </c>
      <c r="E617" s="1">
        <v>2693</v>
      </c>
    </row>
    <row r="618" spans="1:5" x14ac:dyDescent="0.3">
      <c r="A618" s="1">
        <v>19</v>
      </c>
      <c r="B618" s="2" t="s">
        <v>11</v>
      </c>
      <c r="C618" s="1">
        <v>1286</v>
      </c>
      <c r="D618" s="1">
        <v>1279</v>
      </c>
      <c r="E618" s="1">
        <v>1267</v>
      </c>
    </row>
    <row r="619" spans="1:5" x14ac:dyDescent="0.3">
      <c r="A619" s="1">
        <v>19</v>
      </c>
      <c r="B619" s="2" t="s">
        <v>12</v>
      </c>
      <c r="C619" s="1">
        <v>1002</v>
      </c>
      <c r="D619" s="1">
        <v>1086</v>
      </c>
      <c r="E619" s="1">
        <v>1041</v>
      </c>
    </row>
    <row r="620" spans="1:5" x14ac:dyDescent="0.3">
      <c r="A620" s="1">
        <v>19</v>
      </c>
      <c r="B620" s="2" t="s">
        <v>13</v>
      </c>
      <c r="C620" s="1">
        <v>1356</v>
      </c>
      <c r="D620" s="1">
        <v>1286</v>
      </c>
      <c r="E620" s="1">
        <v>1329</v>
      </c>
    </row>
    <row r="621" spans="1:5" x14ac:dyDescent="0.3">
      <c r="A621" s="1">
        <v>19</v>
      </c>
      <c r="B621" s="2" t="s">
        <v>14</v>
      </c>
      <c r="C621" s="1">
        <v>955</v>
      </c>
      <c r="D621" s="1">
        <v>1056</v>
      </c>
      <c r="E621" s="1">
        <v>1029</v>
      </c>
    </row>
    <row r="622" spans="1:5" x14ac:dyDescent="0.3">
      <c r="A622" s="1">
        <v>19</v>
      </c>
      <c r="B622" s="2" t="s">
        <v>15</v>
      </c>
      <c r="C622" s="1">
        <v>1847</v>
      </c>
      <c r="D622" s="1">
        <v>1917</v>
      </c>
      <c r="E622" s="1">
        <v>1897</v>
      </c>
    </row>
    <row r="623" spans="1:5" x14ac:dyDescent="0.3">
      <c r="A623" s="1">
        <v>19</v>
      </c>
      <c r="B623" s="2" t="s">
        <v>16</v>
      </c>
      <c r="C623" s="1">
        <v>4998</v>
      </c>
      <c r="D623" s="1">
        <v>5093</v>
      </c>
      <c r="E623" s="1">
        <v>5095</v>
      </c>
    </row>
    <row r="624" spans="1:5" x14ac:dyDescent="0.3">
      <c r="A624" s="1">
        <v>19</v>
      </c>
      <c r="B624" s="2" t="s">
        <v>17</v>
      </c>
      <c r="C624" s="1">
        <v>8837</v>
      </c>
      <c r="D624" s="1">
        <v>8179</v>
      </c>
      <c r="E624" s="1">
        <v>7997</v>
      </c>
    </row>
    <row r="625" spans="1:5" x14ac:dyDescent="0.3">
      <c r="A625" s="1">
        <v>19</v>
      </c>
      <c r="B625" s="2" t="s">
        <v>18</v>
      </c>
      <c r="C625" s="1">
        <v>1973</v>
      </c>
      <c r="D625" s="1">
        <v>2024</v>
      </c>
      <c r="E625" s="1">
        <v>2013</v>
      </c>
    </row>
    <row r="626" spans="1:5" x14ac:dyDescent="0.3">
      <c r="A626" s="1">
        <v>19</v>
      </c>
      <c r="B626" s="2" t="s">
        <v>19</v>
      </c>
      <c r="C626" s="1">
        <v>638</v>
      </c>
      <c r="D626" s="1">
        <v>687</v>
      </c>
      <c r="E626" s="1">
        <v>673</v>
      </c>
    </row>
    <row r="627" spans="1:5" x14ac:dyDescent="0.3">
      <c r="A627" s="1">
        <v>19</v>
      </c>
      <c r="B627" s="2" t="s">
        <v>20</v>
      </c>
      <c r="C627" s="1">
        <v>1122</v>
      </c>
      <c r="D627" s="1">
        <v>1148</v>
      </c>
      <c r="E627" s="1">
        <v>1159</v>
      </c>
    </row>
    <row r="628" spans="1:5" x14ac:dyDescent="0.3">
      <c r="A628" s="1">
        <v>19</v>
      </c>
      <c r="B628" s="2" t="s">
        <v>21</v>
      </c>
      <c r="C628" s="1">
        <v>857</v>
      </c>
      <c r="D628" s="1">
        <v>906</v>
      </c>
      <c r="E628" s="1">
        <v>860</v>
      </c>
    </row>
    <row r="629" spans="1:5" x14ac:dyDescent="0.3">
      <c r="A629" s="1">
        <v>19</v>
      </c>
      <c r="B629" s="2" t="s">
        <v>22</v>
      </c>
      <c r="C629" s="1">
        <v>161</v>
      </c>
      <c r="D629" s="1">
        <v>169</v>
      </c>
      <c r="E629" s="1">
        <v>171</v>
      </c>
    </row>
    <row r="630" spans="1:5" x14ac:dyDescent="0.3">
      <c r="A630" s="1">
        <v>19</v>
      </c>
      <c r="B630" s="2" t="s">
        <v>23</v>
      </c>
      <c r="C630" s="1">
        <v>1289</v>
      </c>
      <c r="D630" s="1">
        <v>1365</v>
      </c>
      <c r="E630" s="1">
        <v>1329</v>
      </c>
    </row>
    <row r="631" spans="1:5" x14ac:dyDescent="0.3">
      <c r="A631" s="1">
        <v>19</v>
      </c>
      <c r="B631" s="2" t="s">
        <v>24</v>
      </c>
      <c r="C631" s="1">
        <v>3719</v>
      </c>
      <c r="D631" s="1">
        <v>3710</v>
      </c>
      <c r="E631" s="1">
        <v>3644</v>
      </c>
    </row>
    <row r="632" spans="1:5" x14ac:dyDescent="0.3">
      <c r="A632" s="1">
        <v>19</v>
      </c>
      <c r="B632" s="2" t="s">
        <v>25</v>
      </c>
      <c r="C632" s="1">
        <v>170</v>
      </c>
      <c r="D632" s="1">
        <v>180</v>
      </c>
      <c r="E632" s="1">
        <v>178</v>
      </c>
    </row>
    <row r="633" spans="1:5" x14ac:dyDescent="0.3">
      <c r="A633" s="1">
        <v>19</v>
      </c>
      <c r="B633" s="2" t="s">
        <v>74</v>
      </c>
      <c r="C633" s="1">
        <v>1772</v>
      </c>
      <c r="D633" s="1">
        <v>1618</v>
      </c>
      <c r="E633" s="1">
        <v>1656</v>
      </c>
    </row>
    <row r="634" spans="1:5" x14ac:dyDescent="0.3">
      <c r="A634" s="1">
        <v>19</v>
      </c>
      <c r="B634" s="2" t="s">
        <v>26</v>
      </c>
      <c r="C634" s="1">
        <v>1788</v>
      </c>
      <c r="D634" s="1">
        <v>1836</v>
      </c>
      <c r="E634" s="1">
        <v>1820</v>
      </c>
    </row>
    <row r="635" spans="1:5" x14ac:dyDescent="0.3">
      <c r="A635" s="1">
        <v>19</v>
      </c>
      <c r="B635" s="2" t="s">
        <v>27</v>
      </c>
      <c r="C635" s="1">
        <v>972</v>
      </c>
      <c r="D635" s="1">
        <v>1069</v>
      </c>
      <c r="E635" s="1">
        <v>1019</v>
      </c>
    </row>
    <row r="636" spans="1:5" x14ac:dyDescent="0.3">
      <c r="A636" s="1">
        <v>19</v>
      </c>
      <c r="B636" s="2" t="s">
        <v>28</v>
      </c>
      <c r="C636" s="1">
        <v>188</v>
      </c>
      <c r="D636" s="1">
        <v>184</v>
      </c>
      <c r="E636" s="1">
        <v>199</v>
      </c>
    </row>
    <row r="637" spans="1:5" x14ac:dyDescent="0.3">
      <c r="A637" s="1">
        <v>19</v>
      </c>
      <c r="B637" s="2" t="s">
        <v>29</v>
      </c>
      <c r="C637" s="1">
        <v>1047</v>
      </c>
      <c r="D637" s="1">
        <v>1051</v>
      </c>
      <c r="E637" s="1">
        <v>1044</v>
      </c>
    </row>
    <row r="638" spans="1:5" x14ac:dyDescent="0.3">
      <c r="A638" s="1">
        <v>19</v>
      </c>
      <c r="B638" s="2" t="s">
        <v>30</v>
      </c>
      <c r="C638" s="1">
        <v>3376</v>
      </c>
      <c r="D638" s="1">
        <v>3423</v>
      </c>
      <c r="E638" s="1">
        <v>3351</v>
      </c>
    </row>
    <row r="639" spans="1:5" x14ac:dyDescent="0.3">
      <c r="A639" s="1">
        <v>19</v>
      </c>
      <c r="B639" s="2" t="s">
        <v>31</v>
      </c>
      <c r="C639" s="1">
        <v>1481</v>
      </c>
      <c r="D639" s="1">
        <v>1551</v>
      </c>
      <c r="E639" s="1">
        <v>1567</v>
      </c>
    </row>
    <row r="640" spans="1:5" x14ac:dyDescent="0.3">
      <c r="A640" s="1">
        <v>19</v>
      </c>
      <c r="B640" s="2" t="s">
        <v>32</v>
      </c>
      <c r="C640" s="1">
        <v>920</v>
      </c>
      <c r="D640" s="1">
        <v>969</v>
      </c>
      <c r="E640" s="1">
        <v>958</v>
      </c>
    </row>
    <row r="641" spans="1:5" x14ac:dyDescent="0.3">
      <c r="A641" s="1">
        <v>19</v>
      </c>
      <c r="B641" s="2" t="s">
        <v>33</v>
      </c>
      <c r="C641" s="1">
        <v>2044</v>
      </c>
      <c r="D641" s="1">
        <v>2077</v>
      </c>
      <c r="E641" s="1">
        <v>2063</v>
      </c>
    </row>
    <row r="642" spans="1:5" x14ac:dyDescent="0.3">
      <c r="A642" s="1">
        <v>20</v>
      </c>
      <c r="B642" s="2" t="s">
        <v>5</v>
      </c>
      <c r="C642" s="1">
        <v>4247</v>
      </c>
      <c r="D642" s="1">
        <v>4086</v>
      </c>
      <c r="E642" s="1">
        <v>3984</v>
      </c>
    </row>
    <row r="643" spans="1:5" x14ac:dyDescent="0.3">
      <c r="A643" s="1">
        <v>20</v>
      </c>
      <c r="B643" s="2" t="s">
        <v>6</v>
      </c>
      <c r="C643" s="1">
        <v>2897</v>
      </c>
      <c r="D643" s="1">
        <v>2832</v>
      </c>
      <c r="E643" s="1">
        <v>2902</v>
      </c>
    </row>
    <row r="644" spans="1:5" x14ac:dyDescent="0.3">
      <c r="A644" s="1">
        <v>20</v>
      </c>
      <c r="B644" s="2" t="s">
        <v>7</v>
      </c>
      <c r="C644" s="1">
        <v>1056</v>
      </c>
      <c r="D644" s="1">
        <v>1055</v>
      </c>
      <c r="E644" s="1">
        <v>995</v>
      </c>
    </row>
    <row r="645" spans="1:5" x14ac:dyDescent="0.3">
      <c r="A645" s="1">
        <v>20</v>
      </c>
      <c r="B645" s="2" t="s">
        <v>72</v>
      </c>
      <c r="C645" s="1">
        <v>627</v>
      </c>
      <c r="D645" s="1">
        <v>748</v>
      </c>
      <c r="E645" s="1">
        <v>725</v>
      </c>
    </row>
    <row r="646" spans="1:5" x14ac:dyDescent="0.3">
      <c r="A646" s="1">
        <v>20</v>
      </c>
      <c r="B646" s="2" t="s">
        <v>8</v>
      </c>
      <c r="C646" s="1">
        <v>8525</v>
      </c>
      <c r="D646" s="1">
        <v>8526</v>
      </c>
      <c r="E646" s="1">
        <v>9231</v>
      </c>
    </row>
    <row r="647" spans="1:5" x14ac:dyDescent="0.3">
      <c r="A647" s="1">
        <v>20</v>
      </c>
      <c r="B647" s="2" t="s">
        <v>9</v>
      </c>
      <c r="C647" s="1">
        <v>509</v>
      </c>
      <c r="D647" s="1">
        <v>500</v>
      </c>
      <c r="E647" s="1">
        <v>504</v>
      </c>
    </row>
    <row r="648" spans="1:5" x14ac:dyDescent="0.3">
      <c r="A648" s="1">
        <v>20</v>
      </c>
      <c r="B648" s="2" t="s">
        <v>73</v>
      </c>
      <c r="C648" s="1">
        <v>1173</v>
      </c>
      <c r="D648" s="1">
        <v>1236</v>
      </c>
      <c r="E648" s="1">
        <v>1211</v>
      </c>
    </row>
    <row r="649" spans="1:5" x14ac:dyDescent="0.3">
      <c r="A649" s="1">
        <v>20</v>
      </c>
      <c r="B649" s="2" t="s">
        <v>10</v>
      </c>
      <c r="C649" s="1">
        <v>2854</v>
      </c>
      <c r="D649" s="1">
        <v>2914</v>
      </c>
      <c r="E649" s="1">
        <v>2814</v>
      </c>
    </row>
    <row r="650" spans="1:5" x14ac:dyDescent="0.3">
      <c r="A650" s="1">
        <v>20</v>
      </c>
      <c r="B650" s="2" t="s">
        <v>11</v>
      </c>
      <c r="C650" s="1">
        <v>1269</v>
      </c>
      <c r="D650" s="1">
        <v>1260</v>
      </c>
      <c r="E650" s="1">
        <v>1254</v>
      </c>
    </row>
    <row r="651" spans="1:5" x14ac:dyDescent="0.3">
      <c r="A651" s="1">
        <v>20</v>
      </c>
      <c r="B651" s="2" t="s">
        <v>12</v>
      </c>
      <c r="C651" s="1">
        <v>975</v>
      </c>
      <c r="D651" s="1">
        <v>1054</v>
      </c>
      <c r="E651" s="1">
        <v>1023</v>
      </c>
    </row>
    <row r="652" spans="1:5" x14ac:dyDescent="0.3">
      <c r="A652" s="1">
        <v>20</v>
      </c>
      <c r="B652" s="2" t="s">
        <v>13</v>
      </c>
      <c r="C652" s="1">
        <v>1333</v>
      </c>
      <c r="D652" s="1">
        <v>1231</v>
      </c>
      <c r="E652" s="1">
        <v>1287</v>
      </c>
    </row>
    <row r="653" spans="1:5" x14ac:dyDescent="0.3">
      <c r="A653" s="1">
        <v>20</v>
      </c>
      <c r="B653" s="2" t="s">
        <v>14</v>
      </c>
      <c r="C653" s="1">
        <v>935</v>
      </c>
      <c r="D653" s="1">
        <v>1018</v>
      </c>
      <c r="E653" s="1">
        <v>998</v>
      </c>
    </row>
    <row r="654" spans="1:5" x14ac:dyDescent="0.3">
      <c r="A654" s="1">
        <v>20</v>
      </c>
      <c r="B654" s="2" t="s">
        <v>15</v>
      </c>
      <c r="C654" s="1">
        <v>1878</v>
      </c>
      <c r="D654" s="1">
        <v>1956</v>
      </c>
      <c r="E654" s="1">
        <v>1946</v>
      </c>
    </row>
    <row r="655" spans="1:5" x14ac:dyDescent="0.3">
      <c r="A655" s="1">
        <v>20</v>
      </c>
      <c r="B655" s="2" t="s">
        <v>16</v>
      </c>
      <c r="C655" s="1">
        <v>5096</v>
      </c>
      <c r="D655" s="1">
        <v>5165</v>
      </c>
      <c r="E655" s="1">
        <v>5198</v>
      </c>
    </row>
    <row r="656" spans="1:5" x14ac:dyDescent="0.3">
      <c r="A656" s="1">
        <v>20</v>
      </c>
      <c r="B656" s="2" t="s">
        <v>17</v>
      </c>
      <c r="C656" s="1">
        <v>9382</v>
      </c>
      <c r="D656" s="1">
        <v>8832</v>
      </c>
      <c r="E656" s="1">
        <v>8495</v>
      </c>
    </row>
    <row r="657" spans="1:5" x14ac:dyDescent="0.3">
      <c r="A657" s="1">
        <v>20</v>
      </c>
      <c r="B657" s="2" t="s">
        <v>18</v>
      </c>
      <c r="C657" s="1">
        <v>1919</v>
      </c>
      <c r="D657" s="1">
        <v>1958</v>
      </c>
      <c r="E657" s="1">
        <v>1964</v>
      </c>
    </row>
    <row r="658" spans="1:5" x14ac:dyDescent="0.3">
      <c r="A658" s="1">
        <v>20</v>
      </c>
      <c r="B658" s="2" t="s">
        <v>19</v>
      </c>
      <c r="C658" s="1">
        <v>634</v>
      </c>
      <c r="D658" s="1">
        <v>682</v>
      </c>
      <c r="E658" s="1">
        <v>666</v>
      </c>
    </row>
    <row r="659" spans="1:5" x14ac:dyDescent="0.3">
      <c r="A659" s="1">
        <v>20</v>
      </c>
      <c r="B659" s="2" t="s">
        <v>20</v>
      </c>
      <c r="C659" s="1">
        <v>1098</v>
      </c>
      <c r="D659" s="1">
        <v>1110</v>
      </c>
      <c r="E659" s="1">
        <v>1125</v>
      </c>
    </row>
    <row r="660" spans="1:5" x14ac:dyDescent="0.3">
      <c r="A660" s="1">
        <v>20</v>
      </c>
      <c r="B660" s="2" t="s">
        <v>21</v>
      </c>
      <c r="C660" s="1">
        <v>857</v>
      </c>
      <c r="D660" s="1">
        <v>915</v>
      </c>
      <c r="E660" s="1">
        <v>879</v>
      </c>
    </row>
    <row r="661" spans="1:5" x14ac:dyDescent="0.3">
      <c r="A661" s="1">
        <v>20</v>
      </c>
      <c r="B661" s="2" t="s">
        <v>22</v>
      </c>
      <c r="C661" s="1">
        <v>141</v>
      </c>
      <c r="D661" s="1">
        <v>159</v>
      </c>
      <c r="E661" s="1">
        <v>165</v>
      </c>
    </row>
    <row r="662" spans="1:5" x14ac:dyDescent="0.3">
      <c r="A662" s="1">
        <v>20</v>
      </c>
      <c r="B662" s="2" t="s">
        <v>23</v>
      </c>
      <c r="C662" s="1">
        <v>1279</v>
      </c>
      <c r="D662" s="1">
        <v>1340</v>
      </c>
      <c r="E662" s="1">
        <v>1314</v>
      </c>
    </row>
    <row r="663" spans="1:5" x14ac:dyDescent="0.3">
      <c r="A663" s="1">
        <v>20</v>
      </c>
      <c r="B663" s="2" t="s">
        <v>24</v>
      </c>
      <c r="C663" s="1">
        <v>3731</v>
      </c>
      <c r="D663" s="1">
        <v>3687</v>
      </c>
      <c r="E663" s="1">
        <v>3630</v>
      </c>
    </row>
    <row r="664" spans="1:5" x14ac:dyDescent="0.3">
      <c r="A664" s="1">
        <v>20</v>
      </c>
      <c r="B664" s="2" t="s">
        <v>25</v>
      </c>
      <c r="C664" s="1">
        <v>161</v>
      </c>
      <c r="D664" s="1">
        <v>178</v>
      </c>
      <c r="E664" s="1">
        <v>177</v>
      </c>
    </row>
    <row r="665" spans="1:5" x14ac:dyDescent="0.3">
      <c r="A665" s="1">
        <v>20</v>
      </c>
      <c r="B665" s="2" t="s">
        <v>74</v>
      </c>
      <c r="C665" s="1">
        <v>1794</v>
      </c>
      <c r="D665" s="1">
        <v>1618</v>
      </c>
      <c r="E665" s="1">
        <v>1682</v>
      </c>
    </row>
    <row r="666" spans="1:5" x14ac:dyDescent="0.3">
      <c r="A666" s="1">
        <v>20</v>
      </c>
      <c r="B666" s="2" t="s">
        <v>26</v>
      </c>
      <c r="C666" s="1">
        <v>1807</v>
      </c>
      <c r="D666" s="1">
        <v>1845</v>
      </c>
      <c r="E666" s="1">
        <v>1831</v>
      </c>
    </row>
    <row r="667" spans="1:5" x14ac:dyDescent="0.3">
      <c r="A667" s="1">
        <v>20</v>
      </c>
      <c r="B667" s="2" t="s">
        <v>27</v>
      </c>
      <c r="C667" s="1">
        <v>944</v>
      </c>
      <c r="D667" s="1">
        <v>1052</v>
      </c>
      <c r="E667" s="1">
        <v>1010</v>
      </c>
    </row>
    <row r="668" spans="1:5" x14ac:dyDescent="0.3">
      <c r="A668" s="1">
        <v>20</v>
      </c>
      <c r="B668" s="2" t="s">
        <v>28</v>
      </c>
      <c r="C668" s="1">
        <v>178</v>
      </c>
      <c r="D668" s="1">
        <v>179</v>
      </c>
      <c r="E668" s="1">
        <v>194</v>
      </c>
    </row>
    <row r="669" spans="1:5" x14ac:dyDescent="0.3">
      <c r="A669" s="1">
        <v>20</v>
      </c>
      <c r="B669" s="2" t="s">
        <v>29</v>
      </c>
      <c r="C669" s="1">
        <v>1036</v>
      </c>
      <c r="D669" s="1">
        <v>1057</v>
      </c>
      <c r="E669" s="1">
        <v>1043</v>
      </c>
    </row>
    <row r="670" spans="1:5" x14ac:dyDescent="0.3">
      <c r="A670" s="1">
        <v>20</v>
      </c>
      <c r="B670" s="2" t="s">
        <v>30</v>
      </c>
      <c r="C670" s="1">
        <v>3369</v>
      </c>
      <c r="D670" s="1">
        <v>3396</v>
      </c>
      <c r="E670" s="1">
        <v>3349</v>
      </c>
    </row>
    <row r="671" spans="1:5" x14ac:dyDescent="0.3">
      <c r="A671" s="1">
        <v>20</v>
      </c>
      <c r="B671" s="2" t="s">
        <v>31</v>
      </c>
      <c r="C671" s="1">
        <v>1480</v>
      </c>
      <c r="D671" s="1">
        <v>1562</v>
      </c>
      <c r="E671" s="1">
        <v>1579</v>
      </c>
    </row>
    <row r="672" spans="1:5" x14ac:dyDescent="0.3">
      <c r="A672" s="1">
        <v>20</v>
      </c>
      <c r="B672" s="2" t="s">
        <v>32</v>
      </c>
      <c r="C672" s="1">
        <v>935</v>
      </c>
      <c r="D672" s="1">
        <v>967</v>
      </c>
      <c r="E672" s="1">
        <v>958</v>
      </c>
    </row>
    <row r="673" spans="1:5" x14ac:dyDescent="0.3">
      <c r="A673" s="1">
        <v>20</v>
      </c>
      <c r="B673" s="2" t="s">
        <v>33</v>
      </c>
      <c r="C673" s="1">
        <v>2062</v>
      </c>
      <c r="D673" s="1">
        <v>2063</v>
      </c>
      <c r="E673" s="1">
        <v>2048</v>
      </c>
    </row>
    <row r="674" spans="1:5" x14ac:dyDescent="0.3">
      <c r="A674" s="1">
        <v>21</v>
      </c>
      <c r="B674" s="2" t="s">
        <v>5</v>
      </c>
      <c r="C674" s="1">
        <v>4373</v>
      </c>
      <c r="D674" s="1">
        <v>4257</v>
      </c>
      <c r="E674" s="1">
        <v>4155</v>
      </c>
    </row>
    <row r="675" spans="1:5" x14ac:dyDescent="0.3">
      <c r="A675" s="1">
        <v>21</v>
      </c>
      <c r="B675" s="2" t="s">
        <v>6</v>
      </c>
      <c r="C675" s="1">
        <v>2915</v>
      </c>
      <c r="D675" s="1">
        <v>2781</v>
      </c>
      <c r="E675" s="1">
        <v>2860</v>
      </c>
    </row>
    <row r="676" spans="1:5" x14ac:dyDescent="0.3">
      <c r="A676" s="1">
        <v>21</v>
      </c>
      <c r="B676" s="2" t="s">
        <v>7</v>
      </c>
      <c r="C676" s="1">
        <v>1046</v>
      </c>
      <c r="D676" s="1">
        <v>1051</v>
      </c>
      <c r="E676" s="1">
        <v>993</v>
      </c>
    </row>
    <row r="677" spans="1:5" x14ac:dyDescent="0.3">
      <c r="A677" s="1">
        <v>21</v>
      </c>
      <c r="B677" s="2" t="s">
        <v>72</v>
      </c>
      <c r="C677" s="1">
        <v>627</v>
      </c>
      <c r="D677" s="1">
        <v>747</v>
      </c>
      <c r="E677" s="1">
        <v>719</v>
      </c>
    </row>
    <row r="678" spans="1:5" x14ac:dyDescent="0.3">
      <c r="A678" s="1">
        <v>21</v>
      </c>
      <c r="B678" s="2" t="s">
        <v>8</v>
      </c>
      <c r="C678" s="1">
        <v>8948</v>
      </c>
      <c r="D678" s="1">
        <v>9059</v>
      </c>
      <c r="E678" s="1">
        <v>9740</v>
      </c>
    </row>
    <row r="679" spans="1:5" x14ac:dyDescent="0.3">
      <c r="A679" s="1">
        <v>21</v>
      </c>
      <c r="B679" s="2" t="s">
        <v>9</v>
      </c>
      <c r="C679" s="1">
        <v>489</v>
      </c>
      <c r="D679" s="1">
        <v>519</v>
      </c>
      <c r="E679" s="1">
        <v>525</v>
      </c>
    </row>
    <row r="680" spans="1:5" x14ac:dyDescent="0.3">
      <c r="A680" s="1">
        <v>21</v>
      </c>
      <c r="B680" s="2" t="s">
        <v>73</v>
      </c>
      <c r="C680" s="1">
        <v>1173</v>
      </c>
      <c r="D680" s="1">
        <v>1235</v>
      </c>
      <c r="E680" s="1">
        <v>1199</v>
      </c>
    </row>
    <row r="681" spans="1:5" x14ac:dyDescent="0.3">
      <c r="A681" s="1">
        <v>21</v>
      </c>
      <c r="B681" s="2" t="s">
        <v>10</v>
      </c>
      <c r="C681" s="1">
        <v>2878</v>
      </c>
      <c r="D681" s="1">
        <v>2958</v>
      </c>
      <c r="E681" s="1">
        <v>2844</v>
      </c>
    </row>
    <row r="682" spans="1:5" x14ac:dyDescent="0.3">
      <c r="A682" s="1">
        <v>21</v>
      </c>
      <c r="B682" s="2" t="s">
        <v>11</v>
      </c>
      <c r="C682" s="1">
        <v>1273</v>
      </c>
      <c r="D682" s="1">
        <v>1280</v>
      </c>
      <c r="E682" s="1">
        <v>1272</v>
      </c>
    </row>
    <row r="683" spans="1:5" x14ac:dyDescent="0.3">
      <c r="A683" s="1">
        <v>21</v>
      </c>
      <c r="B683" s="2" t="s">
        <v>12</v>
      </c>
      <c r="C683" s="1">
        <v>990</v>
      </c>
      <c r="D683" s="1">
        <v>1046</v>
      </c>
      <c r="E683" s="1">
        <v>1015</v>
      </c>
    </row>
    <row r="684" spans="1:5" x14ac:dyDescent="0.3">
      <c r="A684" s="1">
        <v>21</v>
      </c>
      <c r="B684" s="2" t="s">
        <v>13</v>
      </c>
      <c r="C684" s="1">
        <v>1306</v>
      </c>
      <c r="D684" s="1">
        <v>1190</v>
      </c>
      <c r="E684" s="1">
        <v>1252</v>
      </c>
    </row>
    <row r="685" spans="1:5" x14ac:dyDescent="0.3">
      <c r="A685" s="1">
        <v>21</v>
      </c>
      <c r="B685" s="2" t="s">
        <v>14</v>
      </c>
      <c r="C685" s="1">
        <v>929</v>
      </c>
      <c r="D685" s="1">
        <v>1004</v>
      </c>
      <c r="E685" s="1">
        <v>987</v>
      </c>
    </row>
    <row r="686" spans="1:5" x14ac:dyDescent="0.3">
      <c r="A686" s="1">
        <v>21</v>
      </c>
      <c r="B686" s="2" t="s">
        <v>15</v>
      </c>
      <c r="C686" s="1">
        <v>1869</v>
      </c>
      <c r="D686" s="1">
        <v>1803</v>
      </c>
      <c r="E686" s="1">
        <v>1802</v>
      </c>
    </row>
    <row r="687" spans="1:5" x14ac:dyDescent="0.3">
      <c r="A687" s="1">
        <v>21</v>
      </c>
      <c r="B687" s="2" t="s">
        <v>16</v>
      </c>
      <c r="C687" s="1">
        <v>5115</v>
      </c>
      <c r="D687" s="1">
        <v>5145</v>
      </c>
      <c r="E687" s="1">
        <v>5201</v>
      </c>
    </row>
    <row r="688" spans="1:5" x14ac:dyDescent="0.3">
      <c r="A688" s="1">
        <v>21</v>
      </c>
      <c r="B688" s="2" t="s">
        <v>17</v>
      </c>
      <c r="C688" s="1">
        <v>9720</v>
      </c>
      <c r="D688" s="1">
        <v>9295</v>
      </c>
      <c r="E688" s="1">
        <v>8871</v>
      </c>
    </row>
    <row r="689" spans="1:5" x14ac:dyDescent="0.3">
      <c r="A689" s="1">
        <v>21</v>
      </c>
      <c r="B689" s="2" t="s">
        <v>18</v>
      </c>
      <c r="C689" s="1">
        <v>1926</v>
      </c>
      <c r="D689" s="1">
        <v>1956</v>
      </c>
      <c r="E689" s="1">
        <v>1966</v>
      </c>
    </row>
    <row r="690" spans="1:5" x14ac:dyDescent="0.3">
      <c r="A690" s="1">
        <v>21</v>
      </c>
      <c r="B690" s="2" t="s">
        <v>19</v>
      </c>
      <c r="C690" s="1">
        <v>630</v>
      </c>
      <c r="D690" s="1">
        <v>686</v>
      </c>
      <c r="E690" s="1">
        <v>677</v>
      </c>
    </row>
    <row r="691" spans="1:5" x14ac:dyDescent="0.3">
      <c r="A691" s="1">
        <v>21</v>
      </c>
      <c r="B691" s="2" t="s">
        <v>20</v>
      </c>
      <c r="C691" s="1">
        <v>1084</v>
      </c>
      <c r="D691" s="1">
        <v>1090</v>
      </c>
      <c r="E691" s="1">
        <v>1112</v>
      </c>
    </row>
    <row r="692" spans="1:5" x14ac:dyDescent="0.3">
      <c r="A692" s="1">
        <v>21</v>
      </c>
      <c r="B692" s="2" t="s">
        <v>21</v>
      </c>
      <c r="C692" s="1">
        <v>851</v>
      </c>
      <c r="D692" s="1">
        <v>908</v>
      </c>
      <c r="E692" s="1">
        <v>872</v>
      </c>
    </row>
    <row r="693" spans="1:5" x14ac:dyDescent="0.3">
      <c r="A693" s="1">
        <v>21</v>
      </c>
      <c r="B693" s="2" t="s">
        <v>22</v>
      </c>
      <c r="C693" s="1">
        <v>130</v>
      </c>
      <c r="D693" s="1">
        <v>154</v>
      </c>
      <c r="E693" s="1">
        <v>152</v>
      </c>
    </row>
    <row r="694" spans="1:5" x14ac:dyDescent="0.3">
      <c r="A694" s="1">
        <v>21</v>
      </c>
      <c r="B694" s="2" t="s">
        <v>23</v>
      </c>
      <c r="C694" s="1">
        <v>1274</v>
      </c>
      <c r="D694" s="1">
        <v>1345</v>
      </c>
      <c r="E694" s="1">
        <v>1315</v>
      </c>
    </row>
    <row r="695" spans="1:5" x14ac:dyDescent="0.3">
      <c r="A695" s="1">
        <v>21</v>
      </c>
      <c r="B695" s="2" t="s">
        <v>24</v>
      </c>
      <c r="C695" s="1">
        <v>3721</v>
      </c>
      <c r="D695" s="1">
        <v>3684</v>
      </c>
      <c r="E695" s="1">
        <v>3645</v>
      </c>
    </row>
    <row r="696" spans="1:5" x14ac:dyDescent="0.3">
      <c r="A696" s="1">
        <v>21</v>
      </c>
      <c r="B696" s="2" t="s">
        <v>25</v>
      </c>
      <c r="C696" s="1">
        <v>161</v>
      </c>
      <c r="D696" s="1">
        <v>175</v>
      </c>
      <c r="E696" s="1">
        <v>176</v>
      </c>
    </row>
    <row r="697" spans="1:5" x14ac:dyDescent="0.3">
      <c r="A697" s="1">
        <v>21</v>
      </c>
      <c r="B697" s="2" t="s">
        <v>74</v>
      </c>
      <c r="C697" s="1">
        <v>1860</v>
      </c>
      <c r="D697" s="1">
        <v>1681</v>
      </c>
      <c r="E697" s="1">
        <v>1775</v>
      </c>
    </row>
    <row r="698" spans="1:5" x14ac:dyDescent="0.3">
      <c r="A698" s="1">
        <v>21</v>
      </c>
      <c r="B698" s="2" t="s">
        <v>26</v>
      </c>
      <c r="C698" s="1">
        <v>1845</v>
      </c>
      <c r="D698" s="1">
        <v>1862</v>
      </c>
      <c r="E698" s="1">
        <v>1857</v>
      </c>
    </row>
    <row r="699" spans="1:5" x14ac:dyDescent="0.3">
      <c r="A699" s="1">
        <v>21</v>
      </c>
      <c r="B699" s="2" t="s">
        <v>27</v>
      </c>
      <c r="C699" s="1">
        <v>929</v>
      </c>
      <c r="D699" s="1">
        <v>1021</v>
      </c>
      <c r="E699" s="1">
        <v>985</v>
      </c>
    </row>
    <row r="700" spans="1:5" x14ac:dyDescent="0.3">
      <c r="A700" s="1">
        <v>21</v>
      </c>
      <c r="B700" s="2" t="s">
        <v>28</v>
      </c>
      <c r="C700" s="1">
        <v>185</v>
      </c>
      <c r="D700" s="1">
        <v>186</v>
      </c>
      <c r="E700" s="1">
        <v>194</v>
      </c>
    </row>
    <row r="701" spans="1:5" x14ac:dyDescent="0.3">
      <c r="A701" s="1">
        <v>21</v>
      </c>
      <c r="B701" s="2" t="s">
        <v>29</v>
      </c>
      <c r="C701" s="1">
        <v>1034</v>
      </c>
      <c r="D701" s="1">
        <v>1059</v>
      </c>
      <c r="E701" s="1">
        <v>1052</v>
      </c>
    </row>
    <row r="702" spans="1:5" x14ac:dyDescent="0.3">
      <c r="A702" s="1">
        <v>21</v>
      </c>
      <c r="B702" s="2" t="s">
        <v>30</v>
      </c>
      <c r="C702" s="1">
        <v>3348</v>
      </c>
      <c r="D702" s="1">
        <v>3360</v>
      </c>
      <c r="E702" s="1">
        <v>3329</v>
      </c>
    </row>
    <row r="703" spans="1:5" x14ac:dyDescent="0.3">
      <c r="A703" s="1">
        <v>21</v>
      </c>
      <c r="B703" s="2" t="s">
        <v>31</v>
      </c>
      <c r="C703" s="1">
        <v>1445</v>
      </c>
      <c r="D703" s="1">
        <v>1510</v>
      </c>
      <c r="E703" s="1">
        <v>1519</v>
      </c>
    </row>
    <row r="704" spans="1:5" x14ac:dyDescent="0.3">
      <c r="A704" s="1">
        <v>21</v>
      </c>
      <c r="B704" s="2" t="s">
        <v>32</v>
      </c>
      <c r="C704" s="1">
        <v>941</v>
      </c>
      <c r="D704" s="1">
        <v>970</v>
      </c>
      <c r="E704" s="1">
        <v>966</v>
      </c>
    </row>
    <row r="705" spans="1:5" x14ac:dyDescent="0.3">
      <c r="A705" s="1">
        <v>21</v>
      </c>
      <c r="B705" s="2" t="s">
        <v>33</v>
      </c>
      <c r="C705" s="1">
        <v>2081</v>
      </c>
      <c r="D705" s="1">
        <v>2079</v>
      </c>
      <c r="E705" s="1">
        <v>2069</v>
      </c>
    </row>
    <row r="706" spans="1:5" x14ac:dyDescent="0.3">
      <c r="A706" s="1">
        <v>22</v>
      </c>
      <c r="B706" s="2" t="s">
        <v>5</v>
      </c>
      <c r="C706" s="1">
        <v>4377</v>
      </c>
      <c r="D706" s="1">
        <v>4289</v>
      </c>
      <c r="E706" s="1">
        <v>4188</v>
      </c>
    </row>
    <row r="707" spans="1:5" x14ac:dyDescent="0.3">
      <c r="A707" s="1">
        <v>22</v>
      </c>
      <c r="B707" s="2" t="s">
        <v>6</v>
      </c>
      <c r="C707" s="1">
        <v>2878</v>
      </c>
      <c r="D707" s="1">
        <v>2739</v>
      </c>
      <c r="E707" s="1">
        <v>2832</v>
      </c>
    </row>
    <row r="708" spans="1:5" x14ac:dyDescent="0.3">
      <c r="A708" s="1">
        <v>22</v>
      </c>
      <c r="B708" s="2" t="s">
        <v>7</v>
      </c>
      <c r="C708" s="1">
        <v>1055</v>
      </c>
      <c r="D708" s="1">
        <v>1049</v>
      </c>
      <c r="E708" s="1">
        <v>996</v>
      </c>
    </row>
    <row r="709" spans="1:5" x14ac:dyDescent="0.3">
      <c r="A709" s="1">
        <v>22</v>
      </c>
      <c r="B709" s="2" t="s">
        <v>72</v>
      </c>
      <c r="C709" s="1">
        <v>623</v>
      </c>
      <c r="D709" s="1">
        <v>757</v>
      </c>
      <c r="E709" s="1">
        <v>728</v>
      </c>
    </row>
    <row r="710" spans="1:5" x14ac:dyDescent="0.3">
      <c r="A710" s="1">
        <v>22</v>
      </c>
      <c r="B710" s="2" t="s">
        <v>8</v>
      </c>
      <c r="C710" s="1">
        <v>9234</v>
      </c>
      <c r="D710" s="1">
        <v>9317</v>
      </c>
      <c r="E710" s="1">
        <v>9987</v>
      </c>
    </row>
    <row r="711" spans="1:5" x14ac:dyDescent="0.3">
      <c r="A711" s="1">
        <v>22</v>
      </c>
      <c r="B711" s="2" t="s">
        <v>9</v>
      </c>
      <c r="C711" s="1">
        <v>508</v>
      </c>
      <c r="D711" s="1">
        <v>532</v>
      </c>
      <c r="E711" s="1">
        <v>536</v>
      </c>
    </row>
    <row r="712" spans="1:5" x14ac:dyDescent="0.3">
      <c r="A712" s="1">
        <v>22</v>
      </c>
      <c r="B712" s="2" t="s">
        <v>73</v>
      </c>
      <c r="C712" s="1">
        <v>1175</v>
      </c>
      <c r="D712" s="1">
        <v>1236</v>
      </c>
      <c r="E712" s="1">
        <v>1188</v>
      </c>
    </row>
    <row r="713" spans="1:5" x14ac:dyDescent="0.3">
      <c r="A713" s="1">
        <v>22</v>
      </c>
      <c r="B713" s="2" t="s">
        <v>10</v>
      </c>
      <c r="C713" s="1">
        <v>2805</v>
      </c>
      <c r="D713" s="1">
        <v>2886</v>
      </c>
      <c r="E713" s="1">
        <v>2778</v>
      </c>
    </row>
    <row r="714" spans="1:5" x14ac:dyDescent="0.3">
      <c r="A714" s="1">
        <v>22</v>
      </c>
      <c r="B714" s="2" t="s">
        <v>11</v>
      </c>
      <c r="C714" s="1">
        <v>1266</v>
      </c>
      <c r="D714" s="1">
        <v>1284</v>
      </c>
      <c r="E714" s="1">
        <v>1266</v>
      </c>
    </row>
    <row r="715" spans="1:5" x14ac:dyDescent="0.3">
      <c r="A715" s="1">
        <v>22</v>
      </c>
      <c r="B715" s="2" t="s">
        <v>12</v>
      </c>
      <c r="C715" s="1">
        <v>962</v>
      </c>
      <c r="D715" s="1">
        <v>1035</v>
      </c>
      <c r="E715" s="1">
        <v>1005</v>
      </c>
    </row>
    <row r="716" spans="1:5" x14ac:dyDescent="0.3">
      <c r="A716" s="1">
        <v>22</v>
      </c>
      <c r="B716" s="2" t="s">
        <v>13</v>
      </c>
      <c r="C716" s="1">
        <v>1299</v>
      </c>
      <c r="D716" s="1">
        <v>1177</v>
      </c>
      <c r="E716" s="1">
        <v>1246</v>
      </c>
    </row>
    <row r="717" spans="1:5" x14ac:dyDescent="0.3">
      <c r="A717" s="1">
        <v>22</v>
      </c>
      <c r="B717" s="2" t="s">
        <v>14</v>
      </c>
      <c r="C717" s="1">
        <v>909</v>
      </c>
      <c r="D717" s="1">
        <v>991</v>
      </c>
      <c r="E717" s="1">
        <v>983</v>
      </c>
    </row>
    <row r="718" spans="1:5" x14ac:dyDescent="0.3">
      <c r="A718" s="1">
        <v>22</v>
      </c>
      <c r="B718" s="2" t="s">
        <v>15</v>
      </c>
      <c r="C718" s="1">
        <v>1872</v>
      </c>
      <c r="D718" s="1">
        <v>1792</v>
      </c>
      <c r="E718" s="1">
        <v>1803</v>
      </c>
    </row>
    <row r="719" spans="1:5" x14ac:dyDescent="0.3">
      <c r="A719" s="1">
        <v>22</v>
      </c>
      <c r="B719" s="2" t="s">
        <v>16</v>
      </c>
      <c r="C719" s="1">
        <v>4993</v>
      </c>
      <c r="D719" s="1">
        <v>4975</v>
      </c>
      <c r="E719" s="1">
        <v>5057</v>
      </c>
    </row>
    <row r="720" spans="1:5" x14ac:dyDescent="0.3">
      <c r="A720" s="1">
        <v>22</v>
      </c>
      <c r="B720" s="2" t="s">
        <v>17</v>
      </c>
      <c r="C720" s="1">
        <v>9981</v>
      </c>
      <c r="D720" s="1">
        <v>9648</v>
      </c>
      <c r="E720" s="1">
        <v>9152</v>
      </c>
    </row>
    <row r="721" spans="1:5" x14ac:dyDescent="0.3">
      <c r="A721" s="1">
        <v>22</v>
      </c>
      <c r="B721" s="2" t="s">
        <v>18</v>
      </c>
      <c r="C721" s="1">
        <v>1972</v>
      </c>
      <c r="D721" s="1">
        <v>1994</v>
      </c>
      <c r="E721" s="1">
        <v>1995</v>
      </c>
    </row>
    <row r="722" spans="1:5" x14ac:dyDescent="0.3">
      <c r="A722" s="1">
        <v>22</v>
      </c>
      <c r="B722" s="2" t="s">
        <v>19</v>
      </c>
      <c r="C722" s="1">
        <v>619</v>
      </c>
      <c r="D722" s="1">
        <v>690</v>
      </c>
      <c r="E722" s="1">
        <v>677</v>
      </c>
    </row>
    <row r="723" spans="1:5" x14ac:dyDescent="0.3">
      <c r="A723" s="1">
        <v>22</v>
      </c>
      <c r="B723" s="2" t="s">
        <v>20</v>
      </c>
      <c r="C723" s="1">
        <v>1078</v>
      </c>
      <c r="D723" s="1">
        <v>1071</v>
      </c>
      <c r="E723" s="1">
        <v>1089</v>
      </c>
    </row>
    <row r="724" spans="1:5" x14ac:dyDescent="0.3">
      <c r="A724" s="1">
        <v>22</v>
      </c>
      <c r="B724" s="2" t="s">
        <v>21</v>
      </c>
      <c r="C724" s="1">
        <v>847</v>
      </c>
      <c r="D724" s="1">
        <v>912</v>
      </c>
      <c r="E724" s="1">
        <v>869</v>
      </c>
    </row>
    <row r="725" spans="1:5" x14ac:dyDescent="0.3">
      <c r="A725" s="1">
        <v>22</v>
      </c>
      <c r="B725" s="2" t="s">
        <v>22</v>
      </c>
      <c r="C725" s="1">
        <v>126</v>
      </c>
      <c r="D725" s="1">
        <v>163</v>
      </c>
      <c r="E725" s="1">
        <v>153</v>
      </c>
    </row>
    <row r="726" spans="1:5" x14ac:dyDescent="0.3">
      <c r="A726" s="1">
        <v>22</v>
      </c>
      <c r="B726" s="2" t="s">
        <v>23</v>
      </c>
      <c r="C726" s="1">
        <v>1247</v>
      </c>
      <c r="D726" s="1">
        <v>1306</v>
      </c>
      <c r="E726" s="1">
        <v>1280</v>
      </c>
    </row>
    <row r="727" spans="1:5" x14ac:dyDescent="0.3">
      <c r="A727" s="1">
        <v>22</v>
      </c>
      <c r="B727" s="2" t="s">
        <v>24</v>
      </c>
      <c r="C727" s="1">
        <v>3700</v>
      </c>
      <c r="D727" s="1">
        <v>3676</v>
      </c>
      <c r="E727" s="1">
        <v>3630</v>
      </c>
    </row>
    <row r="728" spans="1:5" x14ac:dyDescent="0.3">
      <c r="A728" s="1">
        <v>22</v>
      </c>
      <c r="B728" s="2" t="s">
        <v>25</v>
      </c>
      <c r="C728" s="1">
        <v>168</v>
      </c>
      <c r="D728" s="1">
        <v>182</v>
      </c>
      <c r="E728" s="1">
        <v>180</v>
      </c>
    </row>
    <row r="729" spans="1:5" x14ac:dyDescent="0.3">
      <c r="A729" s="1">
        <v>22</v>
      </c>
      <c r="B729" s="2" t="s">
        <v>74</v>
      </c>
      <c r="C729" s="1">
        <v>1899</v>
      </c>
      <c r="D729" s="1">
        <v>1743</v>
      </c>
      <c r="E729" s="1">
        <v>1858</v>
      </c>
    </row>
    <row r="730" spans="1:5" x14ac:dyDescent="0.3">
      <c r="A730" s="1">
        <v>22</v>
      </c>
      <c r="B730" s="2" t="s">
        <v>26</v>
      </c>
      <c r="C730" s="1">
        <v>1871</v>
      </c>
      <c r="D730" s="1">
        <v>1893</v>
      </c>
      <c r="E730" s="1">
        <v>1892</v>
      </c>
    </row>
    <row r="731" spans="1:5" x14ac:dyDescent="0.3">
      <c r="A731" s="1">
        <v>22</v>
      </c>
      <c r="B731" s="2" t="s">
        <v>27</v>
      </c>
      <c r="C731" s="1">
        <v>914</v>
      </c>
      <c r="D731" s="1">
        <v>1007</v>
      </c>
      <c r="E731" s="1">
        <v>971</v>
      </c>
    </row>
    <row r="732" spans="1:5" x14ac:dyDescent="0.3">
      <c r="A732" s="1">
        <v>22</v>
      </c>
      <c r="B732" s="2" t="s">
        <v>28</v>
      </c>
      <c r="C732" s="1">
        <v>189</v>
      </c>
      <c r="D732" s="1">
        <v>190</v>
      </c>
      <c r="E732" s="1">
        <v>201</v>
      </c>
    </row>
    <row r="733" spans="1:5" x14ac:dyDescent="0.3">
      <c r="A733" s="1">
        <v>22</v>
      </c>
      <c r="B733" s="2" t="s">
        <v>29</v>
      </c>
      <c r="C733" s="1">
        <v>1017</v>
      </c>
      <c r="D733" s="1">
        <v>1059</v>
      </c>
      <c r="E733" s="1">
        <v>1049</v>
      </c>
    </row>
    <row r="734" spans="1:5" x14ac:dyDescent="0.3">
      <c r="A734" s="1">
        <v>22</v>
      </c>
      <c r="B734" s="2" t="s">
        <v>30</v>
      </c>
      <c r="C734" s="1">
        <v>3343</v>
      </c>
      <c r="D734" s="1">
        <v>3325</v>
      </c>
      <c r="E734" s="1">
        <v>3308</v>
      </c>
    </row>
    <row r="735" spans="1:5" x14ac:dyDescent="0.3">
      <c r="A735" s="1">
        <v>22</v>
      </c>
      <c r="B735" s="2" t="s">
        <v>31</v>
      </c>
      <c r="C735" s="1">
        <v>1391</v>
      </c>
      <c r="D735" s="1">
        <v>1421</v>
      </c>
      <c r="E735" s="1">
        <v>1451</v>
      </c>
    </row>
    <row r="736" spans="1:5" x14ac:dyDescent="0.3">
      <c r="A736" s="1">
        <v>22</v>
      </c>
      <c r="B736" s="2" t="s">
        <v>32</v>
      </c>
      <c r="C736" s="1">
        <v>945</v>
      </c>
      <c r="D736" s="1">
        <v>952</v>
      </c>
      <c r="E736" s="1">
        <v>948</v>
      </c>
    </row>
    <row r="737" spans="1:5" x14ac:dyDescent="0.3">
      <c r="A737" s="1">
        <v>22</v>
      </c>
      <c r="B737" s="2" t="s">
        <v>33</v>
      </c>
      <c r="C737" s="1">
        <v>2133</v>
      </c>
      <c r="D737" s="1">
        <v>2105</v>
      </c>
      <c r="E737" s="1">
        <v>2100</v>
      </c>
    </row>
    <row r="738" spans="1:5" x14ac:dyDescent="0.3">
      <c r="A738" s="1">
        <v>23</v>
      </c>
      <c r="B738" s="2" t="s">
        <v>5</v>
      </c>
      <c r="C738" s="1">
        <v>4445</v>
      </c>
      <c r="D738" s="1">
        <v>4362</v>
      </c>
      <c r="E738" s="1">
        <v>4233</v>
      </c>
    </row>
    <row r="739" spans="1:5" x14ac:dyDescent="0.3">
      <c r="A739" s="1">
        <v>23</v>
      </c>
      <c r="B739" s="2" t="s">
        <v>6</v>
      </c>
      <c r="C739" s="1">
        <v>2880</v>
      </c>
      <c r="D739" s="1">
        <v>2720</v>
      </c>
      <c r="E739" s="1">
        <v>2836</v>
      </c>
    </row>
    <row r="740" spans="1:5" x14ac:dyDescent="0.3">
      <c r="A740" s="1">
        <v>23</v>
      </c>
      <c r="B740" s="2" t="s">
        <v>7</v>
      </c>
      <c r="C740" s="1">
        <v>1049</v>
      </c>
      <c r="D740" s="1">
        <v>1043</v>
      </c>
      <c r="E740" s="1">
        <v>991</v>
      </c>
    </row>
    <row r="741" spans="1:5" x14ac:dyDescent="0.3">
      <c r="A741" s="1">
        <v>23</v>
      </c>
      <c r="B741" s="2" t="s">
        <v>72</v>
      </c>
      <c r="C741" s="1">
        <v>616</v>
      </c>
      <c r="D741" s="1">
        <v>747</v>
      </c>
      <c r="E741" s="1">
        <v>719</v>
      </c>
    </row>
    <row r="742" spans="1:5" x14ac:dyDescent="0.3">
      <c r="A742" s="1">
        <v>23</v>
      </c>
      <c r="B742" s="2" t="s">
        <v>8</v>
      </c>
      <c r="C742" s="1">
        <v>9324</v>
      </c>
      <c r="D742" s="1">
        <v>9497</v>
      </c>
      <c r="E742" s="1">
        <v>10186</v>
      </c>
    </row>
    <row r="743" spans="1:5" x14ac:dyDescent="0.3">
      <c r="A743" s="1">
        <v>23</v>
      </c>
      <c r="B743" s="2" t="s">
        <v>9</v>
      </c>
      <c r="C743" s="1">
        <v>503</v>
      </c>
      <c r="D743" s="1">
        <v>536</v>
      </c>
      <c r="E743" s="1">
        <v>535</v>
      </c>
    </row>
    <row r="744" spans="1:5" x14ac:dyDescent="0.3">
      <c r="A744" s="1">
        <v>23</v>
      </c>
      <c r="B744" s="2" t="s">
        <v>73</v>
      </c>
      <c r="C744" s="1">
        <v>1195</v>
      </c>
      <c r="D744" s="1">
        <v>1241</v>
      </c>
      <c r="E744" s="1">
        <v>1178</v>
      </c>
    </row>
    <row r="745" spans="1:5" x14ac:dyDescent="0.3">
      <c r="A745" s="1">
        <v>23</v>
      </c>
      <c r="B745" s="2" t="s">
        <v>10</v>
      </c>
      <c r="C745" s="1">
        <v>2720</v>
      </c>
      <c r="D745" s="1">
        <v>2779</v>
      </c>
      <c r="E745" s="1">
        <v>2683</v>
      </c>
    </row>
    <row r="746" spans="1:5" x14ac:dyDescent="0.3">
      <c r="A746" s="1">
        <v>23</v>
      </c>
      <c r="B746" s="2" t="s">
        <v>11</v>
      </c>
      <c r="C746" s="1">
        <v>1267</v>
      </c>
      <c r="D746" s="1">
        <v>1280</v>
      </c>
      <c r="E746" s="1">
        <v>1266</v>
      </c>
    </row>
    <row r="747" spans="1:5" x14ac:dyDescent="0.3">
      <c r="A747" s="1">
        <v>23</v>
      </c>
      <c r="B747" s="2" t="s">
        <v>12</v>
      </c>
      <c r="C747" s="1">
        <v>920</v>
      </c>
      <c r="D747" s="1">
        <v>1000</v>
      </c>
      <c r="E747" s="1">
        <v>983</v>
      </c>
    </row>
    <row r="748" spans="1:5" x14ac:dyDescent="0.3">
      <c r="A748" s="1">
        <v>23</v>
      </c>
      <c r="B748" s="2" t="s">
        <v>13</v>
      </c>
      <c r="C748" s="1">
        <v>1303</v>
      </c>
      <c r="D748" s="1">
        <v>1173</v>
      </c>
      <c r="E748" s="1">
        <v>1252</v>
      </c>
    </row>
    <row r="749" spans="1:5" x14ac:dyDescent="0.3">
      <c r="A749" s="1">
        <v>23</v>
      </c>
      <c r="B749" s="2" t="s">
        <v>14</v>
      </c>
      <c r="C749" s="1">
        <v>866</v>
      </c>
      <c r="D749" s="1">
        <v>937</v>
      </c>
      <c r="E749" s="1">
        <v>945</v>
      </c>
    </row>
    <row r="750" spans="1:5" x14ac:dyDescent="0.3">
      <c r="A750" s="1">
        <v>23</v>
      </c>
      <c r="B750" s="2" t="s">
        <v>15</v>
      </c>
      <c r="C750" s="1">
        <v>1873</v>
      </c>
      <c r="D750" s="1">
        <v>1809</v>
      </c>
      <c r="E750" s="1">
        <v>1825</v>
      </c>
    </row>
    <row r="751" spans="1:5" x14ac:dyDescent="0.3">
      <c r="A751" s="1">
        <v>23</v>
      </c>
      <c r="B751" s="2" t="s">
        <v>16</v>
      </c>
      <c r="C751" s="1">
        <v>4750</v>
      </c>
      <c r="D751" s="1">
        <v>4715</v>
      </c>
      <c r="E751" s="1">
        <v>4805</v>
      </c>
    </row>
    <row r="752" spans="1:5" x14ac:dyDescent="0.3">
      <c r="A752" s="1">
        <v>23</v>
      </c>
      <c r="B752" s="2" t="s">
        <v>17</v>
      </c>
      <c r="C752" s="1">
        <v>10252</v>
      </c>
      <c r="D752" s="1">
        <v>9976</v>
      </c>
      <c r="E752" s="1">
        <v>9421</v>
      </c>
    </row>
    <row r="753" spans="1:5" x14ac:dyDescent="0.3">
      <c r="A753" s="1">
        <v>23</v>
      </c>
      <c r="B753" s="2" t="s">
        <v>18</v>
      </c>
      <c r="C753" s="1">
        <v>2032</v>
      </c>
      <c r="D753" s="1">
        <v>2040</v>
      </c>
      <c r="E753" s="1">
        <v>2032</v>
      </c>
    </row>
    <row r="754" spans="1:5" x14ac:dyDescent="0.3">
      <c r="A754" s="1">
        <v>23</v>
      </c>
      <c r="B754" s="2" t="s">
        <v>19</v>
      </c>
      <c r="C754" s="1">
        <v>614</v>
      </c>
      <c r="D754" s="1">
        <v>683</v>
      </c>
      <c r="E754" s="1">
        <v>673</v>
      </c>
    </row>
    <row r="755" spans="1:5" x14ac:dyDescent="0.3">
      <c r="A755" s="1">
        <v>23</v>
      </c>
      <c r="B755" s="2" t="s">
        <v>20</v>
      </c>
      <c r="C755" s="1">
        <v>1066</v>
      </c>
      <c r="D755" s="1">
        <v>1059</v>
      </c>
      <c r="E755" s="1">
        <v>1075</v>
      </c>
    </row>
    <row r="756" spans="1:5" x14ac:dyDescent="0.3">
      <c r="A756" s="1">
        <v>23</v>
      </c>
      <c r="B756" s="2" t="s">
        <v>21</v>
      </c>
      <c r="C756" s="1">
        <v>850</v>
      </c>
      <c r="D756" s="1">
        <v>930</v>
      </c>
      <c r="E756" s="1">
        <v>879</v>
      </c>
    </row>
    <row r="757" spans="1:5" x14ac:dyDescent="0.3">
      <c r="A757" s="1">
        <v>23</v>
      </c>
      <c r="B757" s="2" t="s">
        <v>22</v>
      </c>
      <c r="C757" s="1">
        <v>125</v>
      </c>
      <c r="D757" s="1">
        <v>164</v>
      </c>
      <c r="E757" s="1">
        <v>162</v>
      </c>
    </row>
    <row r="758" spans="1:5" x14ac:dyDescent="0.3">
      <c r="A758" s="1">
        <v>23</v>
      </c>
      <c r="B758" s="2" t="s">
        <v>23</v>
      </c>
      <c r="C758" s="1">
        <v>1246</v>
      </c>
      <c r="D758" s="1">
        <v>1304</v>
      </c>
      <c r="E758" s="1">
        <v>1286</v>
      </c>
    </row>
    <row r="759" spans="1:5" x14ac:dyDescent="0.3">
      <c r="A759" s="1">
        <v>23</v>
      </c>
      <c r="B759" s="2" t="s">
        <v>24</v>
      </c>
      <c r="C759" s="1">
        <v>3708</v>
      </c>
      <c r="D759" s="1">
        <v>3672</v>
      </c>
      <c r="E759" s="1">
        <v>3629</v>
      </c>
    </row>
    <row r="760" spans="1:5" x14ac:dyDescent="0.3">
      <c r="A760" s="1">
        <v>23</v>
      </c>
      <c r="B760" s="2" t="s">
        <v>25</v>
      </c>
      <c r="C760" s="1">
        <v>169</v>
      </c>
      <c r="D760" s="1">
        <v>182</v>
      </c>
      <c r="E760" s="1">
        <v>178</v>
      </c>
    </row>
    <row r="761" spans="1:5" x14ac:dyDescent="0.3">
      <c r="A761" s="1">
        <v>23</v>
      </c>
      <c r="B761" s="2" t="s">
        <v>74</v>
      </c>
      <c r="C761" s="1">
        <v>1935</v>
      </c>
      <c r="D761" s="1">
        <v>1789</v>
      </c>
      <c r="E761" s="1">
        <v>1906</v>
      </c>
    </row>
    <row r="762" spans="1:5" x14ac:dyDescent="0.3">
      <c r="A762" s="1">
        <v>23</v>
      </c>
      <c r="B762" s="2" t="s">
        <v>26</v>
      </c>
      <c r="C762" s="1">
        <v>1884</v>
      </c>
      <c r="D762" s="1">
        <v>1903</v>
      </c>
      <c r="E762" s="1">
        <v>1895</v>
      </c>
    </row>
    <row r="763" spans="1:5" x14ac:dyDescent="0.3">
      <c r="A763" s="1">
        <v>23</v>
      </c>
      <c r="B763" s="2" t="s">
        <v>27</v>
      </c>
      <c r="C763" s="1">
        <v>911</v>
      </c>
      <c r="D763" s="1">
        <v>995</v>
      </c>
      <c r="E763" s="1">
        <v>959</v>
      </c>
    </row>
    <row r="764" spans="1:5" x14ac:dyDescent="0.3">
      <c r="A764" s="1">
        <v>23</v>
      </c>
      <c r="B764" s="2" t="s">
        <v>28</v>
      </c>
      <c r="C764" s="1">
        <v>194</v>
      </c>
      <c r="D764" s="1">
        <v>201</v>
      </c>
      <c r="E764" s="1">
        <v>205</v>
      </c>
    </row>
    <row r="765" spans="1:5" x14ac:dyDescent="0.3">
      <c r="A765" s="1">
        <v>23</v>
      </c>
      <c r="B765" s="2" t="s">
        <v>29</v>
      </c>
      <c r="C765" s="1">
        <v>1013</v>
      </c>
      <c r="D765" s="1">
        <v>1049</v>
      </c>
      <c r="E765" s="1">
        <v>1044</v>
      </c>
    </row>
    <row r="766" spans="1:5" x14ac:dyDescent="0.3">
      <c r="A766" s="1">
        <v>23</v>
      </c>
      <c r="B766" s="2" t="s">
        <v>30</v>
      </c>
      <c r="C766" s="1">
        <v>3316</v>
      </c>
      <c r="D766" s="1">
        <v>3298</v>
      </c>
      <c r="E766" s="1">
        <v>3284</v>
      </c>
    </row>
    <row r="767" spans="1:5" x14ac:dyDescent="0.3">
      <c r="A767" s="1">
        <v>23</v>
      </c>
      <c r="B767" s="2" t="s">
        <v>31</v>
      </c>
      <c r="C767" s="1">
        <v>1336</v>
      </c>
      <c r="D767" s="1">
        <v>1331</v>
      </c>
      <c r="E767" s="1">
        <v>1364</v>
      </c>
    </row>
    <row r="768" spans="1:5" x14ac:dyDescent="0.3">
      <c r="A768" s="1">
        <v>23</v>
      </c>
      <c r="B768" s="2" t="s">
        <v>32</v>
      </c>
      <c r="C768" s="1">
        <v>945</v>
      </c>
      <c r="D768" s="1">
        <v>950</v>
      </c>
      <c r="E768" s="1">
        <v>947</v>
      </c>
    </row>
    <row r="769" spans="1:5" x14ac:dyDescent="0.3">
      <c r="A769" s="1">
        <v>23</v>
      </c>
      <c r="B769" s="2" t="s">
        <v>33</v>
      </c>
      <c r="C769" s="1">
        <v>2175</v>
      </c>
      <c r="D769" s="1">
        <v>2117</v>
      </c>
      <c r="E769" s="1">
        <v>2106</v>
      </c>
    </row>
    <row r="770" spans="1:5" x14ac:dyDescent="0.3">
      <c r="A770" s="1">
        <v>24</v>
      </c>
      <c r="B770" s="2" t="s">
        <v>5</v>
      </c>
      <c r="C770" s="1">
        <v>4488</v>
      </c>
      <c r="D770" s="1">
        <v>4408</v>
      </c>
      <c r="E770" s="1">
        <v>4256</v>
      </c>
    </row>
    <row r="771" spans="1:5" x14ac:dyDescent="0.3">
      <c r="A771" s="1">
        <v>24</v>
      </c>
      <c r="B771" s="2" t="s">
        <v>6</v>
      </c>
      <c r="C771" s="1">
        <v>2885</v>
      </c>
      <c r="D771" s="1">
        <v>2711</v>
      </c>
      <c r="E771" s="1">
        <v>2862</v>
      </c>
    </row>
    <row r="772" spans="1:5" x14ac:dyDescent="0.3">
      <c r="A772" s="1">
        <v>24</v>
      </c>
      <c r="B772" s="2" t="s">
        <v>7</v>
      </c>
      <c r="C772" s="1">
        <v>1029</v>
      </c>
      <c r="D772" s="1">
        <v>1040</v>
      </c>
      <c r="E772" s="1">
        <v>981</v>
      </c>
    </row>
    <row r="773" spans="1:5" x14ac:dyDescent="0.3">
      <c r="A773" s="1">
        <v>24</v>
      </c>
      <c r="B773" s="2" t="s">
        <v>72</v>
      </c>
      <c r="C773" s="1">
        <v>625</v>
      </c>
      <c r="D773" s="1">
        <v>778</v>
      </c>
      <c r="E773" s="1">
        <v>751</v>
      </c>
    </row>
    <row r="774" spans="1:5" x14ac:dyDescent="0.3">
      <c r="A774" s="1">
        <v>24</v>
      </c>
      <c r="B774" s="2" t="s">
        <v>8</v>
      </c>
      <c r="C774" s="1">
        <v>9352</v>
      </c>
      <c r="D774" s="1">
        <v>9578</v>
      </c>
      <c r="E774" s="1">
        <v>10357</v>
      </c>
    </row>
    <row r="775" spans="1:5" x14ac:dyDescent="0.3">
      <c r="A775" s="1">
        <v>24</v>
      </c>
      <c r="B775" s="2" t="s">
        <v>9</v>
      </c>
      <c r="C775" s="1">
        <v>500</v>
      </c>
      <c r="D775" s="1">
        <v>539</v>
      </c>
      <c r="E775" s="1">
        <v>540</v>
      </c>
    </row>
    <row r="776" spans="1:5" x14ac:dyDescent="0.3">
      <c r="A776" s="1">
        <v>24</v>
      </c>
      <c r="B776" s="2" t="s">
        <v>73</v>
      </c>
      <c r="C776" s="1">
        <v>1205</v>
      </c>
      <c r="D776" s="1">
        <v>1259</v>
      </c>
      <c r="E776" s="1">
        <v>1169</v>
      </c>
    </row>
    <row r="777" spans="1:5" x14ac:dyDescent="0.3">
      <c r="A777" s="1">
        <v>24</v>
      </c>
      <c r="B777" s="2" t="s">
        <v>10</v>
      </c>
      <c r="C777" s="1">
        <v>2644</v>
      </c>
      <c r="D777" s="1">
        <v>2687</v>
      </c>
      <c r="E777" s="1">
        <v>2573</v>
      </c>
    </row>
    <row r="778" spans="1:5" x14ac:dyDescent="0.3">
      <c r="A778" s="1">
        <v>24</v>
      </c>
      <c r="B778" s="2" t="s">
        <v>11</v>
      </c>
      <c r="C778" s="1">
        <v>1258</v>
      </c>
      <c r="D778" s="1">
        <v>1272</v>
      </c>
      <c r="E778" s="1">
        <v>1265</v>
      </c>
    </row>
    <row r="779" spans="1:5" x14ac:dyDescent="0.3">
      <c r="A779" s="1">
        <v>24</v>
      </c>
      <c r="B779" s="2" t="s">
        <v>12</v>
      </c>
      <c r="C779" s="1">
        <v>882</v>
      </c>
      <c r="D779" s="1">
        <v>967</v>
      </c>
      <c r="E779" s="1">
        <v>958</v>
      </c>
    </row>
    <row r="780" spans="1:5" x14ac:dyDescent="0.3">
      <c r="A780" s="1">
        <v>24</v>
      </c>
      <c r="B780" s="2" t="s">
        <v>13</v>
      </c>
      <c r="C780" s="1">
        <v>1271</v>
      </c>
      <c r="D780" s="1">
        <v>1142</v>
      </c>
      <c r="E780" s="1">
        <v>1237</v>
      </c>
    </row>
    <row r="781" spans="1:5" x14ac:dyDescent="0.3">
      <c r="A781" s="1">
        <v>24</v>
      </c>
      <c r="B781" s="2" t="s">
        <v>14</v>
      </c>
      <c r="C781" s="1">
        <v>851</v>
      </c>
      <c r="D781" s="1">
        <v>906</v>
      </c>
      <c r="E781" s="1">
        <v>927</v>
      </c>
    </row>
    <row r="782" spans="1:5" x14ac:dyDescent="0.3">
      <c r="A782" s="1">
        <v>24</v>
      </c>
      <c r="B782" s="2" t="s">
        <v>15</v>
      </c>
      <c r="C782" s="1">
        <v>1877</v>
      </c>
      <c r="D782" s="1">
        <v>1817</v>
      </c>
      <c r="E782" s="1">
        <v>1843</v>
      </c>
    </row>
    <row r="783" spans="1:5" x14ac:dyDescent="0.3">
      <c r="A783" s="1">
        <v>24</v>
      </c>
      <c r="B783" s="2" t="s">
        <v>16</v>
      </c>
      <c r="C783" s="1">
        <v>4605</v>
      </c>
      <c r="D783" s="1">
        <v>4541</v>
      </c>
      <c r="E783" s="1">
        <v>4649</v>
      </c>
    </row>
    <row r="784" spans="1:5" x14ac:dyDescent="0.3">
      <c r="A784" s="1">
        <v>24</v>
      </c>
      <c r="B784" s="2" t="s">
        <v>17</v>
      </c>
      <c r="C784" s="1">
        <v>10397</v>
      </c>
      <c r="D784" s="1">
        <v>10190</v>
      </c>
      <c r="E784" s="1">
        <v>9587</v>
      </c>
    </row>
    <row r="785" spans="1:5" x14ac:dyDescent="0.3">
      <c r="A785" s="1">
        <v>24</v>
      </c>
      <c r="B785" s="2" t="s">
        <v>18</v>
      </c>
      <c r="C785" s="1">
        <v>2073</v>
      </c>
      <c r="D785" s="1">
        <v>2103</v>
      </c>
      <c r="E785" s="1">
        <v>2065</v>
      </c>
    </row>
    <row r="786" spans="1:5" x14ac:dyDescent="0.3">
      <c r="A786" s="1">
        <v>24</v>
      </c>
      <c r="B786" s="2" t="s">
        <v>19</v>
      </c>
      <c r="C786" s="1">
        <v>618</v>
      </c>
      <c r="D786" s="1">
        <v>686</v>
      </c>
      <c r="E786" s="1">
        <v>669</v>
      </c>
    </row>
    <row r="787" spans="1:5" x14ac:dyDescent="0.3">
      <c r="A787" s="1">
        <v>24</v>
      </c>
      <c r="B787" s="2" t="s">
        <v>20</v>
      </c>
      <c r="C787" s="1">
        <v>1054</v>
      </c>
      <c r="D787" s="1">
        <v>1039</v>
      </c>
      <c r="E787" s="1">
        <v>1080</v>
      </c>
    </row>
    <row r="788" spans="1:5" x14ac:dyDescent="0.3">
      <c r="A788" s="1">
        <v>24</v>
      </c>
      <c r="B788" s="2" t="s">
        <v>21</v>
      </c>
      <c r="C788" s="1">
        <v>839</v>
      </c>
      <c r="D788" s="1">
        <v>919</v>
      </c>
      <c r="E788" s="1">
        <v>869</v>
      </c>
    </row>
    <row r="789" spans="1:5" x14ac:dyDescent="0.3">
      <c r="A789" s="1">
        <v>24</v>
      </c>
      <c r="B789" s="2" t="s">
        <v>22</v>
      </c>
      <c r="C789" s="1">
        <v>132</v>
      </c>
      <c r="D789" s="1">
        <v>169</v>
      </c>
      <c r="E789" s="1">
        <v>159</v>
      </c>
    </row>
    <row r="790" spans="1:5" x14ac:dyDescent="0.3">
      <c r="A790" s="1">
        <v>24</v>
      </c>
      <c r="B790" s="2" t="s">
        <v>23</v>
      </c>
      <c r="C790" s="1">
        <v>1231</v>
      </c>
      <c r="D790" s="1">
        <v>1288</v>
      </c>
      <c r="E790" s="1">
        <v>1267</v>
      </c>
    </row>
    <row r="791" spans="1:5" x14ac:dyDescent="0.3">
      <c r="A791" s="1">
        <v>24</v>
      </c>
      <c r="B791" s="2" t="s">
        <v>24</v>
      </c>
      <c r="C791" s="1">
        <v>3723</v>
      </c>
      <c r="D791" s="1">
        <v>3659</v>
      </c>
      <c r="E791" s="1">
        <v>3600</v>
      </c>
    </row>
    <row r="792" spans="1:5" x14ac:dyDescent="0.3">
      <c r="A792" s="1">
        <v>24</v>
      </c>
      <c r="B792" s="2" t="s">
        <v>25</v>
      </c>
      <c r="C792" s="1">
        <v>173</v>
      </c>
      <c r="D792" s="1">
        <v>179</v>
      </c>
      <c r="E792" s="1">
        <v>169</v>
      </c>
    </row>
    <row r="793" spans="1:5" x14ac:dyDescent="0.3">
      <c r="A793" s="1">
        <v>24</v>
      </c>
      <c r="B793" s="2" t="s">
        <v>74</v>
      </c>
      <c r="C793" s="1">
        <v>1978</v>
      </c>
      <c r="D793" s="1">
        <v>1800</v>
      </c>
      <c r="E793" s="1">
        <v>1925</v>
      </c>
    </row>
    <row r="794" spans="1:5" x14ac:dyDescent="0.3">
      <c r="A794" s="1">
        <v>24</v>
      </c>
      <c r="B794" s="2" t="s">
        <v>26</v>
      </c>
      <c r="C794" s="1">
        <v>1885</v>
      </c>
      <c r="D794" s="1">
        <v>1907</v>
      </c>
      <c r="E794" s="1">
        <v>1900</v>
      </c>
    </row>
    <row r="795" spans="1:5" x14ac:dyDescent="0.3">
      <c r="A795" s="1">
        <v>24</v>
      </c>
      <c r="B795" s="2" t="s">
        <v>27</v>
      </c>
      <c r="C795" s="1">
        <v>909</v>
      </c>
      <c r="D795" s="1">
        <v>987</v>
      </c>
      <c r="E795" s="1">
        <v>941</v>
      </c>
    </row>
    <row r="796" spans="1:5" x14ac:dyDescent="0.3">
      <c r="A796" s="1">
        <v>24</v>
      </c>
      <c r="B796" s="2" t="s">
        <v>28</v>
      </c>
      <c r="C796" s="1">
        <v>202</v>
      </c>
      <c r="D796" s="1">
        <v>203</v>
      </c>
      <c r="E796" s="1">
        <v>206</v>
      </c>
    </row>
    <row r="797" spans="1:5" x14ac:dyDescent="0.3">
      <c r="A797" s="1">
        <v>24</v>
      </c>
      <c r="B797" s="2" t="s">
        <v>29</v>
      </c>
      <c r="C797" s="1">
        <v>1010</v>
      </c>
      <c r="D797" s="1">
        <v>1051</v>
      </c>
      <c r="E797" s="1">
        <v>1032</v>
      </c>
    </row>
    <row r="798" spans="1:5" x14ac:dyDescent="0.3">
      <c r="A798" s="1">
        <v>24</v>
      </c>
      <c r="B798" s="2" t="s">
        <v>30</v>
      </c>
      <c r="C798" s="1">
        <v>3321</v>
      </c>
      <c r="D798" s="1">
        <v>3275</v>
      </c>
      <c r="E798" s="1">
        <v>3262</v>
      </c>
    </row>
    <row r="799" spans="1:5" x14ac:dyDescent="0.3">
      <c r="A799" s="1">
        <v>24</v>
      </c>
      <c r="B799" s="2" t="s">
        <v>31</v>
      </c>
      <c r="C799" s="1">
        <v>1287</v>
      </c>
      <c r="D799" s="1">
        <v>1258</v>
      </c>
      <c r="E799" s="1">
        <v>1302</v>
      </c>
    </row>
    <row r="800" spans="1:5" x14ac:dyDescent="0.3">
      <c r="A800" s="1">
        <v>24</v>
      </c>
      <c r="B800" s="2" t="s">
        <v>32</v>
      </c>
      <c r="C800" s="1">
        <v>949</v>
      </c>
      <c r="D800" s="1">
        <v>954</v>
      </c>
      <c r="E800" s="1">
        <v>949</v>
      </c>
    </row>
    <row r="801" spans="1:5" x14ac:dyDescent="0.3">
      <c r="A801" s="1">
        <v>24</v>
      </c>
      <c r="B801" s="2" t="s">
        <v>33</v>
      </c>
      <c r="C801" s="1">
        <v>2209</v>
      </c>
      <c r="D801" s="1">
        <v>2150</v>
      </c>
      <c r="E801" s="1">
        <v>2112</v>
      </c>
    </row>
    <row r="802" spans="1:5" x14ac:dyDescent="0.3">
      <c r="A802" s="1">
        <v>25</v>
      </c>
      <c r="B802" s="2" t="s">
        <v>5</v>
      </c>
      <c r="C802" s="1">
        <v>4718</v>
      </c>
      <c r="D802" s="1">
        <v>4579</v>
      </c>
      <c r="E802" s="1">
        <v>4351</v>
      </c>
    </row>
    <row r="803" spans="1:5" x14ac:dyDescent="0.3">
      <c r="A803" s="1">
        <v>25</v>
      </c>
      <c r="B803" s="2" t="s">
        <v>6</v>
      </c>
      <c r="C803" s="1">
        <v>3028</v>
      </c>
      <c r="D803" s="1">
        <v>2858</v>
      </c>
      <c r="E803" s="1">
        <v>3070</v>
      </c>
    </row>
    <row r="804" spans="1:5" x14ac:dyDescent="0.3">
      <c r="A804" s="1">
        <v>25</v>
      </c>
      <c r="B804" s="2" t="s">
        <v>7</v>
      </c>
      <c r="C804" s="1">
        <v>1062</v>
      </c>
      <c r="D804" s="1">
        <v>1081</v>
      </c>
      <c r="E804" s="1">
        <v>998</v>
      </c>
    </row>
    <row r="805" spans="1:5" x14ac:dyDescent="0.3">
      <c r="A805" s="1">
        <v>25</v>
      </c>
      <c r="B805" s="2" t="s">
        <v>72</v>
      </c>
      <c r="C805" s="1">
        <v>665</v>
      </c>
      <c r="D805" s="1">
        <v>809</v>
      </c>
      <c r="E805" s="1">
        <v>783</v>
      </c>
    </row>
    <row r="806" spans="1:5" x14ac:dyDescent="0.3">
      <c r="A806" s="1">
        <v>25</v>
      </c>
      <c r="B806" s="2" t="s">
        <v>8</v>
      </c>
      <c r="C806" s="1">
        <v>9637</v>
      </c>
      <c r="D806" s="1">
        <v>9939</v>
      </c>
      <c r="E806" s="1">
        <v>10780</v>
      </c>
    </row>
    <row r="807" spans="1:5" x14ac:dyDescent="0.3">
      <c r="A807" s="1">
        <v>25</v>
      </c>
      <c r="B807" s="2" t="s">
        <v>9</v>
      </c>
      <c r="C807" s="1">
        <v>521</v>
      </c>
      <c r="D807" s="1">
        <v>554</v>
      </c>
      <c r="E807" s="1">
        <v>537</v>
      </c>
    </row>
    <row r="808" spans="1:5" x14ac:dyDescent="0.3">
      <c r="A808" s="1">
        <v>25</v>
      </c>
      <c r="B808" s="2" t="s">
        <v>73</v>
      </c>
      <c r="C808" s="1">
        <v>1168</v>
      </c>
      <c r="D808" s="1">
        <v>1257</v>
      </c>
      <c r="E808" s="1">
        <v>1202</v>
      </c>
    </row>
    <row r="809" spans="1:5" x14ac:dyDescent="0.3">
      <c r="A809" s="1">
        <v>25</v>
      </c>
      <c r="B809" s="2" t="s">
        <v>10</v>
      </c>
      <c r="C809" s="1">
        <v>2689</v>
      </c>
      <c r="D809" s="1">
        <v>2656</v>
      </c>
      <c r="E809" s="1">
        <v>2516</v>
      </c>
    </row>
    <row r="810" spans="1:5" x14ac:dyDescent="0.3">
      <c r="A810" s="1">
        <v>25</v>
      </c>
      <c r="B810" s="2" t="s">
        <v>11</v>
      </c>
      <c r="C810" s="1">
        <v>1385</v>
      </c>
      <c r="D810" s="1">
        <v>1393</v>
      </c>
      <c r="E810" s="1">
        <v>1357</v>
      </c>
    </row>
    <row r="811" spans="1:5" x14ac:dyDescent="0.3">
      <c r="A811" s="1">
        <v>25</v>
      </c>
      <c r="B811" s="2" t="s">
        <v>12</v>
      </c>
      <c r="C811" s="1">
        <v>836</v>
      </c>
      <c r="D811" s="1">
        <v>941</v>
      </c>
      <c r="E811" s="1">
        <v>972</v>
      </c>
    </row>
    <row r="812" spans="1:5" x14ac:dyDescent="0.3">
      <c r="A812" s="1">
        <v>25</v>
      </c>
      <c r="B812" s="2" t="s">
        <v>13</v>
      </c>
      <c r="C812" s="1">
        <v>1343</v>
      </c>
      <c r="D812" s="1">
        <v>1182</v>
      </c>
      <c r="E812" s="1">
        <v>1289</v>
      </c>
    </row>
    <row r="813" spans="1:5" x14ac:dyDescent="0.3">
      <c r="A813" s="1">
        <v>25</v>
      </c>
      <c r="B813" s="2" t="s">
        <v>14</v>
      </c>
      <c r="C813" s="1">
        <v>857</v>
      </c>
      <c r="D813" s="1">
        <v>911</v>
      </c>
      <c r="E813" s="1">
        <v>963</v>
      </c>
    </row>
    <row r="814" spans="1:5" x14ac:dyDescent="0.3">
      <c r="A814" s="1">
        <v>25</v>
      </c>
      <c r="B814" s="2" t="s">
        <v>15</v>
      </c>
      <c r="C814" s="1">
        <v>1931</v>
      </c>
      <c r="D814" s="1">
        <v>1878</v>
      </c>
      <c r="E814" s="1">
        <v>1907</v>
      </c>
    </row>
    <row r="815" spans="1:5" x14ac:dyDescent="0.3">
      <c r="A815" s="1">
        <v>25</v>
      </c>
      <c r="B815" s="2" t="s">
        <v>16</v>
      </c>
      <c r="C815" s="1">
        <v>4543</v>
      </c>
      <c r="D815" s="1">
        <v>4515</v>
      </c>
      <c r="E815" s="1">
        <v>4665</v>
      </c>
    </row>
    <row r="816" spans="1:5" x14ac:dyDescent="0.3">
      <c r="A816" s="1">
        <v>25</v>
      </c>
      <c r="B816" s="2" t="s">
        <v>17</v>
      </c>
      <c r="C816" s="1">
        <v>11088</v>
      </c>
      <c r="D816" s="1">
        <v>10753</v>
      </c>
      <c r="E816" s="1">
        <v>9947</v>
      </c>
    </row>
    <row r="817" spans="1:5" x14ac:dyDescent="0.3">
      <c r="A817" s="1">
        <v>25</v>
      </c>
      <c r="B817" s="2" t="s">
        <v>18</v>
      </c>
      <c r="C817" s="1">
        <v>2195</v>
      </c>
      <c r="D817" s="1">
        <v>2223</v>
      </c>
      <c r="E817" s="1">
        <v>2157</v>
      </c>
    </row>
    <row r="818" spans="1:5" x14ac:dyDescent="0.3">
      <c r="A818" s="1">
        <v>25</v>
      </c>
      <c r="B818" s="2" t="s">
        <v>19</v>
      </c>
      <c r="C818" s="1">
        <v>603</v>
      </c>
      <c r="D818" s="1">
        <v>671</v>
      </c>
      <c r="E818" s="1">
        <v>663</v>
      </c>
    </row>
    <row r="819" spans="1:5" x14ac:dyDescent="0.3">
      <c r="A819" s="1">
        <v>25</v>
      </c>
      <c r="B819" s="2" t="s">
        <v>20</v>
      </c>
      <c r="C819" s="1">
        <v>1180</v>
      </c>
      <c r="D819" s="1">
        <v>1118</v>
      </c>
      <c r="E819" s="1">
        <v>1166</v>
      </c>
    </row>
    <row r="820" spans="1:5" x14ac:dyDescent="0.3">
      <c r="A820" s="1">
        <v>25</v>
      </c>
      <c r="B820" s="2" t="s">
        <v>21</v>
      </c>
      <c r="C820" s="1">
        <v>860</v>
      </c>
      <c r="D820" s="1">
        <v>982</v>
      </c>
      <c r="E820" s="1">
        <v>960</v>
      </c>
    </row>
    <row r="821" spans="1:5" x14ac:dyDescent="0.3">
      <c r="A821" s="1">
        <v>25</v>
      </c>
      <c r="B821" s="2" t="s">
        <v>22</v>
      </c>
      <c r="C821" s="1">
        <v>152</v>
      </c>
      <c r="D821" s="1">
        <v>192</v>
      </c>
      <c r="E821" s="1">
        <v>181</v>
      </c>
    </row>
    <row r="822" spans="1:5" x14ac:dyDescent="0.3">
      <c r="A822" s="1">
        <v>25</v>
      </c>
      <c r="B822" s="2" t="s">
        <v>23</v>
      </c>
      <c r="C822" s="1">
        <v>1255</v>
      </c>
      <c r="D822" s="1">
        <v>1315</v>
      </c>
      <c r="E822" s="1">
        <v>1285</v>
      </c>
    </row>
    <row r="823" spans="1:5" x14ac:dyDescent="0.3">
      <c r="A823" s="1">
        <v>25</v>
      </c>
      <c r="B823" s="2" t="s">
        <v>24</v>
      </c>
      <c r="C823" s="1">
        <v>3752</v>
      </c>
      <c r="D823" s="1">
        <v>3721</v>
      </c>
      <c r="E823" s="1">
        <v>3678</v>
      </c>
    </row>
    <row r="824" spans="1:5" x14ac:dyDescent="0.3">
      <c r="A824" s="1">
        <v>25</v>
      </c>
      <c r="B824" s="2" t="s">
        <v>25</v>
      </c>
      <c r="C824" s="1">
        <v>193</v>
      </c>
      <c r="D824" s="1">
        <v>207</v>
      </c>
      <c r="E824" s="1">
        <v>196</v>
      </c>
    </row>
    <row r="825" spans="1:5" x14ac:dyDescent="0.3">
      <c r="A825" s="1">
        <v>25</v>
      </c>
      <c r="B825" s="2" t="s">
        <v>74</v>
      </c>
      <c r="C825" s="1">
        <v>2010</v>
      </c>
      <c r="D825" s="1">
        <v>1836</v>
      </c>
      <c r="E825" s="1">
        <v>1974</v>
      </c>
    </row>
    <row r="826" spans="1:5" x14ac:dyDescent="0.3">
      <c r="A826" s="1">
        <v>25</v>
      </c>
      <c r="B826" s="2" t="s">
        <v>26</v>
      </c>
      <c r="C826" s="1">
        <v>1949</v>
      </c>
      <c r="D826" s="1">
        <v>1997</v>
      </c>
      <c r="E826" s="1">
        <v>1989</v>
      </c>
    </row>
    <row r="827" spans="1:5" x14ac:dyDescent="0.3">
      <c r="A827" s="1">
        <v>25</v>
      </c>
      <c r="B827" s="2" t="s">
        <v>27</v>
      </c>
      <c r="C827" s="1">
        <v>918</v>
      </c>
      <c r="D827" s="1">
        <v>1018</v>
      </c>
      <c r="E827" s="1">
        <v>962</v>
      </c>
    </row>
    <row r="828" spans="1:5" x14ac:dyDescent="0.3">
      <c r="A828" s="1">
        <v>25</v>
      </c>
      <c r="B828" s="2" t="s">
        <v>28</v>
      </c>
      <c r="C828" s="1">
        <v>221</v>
      </c>
      <c r="D828" s="1">
        <v>220</v>
      </c>
      <c r="E828" s="1">
        <v>231</v>
      </c>
    </row>
    <row r="829" spans="1:5" x14ac:dyDescent="0.3">
      <c r="A829" s="1">
        <v>25</v>
      </c>
      <c r="B829" s="2" t="s">
        <v>29</v>
      </c>
      <c r="C829" s="1">
        <v>988</v>
      </c>
      <c r="D829" s="1">
        <v>1054</v>
      </c>
      <c r="E829" s="1">
        <v>1062</v>
      </c>
    </row>
    <row r="830" spans="1:5" x14ac:dyDescent="0.3">
      <c r="A830" s="1">
        <v>25</v>
      </c>
      <c r="B830" s="2" t="s">
        <v>30</v>
      </c>
      <c r="C830" s="1">
        <v>3396</v>
      </c>
      <c r="D830" s="1">
        <v>3382</v>
      </c>
      <c r="E830" s="1">
        <v>3347</v>
      </c>
    </row>
    <row r="831" spans="1:5" x14ac:dyDescent="0.3">
      <c r="A831" s="1">
        <v>25</v>
      </c>
      <c r="B831" s="2" t="s">
        <v>31</v>
      </c>
      <c r="C831" s="1">
        <v>1297</v>
      </c>
      <c r="D831" s="1">
        <v>1229</v>
      </c>
      <c r="E831" s="1">
        <v>1273</v>
      </c>
    </row>
    <row r="832" spans="1:5" x14ac:dyDescent="0.3">
      <c r="A832" s="1">
        <v>25</v>
      </c>
      <c r="B832" s="2" t="s">
        <v>32</v>
      </c>
      <c r="C832" s="1">
        <v>974</v>
      </c>
      <c r="D832" s="1">
        <v>983</v>
      </c>
      <c r="E832" s="1">
        <v>967</v>
      </c>
    </row>
    <row r="833" spans="1:5" x14ac:dyDescent="0.3">
      <c r="A833" s="1">
        <v>25</v>
      </c>
      <c r="B833" s="2" t="s">
        <v>33</v>
      </c>
      <c r="C833" s="1">
        <v>2224</v>
      </c>
      <c r="D833" s="1">
        <v>2184</v>
      </c>
      <c r="E833" s="1">
        <v>2210</v>
      </c>
    </row>
    <row r="834" spans="1:5" x14ac:dyDescent="0.3">
      <c r="A834" s="1">
        <v>26</v>
      </c>
      <c r="B834" s="2" t="s">
        <v>5</v>
      </c>
      <c r="C834" s="1">
        <v>4626</v>
      </c>
      <c r="D834" s="1">
        <v>4660</v>
      </c>
      <c r="E834" s="1">
        <v>4418</v>
      </c>
    </row>
    <row r="835" spans="1:5" x14ac:dyDescent="0.3">
      <c r="A835" s="1">
        <v>26</v>
      </c>
      <c r="B835" s="2" t="s">
        <v>6</v>
      </c>
      <c r="C835" s="1">
        <v>3251</v>
      </c>
      <c r="D835" s="1">
        <v>3006</v>
      </c>
      <c r="E835" s="1">
        <v>3298</v>
      </c>
    </row>
    <row r="836" spans="1:5" x14ac:dyDescent="0.3">
      <c r="A836" s="1">
        <v>26</v>
      </c>
      <c r="B836" s="2" t="s">
        <v>7</v>
      </c>
      <c r="C836" s="1">
        <v>1043</v>
      </c>
      <c r="D836" s="1">
        <v>1069</v>
      </c>
      <c r="E836" s="1">
        <v>1006</v>
      </c>
    </row>
    <row r="837" spans="1:5" x14ac:dyDescent="0.3">
      <c r="A837" s="1">
        <v>26</v>
      </c>
      <c r="B837" s="2" t="s">
        <v>72</v>
      </c>
      <c r="C837" s="1">
        <v>629</v>
      </c>
      <c r="D837" s="1">
        <v>799</v>
      </c>
      <c r="E837" s="1">
        <v>785</v>
      </c>
    </row>
    <row r="838" spans="1:5" x14ac:dyDescent="0.3">
      <c r="A838" s="1">
        <v>26</v>
      </c>
      <c r="B838" s="2" t="s">
        <v>8</v>
      </c>
      <c r="C838" s="1">
        <v>10302</v>
      </c>
      <c r="D838" s="1">
        <v>10411</v>
      </c>
      <c r="E838" s="1">
        <v>11165</v>
      </c>
    </row>
    <row r="839" spans="1:5" x14ac:dyDescent="0.3">
      <c r="A839" s="1">
        <v>26</v>
      </c>
      <c r="B839" s="2" t="s">
        <v>9</v>
      </c>
      <c r="C839" s="1">
        <v>470</v>
      </c>
      <c r="D839" s="1">
        <v>528</v>
      </c>
      <c r="E839" s="1">
        <v>518</v>
      </c>
    </row>
    <row r="840" spans="1:5" x14ac:dyDescent="0.3">
      <c r="A840" s="1">
        <v>26</v>
      </c>
      <c r="B840" s="2" t="s">
        <v>73</v>
      </c>
      <c r="C840" s="1">
        <v>1319</v>
      </c>
      <c r="D840" s="1">
        <v>1362</v>
      </c>
      <c r="E840" s="1">
        <v>1320</v>
      </c>
    </row>
    <row r="841" spans="1:5" x14ac:dyDescent="0.3">
      <c r="A841" s="1">
        <v>26</v>
      </c>
      <c r="B841" s="2" t="s">
        <v>10</v>
      </c>
      <c r="C841" s="1">
        <v>2583</v>
      </c>
      <c r="D841" s="1">
        <v>2582</v>
      </c>
      <c r="E841" s="1">
        <v>2439</v>
      </c>
    </row>
    <row r="842" spans="1:5" x14ac:dyDescent="0.3">
      <c r="A842" s="1">
        <v>26</v>
      </c>
      <c r="B842" s="2" t="s">
        <v>11</v>
      </c>
      <c r="C842" s="1">
        <v>1318</v>
      </c>
      <c r="D842" s="1">
        <v>1354</v>
      </c>
      <c r="E842" s="1">
        <v>1321</v>
      </c>
    </row>
    <row r="843" spans="1:5" x14ac:dyDescent="0.3">
      <c r="A843" s="1">
        <v>26</v>
      </c>
      <c r="B843" s="2" t="s">
        <v>12</v>
      </c>
      <c r="C843" s="1">
        <v>941</v>
      </c>
      <c r="D843" s="1">
        <v>992</v>
      </c>
      <c r="E843" s="1">
        <v>1006</v>
      </c>
    </row>
    <row r="844" spans="1:5" x14ac:dyDescent="0.3">
      <c r="A844" s="1">
        <v>26</v>
      </c>
      <c r="B844" s="2" t="s">
        <v>13</v>
      </c>
      <c r="C844" s="1">
        <v>1405</v>
      </c>
      <c r="D844" s="1">
        <v>1220</v>
      </c>
      <c r="E844" s="1">
        <v>1334</v>
      </c>
    </row>
    <row r="845" spans="1:5" x14ac:dyDescent="0.3">
      <c r="A845" s="1">
        <v>26</v>
      </c>
      <c r="B845" s="2" t="s">
        <v>14</v>
      </c>
      <c r="C845" s="1">
        <v>885</v>
      </c>
      <c r="D845" s="1">
        <v>889</v>
      </c>
      <c r="E845" s="1">
        <v>961</v>
      </c>
    </row>
    <row r="846" spans="1:5" x14ac:dyDescent="0.3">
      <c r="A846" s="1">
        <v>26</v>
      </c>
      <c r="B846" s="2" t="s">
        <v>15</v>
      </c>
      <c r="C846" s="1">
        <v>1917</v>
      </c>
      <c r="D846" s="1">
        <v>1921</v>
      </c>
      <c r="E846" s="1">
        <v>1981</v>
      </c>
    </row>
    <row r="847" spans="1:5" x14ac:dyDescent="0.3">
      <c r="A847" s="1">
        <v>26</v>
      </c>
      <c r="B847" s="2" t="s">
        <v>16</v>
      </c>
      <c r="C847" s="1">
        <v>4682</v>
      </c>
      <c r="D847" s="1">
        <v>4633</v>
      </c>
      <c r="E847" s="1">
        <v>4819</v>
      </c>
    </row>
    <row r="848" spans="1:5" x14ac:dyDescent="0.3">
      <c r="A848" s="1">
        <v>26</v>
      </c>
      <c r="B848" s="2" t="s">
        <v>17</v>
      </c>
      <c r="C848" s="1">
        <v>11075</v>
      </c>
      <c r="D848" s="1">
        <v>11032</v>
      </c>
      <c r="E848" s="1">
        <v>10001</v>
      </c>
    </row>
    <row r="849" spans="1:5" x14ac:dyDescent="0.3">
      <c r="A849" s="1">
        <v>26</v>
      </c>
      <c r="B849" s="2" t="s">
        <v>18</v>
      </c>
      <c r="C849" s="1">
        <v>2281</v>
      </c>
      <c r="D849" s="1">
        <v>2305</v>
      </c>
      <c r="E849" s="1">
        <v>2243</v>
      </c>
    </row>
    <row r="850" spans="1:5" x14ac:dyDescent="0.3">
      <c r="A850" s="1">
        <v>26</v>
      </c>
      <c r="B850" s="2" t="s">
        <v>19</v>
      </c>
      <c r="C850" s="1">
        <v>631</v>
      </c>
      <c r="D850" s="1">
        <v>712</v>
      </c>
      <c r="E850" s="1">
        <v>709</v>
      </c>
    </row>
    <row r="851" spans="1:5" x14ac:dyDescent="0.3">
      <c r="A851" s="1">
        <v>26</v>
      </c>
      <c r="B851" s="2" t="s">
        <v>20</v>
      </c>
      <c r="C851" s="1">
        <v>1150</v>
      </c>
      <c r="D851" s="1">
        <v>1113</v>
      </c>
      <c r="E851" s="1">
        <v>1164</v>
      </c>
    </row>
    <row r="852" spans="1:5" x14ac:dyDescent="0.3">
      <c r="A852" s="1">
        <v>26</v>
      </c>
      <c r="B852" s="2" t="s">
        <v>21</v>
      </c>
      <c r="C852" s="1">
        <v>962</v>
      </c>
      <c r="D852" s="1">
        <v>1059</v>
      </c>
      <c r="E852" s="1">
        <v>1045</v>
      </c>
    </row>
    <row r="853" spans="1:5" x14ac:dyDescent="0.3">
      <c r="A853" s="1">
        <v>26</v>
      </c>
      <c r="B853" s="2" t="s">
        <v>22</v>
      </c>
      <c r="C853" s="1">
        <v>138</v>
      </c>
      <c r="D853" s="1">
        <v>177</v>
      </c>
      <c r="E853" s="1">
        <v>182</v>
      </c>
    </row>
    <row r="854" spans="1:5" x14ac:dyDescent="0.3">
      <c r="A854" s="1">
        <v>26</v>
      </c>
      <c r="B854" s="2" t="s">
        <v>23</v>
      </c>
      <c r="C854" s="1">
        <v>1277</v>
      </c>
      <c r="D854" s="1">
        <v>1333</v>
      </c>
      <c r="E854" s="1">
        <v>1305</v>
      </c>
    </row>
    <row r="855" spans="1:5" x14ac:dyDescent="0.3">
      <c r="A855" s="1">
        <v>26</v>
      </c>
      <c r="B855" s="2" t="s">
        <v>24</v>
      </c>
      <c r="C855" s="1">
        <v>3860</v>
      </c>
      <c r="D855" s="1">
        <v>3843</v>
      </c>
      <c r="E855" s="1">
        <v>3815</v>
      </c>
    </row>
    <row r="856" spans="1:5" x14ac:dyDescent="0.3">
      <c r="A856" s="1">
        <v>26</v>
      </c>
      <c r="B856" s="2" t="s">
        <v>25</v>
      </c>
      <c r="C856" s="1">
        <v>196</v>
      </c>
      <c r="D856" s="1">
        <v>211</v>
      </c>
      <c r="E856" s="1">
        <v>199</v>
      </c>
    </row>
    <row r="857" spans="1:5" x14ac:dyDescent="0.3">
      <c r="A857" s="1">
        <v>26</v>
      </c>
      <c r="B857" s="2" t="s">
        <v>74</v>
      </c>
      <c r="C857" s="1">
        <v>2115</v>
      </c>
      <c r="D857" s="1">
        <v>1897</v>
      </c>
      <c r="E857" s="1">
        <v>2054</v>
      </c>
    </row>
    <row r="858" spans="1:5" x14ac:dyDescent="0.3">
      <c r="A858" s="1">
        <v>26</v>
      </c>
      <c r="B858" s="2" t="s">
        <v>26</v>
      </c>
      <c r="C858" s="1">
        <v>2025</v>
      </c>
      <c r="D858" s="1">
        <v>2058</v>
      </c>
      <c r="E858" s="1">
        <v>2048</v>
      </c>
    </row>
    <row r="859" spans="1:5" x14ac:dyDescent="0.3">
      <c r="A859" s="1">
        <v>26</v>
      </c>
      <c r="B859" s="2" t="s">
        <v>27</v>
      </c>
      <c r="C859" s="1">
        <v>900</v>
      </c>
      <c r="D859" s="1">
        <v>1031</v>
      </c>
      <c r="E859" s="1">
        <v>983</v>
      </c>
    </row>
    <row r="860" spans="1:5" x14ac:dyDescent="0.3">
      <c r="A860" s="1">
        <v>26</v>
      </c>
      <c r="B860" s="2" t="s">
        <v>28</v>
      </c>
      <c r="C860" s="1">
        <v>241</v>
      </c>
      <c r="D860" s="1">
        <v>236</v>
      </c>
      <c r="E860" s="1">
        <v>255</v>
      </c>
    </row>
    <row r="861" spans="1:5" x14ac:dyDescent="0.3">
      <c r="A861" s="1">
        <v>26</v>
      </c>
      <c r="B861" s="2" t="s">
        <v>29</v>
      </c>
      <c r="C861" s="1">
        <v>1102</v>
      </c>
      <c r="D861" s="1">
        <v>1119</v>
      </c>
      <c r="E861" s="1">
        <v>1127</v>
      </c>
    </row>
    <row r="862" spans="1:5" x14ac:dyDescent="0.3">
      <c r="A862" s="1">
        <v>26</v>
      </c>
      <c r="B862" s="2" t="s">
        <v>30</v>
      </c>
      <c r="C862" s="1">
        <v>3456</v>
      </c>
      <c r="D862" s="1">
        <v>3413</v>
      </c>
      <c r="E862" s="1">
        <v>3384</v>
      </c>
    </row>
    <row r="863" spans="1:5" x14ac:dyDescent="0.3">
      <c r="A863" s="1">
        <v>26</v>
      </c>
      <c r="B863" s="2" t="s">
        <v>31</v>
      </c>
      <c r="C863" s="1">
        <v>1262</v>
      </c>
      <c r="D863" s="1">
        <v>1177</v>
      </c>
      <c r="E863" s="1">
        <v>1258</v>
      </c>
    </row>
    <row r="864" spans="1:5" x14ac:dyDescent="0.3">
      <c r="A864" s="1">
        <v>26</v>
      </c>
      <c r="B864" s="2" t="s">
        <v>32</v>
      </c>
      <c r="C864" s="1">
        <v>1010</v>
      </c>
      <c r="D864" s="1">
        <v>1013</v>
      </c>
      <c r="E864" s="1">
        <v>1005</v>
      </c>
    </row>
    <row r="865" spans="1:5" x14ac:dyDescent="0.3">
      <c r="A865" s="1">
        <v>26</v>
      </c>
      <c r="B865" s="2" t="s">
        <v>33</v>
      </c>
      <c r="C865" s="1">
        <v>2502</v>
      </c>
      <c r="D865" s="1">
        <v>2399</v>
      </c>
      <c r="E865" s="1">
        <v>2406</v>
      </c>
    </row>
    <row r="866" spans="1:5" x14ac:dyDescent="0.3">
      <c r="A866" s="1">
        <v>27</v>
      </c>
      <c r="B866" s="2" t="s">
        <v>5</v>
      </c>
      <c r="C866" s="1">
        <v>4525</v>
      </c>
      <c r="D866" s="1">
        <v>4526</v>
      </c>
      <c r="E866" s="1">
        <v>4222</v>
      </c>
    </row>
    <row r="867" spans="1:5" x14ac:dyDescent="0.3">
      <c r="A867" s="1">
        <v>27</v>
      </c>
      <c r="B867" s="2" t="s">
        <v>6</v>
      </c>
      <c r="C867" s="1">
        <v>3386</v>
      </c>
      <c r="D867" s="1">
        <v>3036</v>
      </c>
      <c r="E867" s="1">
        <v>3290</v>
      </c>
    </row>
    <row r="868" spans="1:5" x14ac:dyDescent="0.3">
      <c r="A868" s="1">
        <v>27</v>
      </c>
      <c r="B868" s="2" t="s">
        <v>7</v>
      </c>
      <c r="C868" s="1">
        <v>1087</v>
      </c>
      <c r="D868" s="1">
        <v>1076</v>
      </c>
      <c r="E868" s="1">
        <v>1017</v>
      </c>
    </row>
    <row r="869" spans="1:5" x14ac:dyDescent="0.3">
      <c r="A869" s="1">
        <v>27</v>
      </c>
      <c r="B869" s="2" t="s">
        <v>72</v>
      </c>
      <c r="C869" s="1">
        <v>675</v>
      </c>
      <c r="D869" s="1">
        <v>803</v>
      </c>
      <c r="E869" s="1">
        <v>782</v>
      </c>
    </row>
    <row r="870" spans="1:5" x14ac:dyDescent="0.3">
      <c r="A870" s="1">
        <v>27</v>
      </c>
      <c r="B870" s="2" t="s">
        <v>8</v>
      </c>
      <c r="C870" s="1">
        <v>9644</v>
      </c>
      <c r="D870" s="1">
        <v>10000</v>
      </c>
      <c r="E870" s="1">
        <v>10743</v>
      </c>
    </row>
    <row r="871" spans="1:5" x14ac:dyDescent="0.3">
      <c r="A871" s="1">
        <v>27</v>
      </c>
      <c r="B871" s="2" t="s">
        <v>9</v>
      </c>
      <c r="C871" s="1">
        <v>443</v>
      </c>
      <c r="D871" s="1">
        <v>507</v>
      </c>
      <c r="E871" s="1">
        <v>493</v>
      </c>
    </row>
    <row r="872" spans="1:5" x14ac:dyDescent="0.3">
      <c r="A872" s="1">
        <v>27</v>
      </c>
      <c r="B872" s="2" t="s">
        <v>73</v>
      </c>
      <c r="C872" s="1">
        <v>1302</v>
      </c>
      <c r="D872" s="1">
        <v>1319</v>
      </c>
      <c r="E872" s="1">
        <v>1269</v>
      </c>
    </row>
    <row r="873" spans="1:5" x14ac:dyDescent="0.3">
      <c r="A873" s="1">
        <v>27</v>
      </c>
      <c r="B873" s="2" t="s">
        <v>10</v>
      </c>
      <c r="C873" s="1">
        <v>2412</v>
      </c>
      <c r="D873" s="1">
        <v>2408</v>
      </c>
      <c r="E873" s="1">
        <v>2283</v>
      </c>
    </row>
    <row r="874" spans="1:5" x14ac:dyDescent="0.3">
      <c r="A874" s="1">
        <v>27</v>
      </c>
      <c r="B874" s="2" t="s">
        <v>11</v>
      </c>
      <c r="C874" s="1">
        <v>1254</v>
      </c>
      <c r="D874" s="1">
        <v>1300</v>
      </c>
      <c r="E874" s="1">
        <v>1275</v>
      </c>
    </row>
    <row r="875" spans="1:5" x14ac:dyDescent="0.3">
      <c r="A875" s="1">
        <v>27</v>
      </c>
      <c r="B875" s="2" t="s">
        <v>12</v>
      </c>
      <c r="C875" s="1">
        <v>763</v>
      </c>
      <c r="D875" s="1">
        <v>861</v>
      </c>
      <c r="E875" s="1">
        <v>882</v>
      </c>
    </row>
    <row r="876" spans="1:5" x14ac:dyDescent="0.3">
      <c r="A876" s="1">
        <v>27</v>
      </c>
      <c r="B876" s="2" t="s">
        <v>13</v>
      </c>
      <c r="C876" s="1">
        <v>1328</v>
      </c>
      <c r="D876" s="1">
        <v>1133</v>
      </c>
      <c r="E876" s="1">
        <v>1275</v>
      </c>
    </row>
    <row r="877" spans="1:5" x14ac:dyDescent="0.3">
      <c r="A877" s="1">
        <v>27</v>
      </c>
      <c r="B877" s="2" t="s">
        <v>14</v>
      </c>
      <c r="C877" s="1">
        <v>881</v>
      </c>
      <c r="D877" s="1">
        <v>827</v>
      </c>
      <c r="E877" s="1">
        <v>884</v>
      </c>
    </row>
    <row r="878" spans="1:5" x14ac:dyDescent="0.3">
      <c r="A878" s="1">
        <v>27</v>
      </c>
      <c r="B878" s="2" t="s">
        <v>15</v>
      </c>
      <c r="C878" s="1">
        <v>1995</v>
      </c>
      <c r="D878" s="1">
        <v>1971</v>
      </c>
      <c r="E878" s="1">
        <v>2027</v>
      </c>
    </row>
    <row r="879" spans="1:5" x14ac:dyDescent="0.3">
      <c r="A879" s="1">
        <v>27</v>
      </c>
      <c r="B879" s="2" t="s">
        <v>16</v>
      </c>
      <c r="C879" s="1">
        <v>4535</v>
      </c>
      <c r="D879" s="1">
        <v>4448</v>
      </c>
      <c r="E879" s="1">
        <v>4579</v>
      </c>
    </row>
    <row r="880" spans="1:5" x14ac:dyDescent="0.3">
      <c r="A880" s="1">
        <v>27</v>
      </c>
      <c r="B880" s="2" t="s">
        <v>17</v>
      </c>
      <c r="C880" s="1">
        <v>10424</v>
      </c>
      <c r="D880" s="1">
        <v>10537</v>
      </c>
      <c r="E880" s="1">
        <v>9519</v>
      </c>
    </row>
    <row r="881" spans="1:5" x14ac:dyDescent="0.3">
      <c r="A881" s="1">
        <v>27</v>
      </c>
      <c r="B881" s="2" t="s">
        <v>18</v>
      </c>
      <c r="C881" s="1">
        <v>2185</v>
      </c>
      <c r="D881" s="1">
        <v>2233</v>
      </c>
      <c r="E881" s="1">
        <v>2213</v>
      </c>
    </row>
    <row r="882" spans="1:5" x14ac:dyDescent="0.3">
      <c r="A882" s="1">
        <v>27</v>
      </c>
      <c r="B882" s="2" t="s">
        <v>19</v>
      </c>
      <c r="C882" s="1">
        <v>604</v>
      </c>
      <c r="D882" s="1">
        <v>693</v>
      </c>
      <c r="E882" s="1">
        <v>686</v>
      </c>
    </row>
    <row r="883" spans="1:5" x14ac:dyDescent="0.3">
      <c r="A883" s="1">
        <v>27</v>
      </c>
      <c r="B883" s="2" t="s">
        <v>20</v>
      </c>
      <c r="C883" s="1">
        <v>1145</v>
      </c>
      <c r="D883" s="1">
        <v>1080</v>
      </c>
      <c r="E883" s="1">
        <v>1125</v>
      </c>
    </row>
    <row r="884" spans="1:5" x14ac:dyDescent="0.3">
      <c r="A884" s="1">
        <v>27</v>
      </c>
      <c r="B884" s="2" t="s">
        <v>21</v>
      </c>
      <c r="C884" s="1">
        <v>932</v>
      </c>
      <c r="D884" s="1">
        <v>1044</v>
      </c>
      <c r="E884" s="1">
        <v>1058</v>
      </c>
    </row>
    <row r="885" spans="1:5" x14ac:dyDescent="0.3">
      <c r="A885" s="1">
        <v>27</v>
      </c>
      <c r="B885" s="2" t="s">
        <v>22</v>
      </c>
      <c r="C885" s="1">
        <v>157</v>
      </c>
      <c r="D885" s="1">
        <v>188</v>
      </c>
      <c r="E885" s="1">
        <v>191</v>
      </c>
    </row>
    <row r="886" spans="1:5" x14ac:dyDescent="0.3">
      <c r="A886" s="1">
        <v>27</v>
      </c>
      <c r="B886" s="2" t="s">
        <v>23</v>
      </c>
      <c r="C886" s="1">
        <v>1136</v>
      </c>
      <c r="D886" s="1">
        <v>1216</v>
      </c>
      <c r="E886" s="1">
        <v>1210</v>
      </c>
    </row>
    <row r="887" spans="1:5" x14ac:dyDescent="0.3">
      <c r="A887" s="1">
        <v>27</v>
      </c>
      <c r="B887" s="2" t="s">
        <v>24</v>
      </c>
      <c r="C887" s="1">
        <v>3855</v>
      </c>
      <c r="D887" s="1">
        <v>3753</v>
      </c>
      <c r="E887" s="1">
        <v>3743</v>
      </c>
    </row>
    <row r="888" spans="1:5" x14ac:dyDescent="0.3">
      <c r="A888" s="1">
        <v>27</v>
      </c>
      <c r="B888" s="2" t="s">
        <v>25</v>
      </c>
      <c r="C888" s="1">
        <v>188</v>
      </c>
      <c r="D888" s="1">
        <v>196</v>
      </c>
      <c r="E888" s="1">
        <v>187</v>
      </c>
    </row>
    <row r="889" spans="1:5" x14ac:dyDescent="0.3">
      <c r="A889" s="1">
        <v>27</v>
      </c>
      <c r="B889" s="2" t="s">
        <v>74</v>
      </c>
      <c r="C889" s="1">
        <v>2075</v>
      </c>
      <c r="D889" s="1">
        <v>1855</v>
      </c>
      <c r="E889" s="1">
        <v>2022</v>
      </c>
    </row>
    <row r="890" spans="1:5" x14ac:dyDescent="0.3">
      <c r="A890" s="1">
        <v>27</v>
      </c>
      <c r="B890" s="2" t="s">
        <v>26</v>
      </c>
      <c r="C890" s="1">
        <v>1964</v>
      </c>
      <c r="D890" s="1">
        <v>1993</v>
      </c>
      <c r="E890" s="1">
        <v>1966</v>
      </c>
    </row>
    <row r="891" spans="1:5" x14ac:dyDescent="0.3">
      <c r="A891" s="1">
        <v>27</v>
      </c>
      <c r="B891" s="2" t="s">
        <v>27</v>
      </c>
      <c r="C891" s="1">
        <v>833</v>
      </c>
      <c r="D891" s="1">
        <v>984</v>
      </c>
      <c r="E891" s="1">
        <v>951</v>
      </c>
    </row>
    <row r="892" spans="1:5" x14ac:dyDescent="0.3">
      <c r="A892" s="1">
        <v>27</v>
      </c>
      <c r="B892" s="2" t="s">
        <v>28</v>
      </c>
      <c r="C892" s="1">
        <v>251</v>
      </c>
      <c r="D892" s="1">
        <v>242</v>
      </c>
      <c r="E892" s="1">
        <v>258</v>
      </c>
    </row>
    <row r="893" spans="1:5" x14ac:dyDescent="0.3">
      <c r="A893" s="1">
        <v>27</v>
      </c>
      <c r="B893" s="2" t="s">
        <v>29</v>
      </c>
      <c r="C893" s="1">
        <v>990</v>
      </c>
      <c r="D893" s="1">
        <v>1030</v>
      </c>
      <c r="E893" s="1">
        <v>1018</v>
      </c>
    </row>
    <row r="894" spans="1:5" x14ac:dyDescent="0.3">
      <c r="A894" s="1">
        <v>27</v>
      </c>
      <c r="B894" s="2" t="s">
        <v>30</v>
      </c>
      <c r="C894" s="1">
        <v>3326</v>
      </c>
      <c r="D894" s="1">
        <v>3275</v>
      </c>
      <c r="E894" s="1">
        <v>3231</v>
      </c>
    </row>
    <row r="895" spans="1:5" x14ac:dyDescent="0.3">
      <c r="A895" s="1">
        <v>27</v>
      </c>
      <c r="B895" s="2" t="s">
        <v>31</v>
      </c>
      <c r="C895" s="1">
        <v>1239</v>
      </c>
      <c r="D895" s="1">
        <v>1105</v>
      </c>
      <c r="E895" s="1">
        <v>1198</v>
      </c>
    </row>
    <row r="896" spans="1:5" x14ac:dyDescent="0.3">
      <c r="A896" s="1">
        <v>27</v>
      </c>
      <c r="B896" s="2" t="s">
        <v>32</v>
      </c>
      <c r="C896" s="1">
        <v>940</v>
      </c>
      <c r="D896" s="1">
        <v>954</v>
      </c>
      <c r="E896" s="1">
        <v>942</v>
      </c>
    </row>
    <row r="897" spans="1:5" x14ac:dyDescent="0.3">
      <c r="A897" s="1">
        <v>27</v>
      </c>
      <c r="B897" s="2" t="s">
        <v>33</v>
      </c>
      <c r="C897" s="1">
        <v>2388</v>
      </c>
      <c r="D897" s="1">
        <v>2269</v>
      </c>
      <c r="E897" s="1">
        <v>2323</v>
      </c>
    </row>
    <row r="898" spans="1:5" x14ac:dyDescent="0.3">
      <c r="A898" s="1">
        <v>28</v>
      </c>
      <c r="B898" s="2" t="s">
        <v>5</v>
      </c>
      <c r="C898" s="1">
        <v>4424</v>
      </c>
      <c r="D898" s="1">
        <v>4523</v>
      </c>
      <c r="E898" s="1">
        <v>4189</v>
      </c>
    </row>
    <row r="899" spans="1:5" x14ac:dyDescent="0.3">
      <c r="A899" s="1">
        <v>28</v>
      </c>
      <c r="B899" s="2" t="s">
        <v>6</v>
      </c>
      <c r="C899" s="1">
        <v>3482</v>
      </c>
      <c r="D899" s="1">
        <v>3139</v>
      </c>
      <c r="E899" s="1">
        <v>3394</v>
      </c>
    </row>
    <row r="900" spans="1:5" x14ac:dyDescent="0.3">
      <c r="A900" s="1">
        <v>28</v>
      </c>
      <c r="B900" s="2" t="s">
        <v>7</v>
      </c>
      <c r="C900" s="1">
        <v>1087</v>
      </c>
      <c r="D900" s="1">
        <v>1101</v>
      </c>
      <c r="E900" s="1">
        <v>1044</v>
      </c>
    </row>
    <row r="901" spans="1:5" x14ac:dyDescent="0.3">
      <c r="A901" s="1">
        <v>28</v>
      </c>
      <c r="B901" s="2" t="s">
        <v>72</v>
      </c>
      <c r="C901" s="1">
        <v>690</v>
      </c>
      <c r="D901" s="1">
        <v>817</v>
      </c>
      <c r="E901" s="1">
        <v>787</v>
      </c>
    </row>
    <row r="902" spans="1:5" x14ac:dyDescent="0.3">
      <c r="A902" s="1">
        <v>28</v>
      </c>
      <c r="B902" s="2" t="s">
        <v>8</v>
      </c>
      <c r="C902" s="1">
        <v>9965</v>
      </c>
      <c r="D902" s="1">
        <v>10299</v>
      </c>
      <c r="E902" s="1">
        <v>10962</v>
      </c>
    </row>
    <row r="903" spans="1:5" x14ac:dyDescent="0.3">
      <c r="A903" s="1">
        <v>28</v>
      </c>
      <c r="B903" s="2" t="s">
        <v>9</v>
      </c>
      <c r="C903" s="1">
        <v>447</v>
      </c>
      <c r="D903" s="1">
        <v>511</v>
      </c>
      <c r="E903" s="1">
        <v>511</v>
      </c>
    </row>
    <row r="904" spans="1:5" x14ac:dyDescent="0.3">
      <c r="A904" s="1">
        <v>28</v>
      </c>
      <c r="B904" s="2" t="s">
        <v>73</v>
      </c>
      <c r="C904" s="1">
        <v>1291</v>
      </c>
      <c r="D904" s="1">
        <v>1320</v>
      </c>
      <c r="E904" s="1">
        <v>1274</v>
      </c>
    </row>
    <row r="905" spans="1:5" x14ac:dyDescent="0.3">
      <c r="A905" s="1">
        <v>28</v>
      </c>
      <c r="B905" s="2" t="s">
        <v>10</v>
      </c>
      <c r="C905" s="1">
        <v>2444</v>
      </c>
      <c r="D905" s="1">
        <v>2418</v>
      </c>
      <c r="E905" s="1">
        <v>2303</v>
      </c>
    </row>
    <row r="906" spans="1:5" x14ac:dyDescent="0.3">
      <c r="A906" s="1">
        <v>28</v>
      </c>
      <c r="B906" s="2" t="s">
        <v>11</v>
      </c>
      <c r="C906" s="1">
        <v>1298</v>
      </c>
      <c r="D906" s="1">
        <v>1335</v>
      </c>
      <c r="E906" s="1">
        <v>1314</v>
      </c>
    </row>
    <row r="907" spans="1:5" x14ac:dyDescent="0.3">
      <c r="A907" s="1">
        <v>28</v>
      </c>
      <c r="B907" s="2" t="s">
        <v>12</v>
      </c>
      <c r="C907" s="1">
        <v>816</v>
      </c>
      <c r="D907" s="1">
        <v>866</v>
      </c>
      <c r="E907" s="1">
        <v>899</v>
      </c>
    </row>
    <row r="908" spans="1:5" x14ac:dyDescent="0.3">
      <c r="A908" s="1">
        <v>28</v>
      </c>
      <c r="B908" s="2" t="s">
        <v>13</v>
      </c>
      <c r="C908" s="1">
        <v>1435</v>
      </c>
      <c r="D908" s="1">
        <v>1206</v>
      </c>
      <c r="E908" s="1">
        <v>1372</v>
      </c>
    </row>
    <row r="909" spans="1:5" x14ac:dyDescent="0.3">
      <c r="A909" s="1">
        <v>28</v>
      </c>
      <c r="B909" s="2" t="s">
        <v>14</v>
      </c>
      <c r="C909" s="1">
        <v>847</v>
      </c>
      <c r="D909" s="1">
        <v>793</v>
      </c>
      <c r="E909" s="1">
        <v>869</v>
      </c>
    </row>
    <row r="910" spans="1:5" x14ac:dyDescent="0.3">
      <c r="A910" s="1">
        <v>28</v>
      </c>
      <c r="B910" s="2" t="s">
        <v>15</v>
      </c>
      <c r="C910" s="1">
        <v>2024</v>
      </c>
      <c r="D910" s="1">
        <v>2031</v>
      </c>
      <c r="E910" s="1">
        <v>2085</v>
      </c>
    </row>
    <row r="911" spans="1:5" x14ac:dyDescent="0.3">
      <c r="A911" s="1">
        <v>28</v>
      </c>
      <c r="B911" s="2" t="s">
        <v>16</v>
      </c>
      <c r="C911" s="1">
        <v>4537</v>
      </c>
      <c r="D911" s="1">
        <v>4489</v>
      </c>
      <c r="E911" s="1">
        <v>4639</v>
      </c>
    </row>
    <row r="912" spans="1:5" x14ac:dyDescent="0.3">
      <c r="A912" s="1">
        <v>28</v>
      </c>
      <c r="B912" s="2" t="s">
        <v>17</v>
      </c>
      <c r="C912" s="1">
        <v>10427</v>
      </c>
      <c r="D912" s="1">
        <v>10745</v>
      </c>
      <c r="E912" s="1">
        <v>9663</v>
      </c>
    </row>
    <row r="913" spans="1:5" x14ac:dyDescent="0.3">
      <c r="A913" s="1">
        <v>28</v>
      </c>
      <c r="B913" s="2" t="s">
        <v>18</v>
      </c>
      <c r="C913" s="1">
        <v>2436</v>
      </c>
      <c r="D913" s="1">
        <v>2397</v>
      </c>
      <c r="E913" s="1">
        <v>2365</v>
      </c>
    </row>
    <row r="914" spans="1:5" x14ac:dyDescent="0.3">
      <c r="A914" s="1">
        <v>28</v>
      </c>
      <c r="B914" s="2" t="s">
        <v>19</v>
      </c>
      <c r="C914" s="1">
        <v>578</v>
      </c>
      <c r="D914" s="1">
        <v>688</v>
      </c>
      <c r="E914" s="1">
        <v>682</v>
      </c>
    </row>
    <row r="915" spans="1:5" x14ac:dyDescent="0.3">
      <c r="A915" s="1">
        <v>28</v>
      </c>
      <c r="B915" s="2" t="s">
        <v>20</v>
      </c>
      <c r="C915" s="1">
        <v>1160</v>
      </c>
      <c r="D915" s="1">
        <v>1094</v>
      </c>
      <c r="E915" s="1">
        <v>1152</v>
      </c>
    </row>
    <row r="916" spans="1:5" x14ac:dyDescent="0.3">
      <c r="A916" s="1">
        <v>28</v>
      </c>
      <c r="B916" s="2" t="s">
        <v>21</v>
      </c>
      <c r="C916" s="1">
        <v>1022</v>
      </c>
      <c r="D916" s="1">
        <v>1071</v>
      </c>
      <c r="E916" s="1">
        <v>1105</v>
      </c>
    </row>
    <row r="917" spans="1:5" x14ac:dyDescent="0.3">
      <c r="A917" s="1">
        <v>28</v>
      </c>
      <c r="B917" s="2" t="s">
        <v>22</v>
      </c>
      <c r="C917" s="1">
        <v>186</v>
      </c>
      <c r="D917" s="1">
        <v>201</v>
      </c>
      <c r="E917" s="1">
        <v>208</v>
      </c>
    </row>
    <row r="918" spans="1:5" x14ac:dyDescent="0.3">
      <c r="A918" s="1">
        <v>28</v>
      </c>
      <c r="B918" s="2" t="s">
        <v>23</v>
      </c>
      <c r="C918" s="1">
        <v>1253</v>
      </c>
      <c r="D918" s="1">
        <v>1303</v>
      </c>
      <c r="E918" s="1">
        <v>1293</v>
      </c>
    </row>
    <row r="919" spans="1:5" x14ac:dyDescent="0.3">
      <c r="A919" s="1">
        <v>28</v>
      </c>
      <c r="B919" s="2" t="s">
        <v>24</v>
      </c>
      <c r="C919" s="1">
        <v>4007</v>
      </c>
      <c r="D919" s="1">
        <v>3916</v>
      </c>
      <c r="E919" s="1">
        <v>3880</v>
      </c>
    </row>
    <row r="920" spans="1:5" x14ac:dyDescent="0.3">
      <c r="A920" s="1">
        <v>28</v>
      </c>
      <c r="B920" s="2" t="s">
        <v>25</v>
      </c>
      <c r="C920" s="1">
        <v>221</v>
      </c>
      <c r="D920" s="1">
        <v>231</v>
      </c>
      <c r="E920" s="1">
        <v>225</v>
      </c>
    </row>
    <row r="921" spans="1:5" x14ac:dyDescent="0.3">
      <c r="A921" s="1">
        <v>28</v>
      </c>
      <c r="B921" s="2" t="s">
        <v>74</v>
      </c>
      <c r="C921" s="1">
        <v>2179</v>
      </c>
      <c r="D921" s="1">
        <v>1938</v>
      </c>
      <c r="E921" s="1">
        <v>2117</v>
      </c>
    </row>
    <row r="922" spans="1:5" x14ac:dyDescent="0.3">
      <c r="A922" s="1">
        <v>28</v>
      </c>
      <c r="B922" s="2" t="s">
        <v>26</v>
      </c>
      <c r="C922" s="1">
        <v>1948</v>
      </c>
      <c r="D922" s="1">
        <v>2003</v>
      </c>
      <c r="E922" s="1">
        <v>1984</v>
      </c>
    </row>
    <row r="923" spans="1:5" x14ac:dyDescent="0.3">
      <c r="A923" s="1">
        <v>28</v>
      </c>
      <c r="B923" s="2" t="s">
        <v>27</v>
      </c>
      <c r="C923" s="1">
        <v>911</v>
      </c>
      <c r="D923" s="1">
        <v>1041</v>
      </c>
      <c r="E923" s="1">
        <v>1006</v>
      </c>
    </row>
    <row r="924" spans="1:5" x14ac:dyDescent="0.3">
      <c r="A924" s="1">
        <v>28</v>
      </c>
      <c r="B924" s="2" t="s">
        <v>28</v>
      </c>
      <c r="C924" s="1">
        <v>243</v>
      </c>
      <c r="D924" s="1">
        <v>236</v>
      </c>
      <c r="E924" s="1">
        <v>247</v>
      </c>
    </row>
    <row r="925" spans="1:5" x14ac:dyDescent="0.3">
      <c r="A925" s="1">
        <v>28</v>
      </c>
      <c r="B925" s="2" t="s">
        <v>29</v>
      </c>
      <c r="C925" s="1">
        <v>993</v>
      </c>
      <c r="D925" s="1">
        <v>1044</v>
      </c>
      <c r="E925" s="1">
        <v>1044</v>
      </c>
    </row>
    <row r="926" spans="1:5" x14ac:dyDescent="0.3">
      <c r="A926" s="1">
        <v>28</v>
      </c>
      <c r="B926" s="2" t="s">
        <v>30</v>
      </c>
      <c r="C926" s="1">
        <v>3438</v>
      </c>
      <c r="D926" s="1">
        <v>3362</v>
      </c>
      <c r="E926" s="1">
        <v>3346</v>
      </c>
    </row>
    <row r="927" spans="1:5" x14ac:dyDescent="0.3">
      <c r="A927" s="1">
        <v>28</v>
      </c>
      <c r="B927" s="2" t="s">
        <v>31</v>
      </c>
      <c r="C927" s="1">
        <v>1281</v>
      </c>
      <c r="D927" s="1">
        <v>1107</v>
      </c>
      <c r="E927" s="1">
        <v>1214</v>
      </c>
    </row>
    <row r="928" spans="1:5" x14ac:dyDescent="0.3">
      <c r="A928" s="1">
        <v>28</v>
      </c>
      <c r="B928" s="2" t="s">
        <v>32</v>
      </c>
      <c r="C928" s="1">
        <v>969</v>
      </c>
      <c r="D928" s="1">
        <v>980</v>
      </c>
      <c r="E928" s="1">
        <v>967</v>
      </c>
    </row>
    <row r="929" spans="1:5" x14ac:dyDescent="0.3">
      <c r="A929" s="1">
        <v>28</v>
      </c>
      <c r="B929" s="2" t="s">
        <v>33</v>
      </c>
      <c r="C929" s="1">
        <v>2609</v>
      </c>
      <c r="D929" s="1">
        <v>2443</v>
      </c>
      <c r="E929" s="1">
        <v>2508</v>
      </c>
    </row>
    <row r="930" spans="1:5" x14ac:dyDescent="0.3">
      <c r="A930" s="1">
        <v>29</v>
      </c>
      <c r="B930" s="2" t="s">
        <v>5</v>
      </c>
      <c r="C930" s="1">
        <v>4373</v>
      </c>
      <c r="D930" s="1">
        <v>4445</v>
      </c>
      <c r="E930" s="1">
        <v>4108</v>
      </c>
    </row>
    <row r="931" spans="1:5" x14ac:dyDescent="0.3">
      <c r="A931" s="1">
        <v>29</v>
      </c>
      <c r="B931" s="2" t="s">
        <v>6</v>
      </c>
      <c r="C931" s="1">
        <v>3435</v>
      </c>
      <c r="D931" s="1">
        <v>3187</v>
      </c>
      <c r="E931" s="1">
        <v>3447</v>
      </c>
    </row>
    <row r="932" spans="1:5" x14ac:dyDescent="0.3">
      <c r="A932" s="1">
        <v>29</v>
      </c>
      <c r="B932" s="2" t="s">
        <v>7</v>
      </c>
      <c r="C932" s="1">
        <v>1154</v>
      </c>
      <c r="D932" s="1">
        <v>1125</v>
      </c>
      <c r="E932" s="1">
        <v>1065</v>
      </c>
    </row>
    <row r="933" spans="1:5" x14ac:dyDescent="0.3">
      <c r="A933" s="1">
        <v>29</v>
      </c>
      <c r="B933" s="2" t="s">
        <v>72</v>
      </c>
      <c r="C933" s="1">
        <v>661</v>
      </c>
      <c r="D933" s="1">
        <v>783</v>
      </c>
      <c r="E933" s="1">
        <v>751</v>
      </c>
    </row>
    <row r="934" spans="1:5" x14ac:dyDescent="0.3">
      <c r="A934" s="1">
        <v>29</v>
      </c>
      <c r="B934" s="2" t="s">
        <v>8</v>
      </c>
      <c r="C934" s="1">
        <v>9808</v>
      </c>
      <c r="D934" s="1">
        <v>10185</v>
      </c>
      <c r="E934" s="1">
        <v>10774</v>
      </c>
    </row>
    <row r="935" spans="1:5" x14ac:dyDescent="0.3">
      <c r="A935" s="1">
        <v>29</v>
      </c>
      <c r="B935" s="2" t="s">
        <v>9</v>
      </c>
      <c r="C935" s="1">
        <v>521</v>
      </c>
      <c r="D935" s="1">
        <v>561</v>
      </c>
      <c r="E935" s="1">
        <v>545</v>
      </c>
    </row>
    <row r="936" spans="1:5" x14ac:dyDescent="0.3">
      <c r="A936" s="1">
        <v>29</v>
      </c>
      <c r="B936" s="2" t="s">
        <v>73</v>
      </c>
      <c r="C936" s="1">
        <v>1308</v>
      </c>
      <c r="D936" s="1">
        <v>1332</v>
      </c>
      <c r="E936" s="1">
        <v>1312</v>
      </c>
    </row>
    <row r="937" spans="1:5" x14ac:dyDescent="0.3">
      <c r="A937" s="1">
        <v>29</v>
      </c>
      <c r="B937" s="2" t="s">
        <v>10</v>
      </c>
      <c r="C937" s="1">
        <v>2345</v>
      </c>
      <c r="D937" s="1">
        <v>2339</v>
      </c>
      <c r="E937" s="1">
        <v>2239</v>
      </c>
    </row>
    <row r="938" spans="1:5" x14ac:dyDescent="0.3">
      <c r="A938" s="1">
        <v>29</v>
      </c>
      <c r="B938" s="2" t="s">
        <v>11</v>
      </c>
      <c r="C938" s="1">
        <v>1273</v>
      </c>
      <c r="D938" s="1">
        <v>1333</v>
      </c>
      <c r="E938" s="1">
        <v>1308</v>
      </c>
    </row>
    <row r="939" spans="1:5" x14ac:dyDescent="0.3">
      <c r="A939" s="1">
        <v>29</v>
      </c>
      <c r="B939" s="2" t="s">
        <v>12</v>
      </c>
      <c r="C939" s="1">
        <v>808</v>
      </c>
      <c r="D939" s="1">
        <v>861</v>
      </c>
      <c r="E939" s="1">
        <v>880</v>
      </c>
    </row>
    <row r="940" spans="1:5" x14ac:dyDescent="0.3">
      <c r="A940" s="1">
        <v>29</v>
      </c>
      <c r="B940" s="2" t="s">
        <v>13</v>
      </c>
      <c r="C940" s="1">
        <v>1464</v>
      </c>
      <c r="D940" s="1">
        <v>1212</v>
      </c>
      <c r="E940" s="1">
        <v>1383</v>
      </c>
    </row>
    <row r="941" spans="1:5" x14ac:dyDescent="0.3">
      <c r="A941" s="1">
        <v>29</v>
      </c>
      <c r="B941" s="2" t="s">
        <v>14</v>
      </c>
      <c r="C941" s="1">
        <v>865</v>
      </c>
      <c r="D941" s="1">
        <v>787</v>
      </c>
      <c r="E941" s="1">
        <v>883</v>
      </c>
    </row>
    <row r="942" spans="1:5" x14ac:dyDescent="0.3">
      <c r="A942" s="1">
        <v>29</v>
      </c>
      <c r="B942" s="2" t="s">
        <v>15</v>
      </c>
      <c r="C942" s="1">
        <v>2010</v>
      </c>
      <c r="D942" s="1">
        <v>2053</v>
      </c>
      <c r="E942" s="1">
        <v>2126</v>
      </c>
    </row>
    <row r="943" spans="1:5" x14ac:dyDescent="0.3">
      <c r="A943" s="1">
        <v>29</v>
      </c>
      <c r="B943" s="2" t="s">
        <v>16</v>
      </c>
      <c r="C943" s="1">
        <v>4559</v>
      </c>
      <c r="D943" s="1">
        <v>4476</v>
      </c>
      <c r="E943" s="1">
        <v>4608</v>
      </c>
    </row>
    <row r="944" spans="1:5" x14ac:dyDescent="0.3">
      <c r="A944" s="1">
        <v>29</v>
      </c>
      <c r="B944" s="2" t="s">
        <v>17</v>
      </c>
      <c r="C944" s="1">
        <v>10407</v>
      </c>
      <c r="D944" s="1">
        <v>10705</v>
      </c>
      <c r="E944" s="1">
        <v>9621</v>
      </c>
    </row>
    <row r="945" spans="1:5" x14ac:dyDescent="0.3">
      <c r="A945" s="1">
        <v>29</v>
      </c>
      <c r="B945" s="2" t="s">
        <v>18</v>
      </c>
      <c r="C945" s="1">
        <v>2461</v>
      </c>
      <c r="D945" s="1">
        <v>2424</v>
      </c>
      <c r="E945" s="1">
        <v>2387</v>
      </c>
    </row>
    <row r="946" spans="1:5" x14ac:dyDescent="0.3">
      <c r="A946" s="1">
        <v>29</v>
      </c>
      <c r="B946" s="2" t="s">
        <v>19</v>
      </c>
      <c r="C946" s="1">
        <v>647</v>
      </c>
      <c r="D946" s="1">
        <v>734</v>
      </c>
      <c r="E946" s="1">
        <v>730</v>
      </c>
    </row>
    <row r="947" spans="1:5" x14ac:dyDescent="0.3">
      <c r="A947" s="1">
        <v>29</v>
      </c>
      <c r="B947" s="2" t="s">
        <v>20</v>
      </c>
      <c r="C947" s="1">
        <v>1179</v>
      </c>
      <c r="D947" s="1">
        <v>1099</v>
      </c>
      <c r="E947" s="1">
        <v>1142</v>
      </c>
    </row>
    <row r="948" spans="1:5" x14ac:dyDescent="0.3">
      <c r="A948" s="1">
        <v>29</v>
      </c>
      <c r="B948" s="2" t="s">
        <v>21</v>
      </c>
      <c r="C948" s="1">
        <v>1069</v>
      </c>
      <c r="D948" s="1">
        <v>1100</v>
      </c>
      <c r="E948" s="1">
        <v>1121</v>
      </c>
    </row>
    <row r="949" spans="1:5" x14ac:dyDescent="0.3">
      <c r="A949" s="1">
        <v>29</v>
      </c>
      <c r="B949" s="2" t="s">
        <v>22</v>
      </c>
      <c r="C949" s="1">
        <v>191</v>
      </c>
      <c r="D949" s="1">
        <v>205</v>
      </c>
      <c r="E949" s="1">
        <v>217</v>
      </c>
    </row>
    <row r="950" spans="1:5" x14ac:dyDescent="0.3">
      <c r="A950" s="1">
        <v>29</v>
      </c>
      <c r="B950" s="2" t="s">
        <v>23</v>
      </c>
      <c r="C950" s="1">
        <v>1190</v>
      </c>
      <c r="D950" s="1">
        <v>1258</v>
      </c>
      <c r="E950" s="1">
        <v>1247</v>
      </c>
    </row>
    <row r="951" spans="1:5" x14ac:dyDescent="0.3">
      <c r="A951" s="1">
        <v>29</v>
      </c>
      <c r="B951" s="2" t="s">
        <v>24</v>
      </c>
      <c r="C951" s="1">
        <v>3961</v>
      </c>
      <c r="D951" s="1">
        <v>3908</v>
      </c>
      <c r="E951" s="1">
        <v>3874</v>
      </c>
    </row>
    <row r="952" spans="1:5" x14ac:dyDescent="0.3">
      <c r="A952" s="1">
        <v>29</v>
      </c>
      <c r="B952" s="2" t="s">
        <v>25</v>
      </c>
      <c r="C952" s="1">
        <v>219</v>
      </c>
      <c r="D952" s="1">
        <v>232</v>
      </c>
      <c r="E952" s="1">
        <v>227</v>
      </c>
    </row>
    <row r="953" spans="1:5" x14ac:dyDescent="0.3">
      <c r="A953" s="1">
        <v>29</v>
      </c>
      <c r="B953" s="2" t="s">
        <v>74</v>
      </c>
      <c r="C953" s="1">
        <v>2154</v>
      </c>
      <c r="D953" s="1">
        <v>1917</v>
      </c>
      <c r="E953" s="1">
        <v>2117</v>
      </c>
    </row>
    <row r="954" spans="1:5" x14ac:dyDescent="0.3">
      <c r="A954" s="1">
        <v>29</v>
      </c>
      <c r="B954" s="2" t="s">
        <v>26</v>
      </c>
      <c r="C954" s="1">
        <v>1992</v>
      </c>
      <c r="D954" s="1">
        <v>2048</v>
      </c>
      <c r="E954" s="1">
        <v>2025</v>
      </c>
    </row>
    <row r="955" spans="1:5" x14ac:dyDescent="0.3">
      <c r="A955" s="1">
        <v>29</v>
      </c>
      <c r="B955" s="2" t="s">
        <v>27</v>
      </c>
      <c r="C955" s="1">
        <v>911</v>
      </c>
      <c r="D955" s="1">
        <v>1038</v>
      </c>
      <c r="E955" s="1">
        <v>1005</v>
      </c>
    </row>
    <row r="956" spans="1:5" x14ac:dyDescent="0.3">
      <c r="A956" s="1">
        <v>29</v>
      </c>
      <c r="B956" s="2" t="s">
        <v>28</v>
      </c>
      <c r="C956" s="1">
        <v>210</v>
      </c>
      <c r="D956" s="1">
        <v>212</v>
      </c>
      <c r="E956" s="1">
        <v>242</v>
      </c>
    </row>
    <row r="957" spans="1:5" x14ac:dyDescent="0.3">
      <c r="A957" s="1">
        <v>29</v>
      </c>
      <c r="B957" s="2" t="s">
        <v>29</v>
      </c>
      <c r="C957" s="1">
        <v>1030</v>
      </c>
      <c r="D957" s="1">
        <v>1064</v>
      </c>
      <c r="E957" s="1">
        <v>1069</v>
      </c>
    </row>
    <row r="958" spans="1:5" x14ac:dyDescent="0.3">
      <c r="A958" s="1">
        <v>29</v>
      </c>
      <c r="B958" s="2" t="s">
        <v>30</v>
      </c>
      <c r="C958" s="1">
        <v>3539</v>
      </c>
      <c r="D958" s="1">
        <v>3418</v>
      </c>
      <c r="E958" s="1">
        <v>3381</v>
      </c>
    </row>
    <row r="959" spans="1:5" x14ac:dyDescent="0.3">
      <c r="A959" s="1">
        <v>29</v>
      </c>
      <c r="B959" s="2" t="s">
        <v>31</v>
      </c>
      <c r="C959" s="1">
        <v>1214</v>
      </c>
      <c r="D959" s="1">
        <v>1060</v>
      </c>
      <c r="E959" s="1">
        <v>1214</v>
      </c>
    </row>
    <row r="960" spans="1:5" x14ac:dyDescent="0.3">
      <c r="A960" s="1">
        <v>29</v>
      </c>
      <c r="B960" s="2" t="s">
        <v>32</v>
      </c>
      <c r="C960" s="1">
        <v>940</v>
      </c>
      <c r="D960" s="1">
        <v>964</v>
      </c>
      <c r="E960" s="1">
        <v>938</v>
      </c>
    </row>
    <row r="961" spans="1:5" x14ac:dyDescent="0.3">
      <c r="A961" s="1">
        <v>29</v>
      </c>
      <c r="B961" s="2" t="s">
        <v>33</v>
      </c>
      <c r="C961" s="1">
        <v>2630</v>
      </c>
      <c r="D961" s="1">
        <v>2463</v>
      </c>
      <c r="E961" s="1">
        <v>2542</v>
      </c>
    </row>
    <row r="962" spans="1:5" x14ac:dyDescent="0.3">
      <c r="A962" s="1">
        <v>30</v>
      </c>
      <c r="B962" s="2" t="s">
        <v>5</v>
      </c>
      <c r="C962" s="1">
        <v>4154</v>
      </c>
      <c r="D962" s="1">
        <v>4234</v>
      </c>
      <c r="E962" s="1">
        <v>3906</v>
      </c>
    </row>
    <row r="963" spans="1:5" x14ac:dyDescent="0.3">
      <c r="A963" s="1">
        <v>30</v>
      </c>
      <c r="B963" s="2" t="s">
        <v>6</v>
      </c>
      <c r="C963" s="1">
        <v>3409</v>
      </c>
      <c r="D963" s="1">
        <v>3159</v>
      </c>
      <c r="E963" s="1">
        <v>3386</v>
      </c>
    </row>
    <row r="964" spans="1:5" x14ac:dyDescent="0.3">
      <c r="A964" s="1">
        <v>30</v>
      </c>
      <c r="B964" s="2" t="s">
        <v>7</v>
      </c>
      <c r="C964" s="1">
        <v>1084</v>
      </c>
      <c r="D964" s="1">
        <v>1080</v>
      </c>
      <c r="E964" s="1">
        <v>1018</v>
      </c>
    </row>
    <row r="965" spans="1:5" x14ac:dyDescent="0.3">
      <c r="A965" s="1">
        <v>30</v>
      </c>
      <c r="B965" s="2" t="s">
        <v>72</v>
      </c>
      <c r="C965" s="1">
        <v>613</v>
      </c>
      <c r="D965" s="1">
        <v>749</v>
      </c>
      <c r="E965" s="1">
        <v>730</v>
      </c>
    </row>
    <row r="966" spans="1:5" x14ac:dyDescent="0.3">
      <c r="A966" s="1">
        <v>30</v>
      </c>
      <c r="B966" s="2" t="s">
        <v>8</v>
      </c>
      <c r="C966" s="1">
        <v>9204</v>
      </c>
      <c r="D966" s="1">
        <v>9717</v>
      </c>
      <c r="E966" s="1">
        <v>10255</v>
      </c>
    </row>
    <row r="967" spans="1:5" x14ac:dyDescent="0.3">
      <c r="A967" s="1">
        <v>30</v>
      </c>
      <c r="B967" s="2" t="s">
        <v>9</v>
      </c>
      <c r="C967" s="1">
        <v>433</v>
      </c>
      <c r="D967" s="1">
        <v>513</v>
      </c>
      <c r="E967" s="1">
        <v>494</v>
      </c>
    </row>
    <row r="968" spans="1:5" x14ac:dyDescent="0.3">
      <c r="A968" s="1">
        <v>30</v>
      </c>
      <c r="B968" s="2" t="s">
        <v>73</v>
      </c>
      <c r="C968" s="1">
        <v>1363</v>
      </c>
      <c r="D968" s="1">
        <v>1342</v>
      </c>
      <c r="E968" s="1">
        <v>1316</v>
      </c>
    </row>
    <row r="969" spans="1:5" x14ac:dyDescent="0.3">
      <c r="A969" s="1">
        <v>30</v>
      </c>
      <c r="B969" s="2" t="s">
        <v>10</v>
      </c>
      <c r="C969" s="1">
        <v>2263</v>
      </c>
      <c r="D969" s="1">
        <v>2227</v>
      </c>
      <c r="E969" s="1">
        <v>2147</v>
      </c>
    </row>
    <row r="970" spans="1:5" x14ac:dyDescent="0.3">
      <c r="A970" s="1">
        <v>30</v>
      </c>
      <c r="B970" s="2" t="s">
        <v>11</v>
      </c>
      <c r="C970" s="1">
        <v>1204</v>
      </c>
      <c r="D970" s="1">
        <v>1277</v>
      </c>
      <c r="E970" s="1">
        <v>1247</v>
      </c>
    </row>
    <row r="971" spans="1:5" x14ac:dyDescent="0.3">
      <c r="A971" s="1">
        <v>30</v>
      </c>
      <c r="B971" s="2" t="s">
        <v>12</v>
      </c>
      <c r="C971" s="1">
        <v>717</v>
      </c>
      <c r="D971" s="1">
        <v>805</v>
      </c>
      <c r="E971" s="1">
        <v>838</v>
      </c>
    </row>
    <row r="972" spans="1:5" x14ac:dyDescent="0.3">
      <c r="A972" s="1">
        <v>30</v>
      </c>
      <c r="B972" s="2" t="s">
        <v>13</v>
      </c>
      <c r="C972" s="1">
        <v>1427</v>
      </c>
      <c r="D972" s="1">
        <v>1178</v>
      </c>
      <c r="E972" s="1">
        <v>1358</v>
      </c>
    </row>
    <row r="973" spans="1:5" x14ac:dyDescent="0.3">
      <c r="A973" s="1">
        <v>30</v>
      </c>
      <c r="B973" s="2" t="s">
        <v>14</v>
      </c>
      <c r="C973" s="1">
        <v>891</v>
      </c>
      <c r="D973" s="1">
        <v>787</v>
      </c>
      <c r="E973" s="1">
        <v>864</v>
      </c>
    </row>
    <row r="974" spans="1:5" x14ac:dyDescent="0.3">
      <c r="A974" s="1">
        <v>30</v>
      </c>
      <c r="B974" s="2" t="s">
        <v>15</v>
      </c>
      <c r="C974" s="1">
        <v>2012</v>
      </c>
      <c r="D974" s="1">
        <v>2055</v>
      </c>
      <c r="E974" s="1">
        <v>2095</v>
      </c>
    </row>
    <row r="975" spans="1:5" x14ac:dyDescent="0.3">
      <c r="A975" s="1">
        <v>30</v>
      </c>
      <c r="B975" s="2" t="s">
        <v>16</v>
      </c>
      <c r="C975" s="1">
        <v>4352</v>
      </c>
      <c r="D975" s="1">
        <v>4311</v>
      </c>
      <c r="E975" s="1">
        <v>4455</v>
      </c>
    </row>
    <row r="976" spans="1:5" x14ac:dyDescent="0.3">
      <c r="A976" s="1">
        <v>30</v>
      </c>
      <c r="B976" s="2" t="s">
        <v>17</v>
      </c>
      <c r="C976" s="1">
        <v>10050</v>
      </c>
      <c r="D976" s="1">
        <v>10276</v>
      </c>
      <c r="E976" s="1">
        <v>9261</v>
      </c>
    </row>
    <row r="977" spans="1:5" x14ac:dyDescent="0.3">
      <c r="A977" s="1">
        <v>30</v>
      </c>
      <c r="B977" s="2" t="s">
        <v>18</v>
      </c>
      <c r="C977" s="1">
        <v>2385</v>
      </c>
      <c r="D977" s="1">
        <v>2367</v>
      </c>
      <c r="E977" s="1">
        <v>2330</v>
      </c>
    </row>
    <row r="978" spans="1:5" x14ac:dyDescent="0.3">
      <c r="A978" s="1">
        <v>30</v>
      </c>
      <c r="B978" s="2" t="s">
        <v>19</v>
      </c>
      <c r="C978" s="1">
        <v>602</v>
      </c>
      <c r="D978" s="1">
        <v>699</v>
      </c>
      <c r="E978" s="1">
        <v>685</v>
      </c>
    </row>
    <row r="979" spans="1:5" x14ac:dyDescent="0.3">
      <c r="A979" s="1">
        <v>30</v>
      </c>
      <c r="B979" s="2" t="s">
        <v>20</v>
      </c>
      <c r="C979" s="1">
        <v>1104</v>
      </c>
      <c r="D979" s="1">
        <v>1047</v>
      </c>
      <c r="E979" s="1">
        <v>1117</v>
      </c>
    </row>
    <row r="980" spans="1:5" x14ac:dyDescent="0.3">
      <c r="A980" s="1">
        <v>30</v>
      </c>
      <c r="B980" s="2" t="s">
        <v>21</v>
      </c>
      <c r="C980" s="1">
        <v>970</v>
      </c>
      <c r="D980" s="1">
        <v>1032</v>
      </c>
      <c r="E980" s="1">
        <v>1039</v>
      </c>
    </row>
    <row r="981" spans="1:5" x14ac:dyDescent="0.3">
      <c r="A981" s="1">
        <v>30</v>
      </c>
      <c r="B981" s="2" t="s">
        <v>22</v>
      </c>
      <c r="C981" s="1">
        <v>205</v>
      </c>
      <c r="D981" s="1">
        <v>214</v>
      </c>
      <c r="E981" s="1">
        <v>230</v>
      </c>
    </row>
    <row r="982" spans="1:5" x14ac:dyDescent="0.3">
      <c r="A982" s="1">
        <v>30</v>
      </c>
      <c r="B982" s="2" t="s">
        <v>23</v>
      </c>
      <c r="C982" s="1">
        <v>1209</v>
      </c>
      <c r="D982" s="1">
        <v>1264</v>
      </c>
      <c r="E982" s="1">
        <v>1247</v>
      </c>
    </row>
    <row r="983" spans="1:5" x14ac:dyDescent="0.3">
      <c r="A983" s="1">
        <v>30</v>
      </c>
      <c r="B983" s="2" t="s">
        <v>24</v>
      </c>
      <c r="C983" s="1">
        <v>3917</v>
      </c>
      <c r="D983" s="1">
        <v>3836</v>
      </c>
      <c r="E983" s="1">
        <v>3767</v>
      </c>
    </row>
    <row r="984" spans="1:5" x14ac:dyDescent="0.3">
      <c r="A984" s="1">
        <v>30</v>
      </c>
      <c r="B984" s="2" t="s">
        <v>25</v>
      </c>
      <c r="C984" s="1">
        <v>223</v>
      </c>
      <c r="D984" s="1">
        <v>235</v>
      </c>
      <c r="E984" s="1">
        <v>227</v>
      </c>
    </row>
    <row r="985" spans="1:5" x14ac:dyDescent="0.3">
      <c r="A985" s="1">
        <v>30</v>
      </c>
      <c r="B985" s="2" t="s">
        <v>74</v>
      </c>
      <c r="C985" s="1">
        <v>2143</v>
      </c>
      <c r="D985" s="1">
        <v>1870</v>
      </c>
      <c r="E985" s="1">
        <v>2079</v>
      </c>
    </row>
    <row r="986" spans="1:5" x14ac:dyDescent="0.3">
      <c r="A986" s="1">
        <v>30</v>
      </c>
      <c r="B986" s="2" t="s">
        <v>26</v>
      </c>
      <c r="C986" s="1">
        <v>1936</v>
      </c>
      <c r="D986" s="1">
        <v>1983</v>
      </c>
      <c r="E986" s="1">
        <v>1975</v>
      </c>
    </row>
    <row r="987" spans="1:5" x14ac:dyDescent="0.3">
      <c r="A987" s="1">
        <v>30</v>
      </c>
      <c r="B987" s="2" t="s">
        <v>27</v>
      </c>
      <c r="C987" s="1">
        <v>896</v>
      </c>
      <c r="D987" s="1">
        <v>1018</v>
      </c>
      <c r="E987" s="1">
        <v>994</v>
      </c>
    </row>
    <row r="988" spans="1:5" x14ac:dyDescent="0.3">
      <c r="A988" s="1">
        <v>30</v>
      </c>
      <c r="B988" s="2" t="s">
        <v>28</v>
      </c>
      <c r="C988" s="1">
        <v>243</v>
      </c>
      <c r="D988" s="1">
        <v>234</v>
      </c>
      <c r="E988" s="1">
        <v>266</v>
      </c>
    </row>
    <row r="989" spans="1:5" x14ac:dyDescent="0.3">
      <c r="A989" s="1">
        <v>30</v>
      </c>
      <c r="B989" s="2" t="s">
        <v>29</v>
      </c>
      <c r="C989" s="1">
        <v>1033</v>
      </c>
      <c r="D989" s="1">
        <v>1056</v>
      </c>
      <c r="E989" s="1">
        <v>1061</v>
      </c>
    </row>
    <row r="990" spans="1:5" x14ac:dyDescent="0.3">
      <c r="A990" s="1">
        <v>30</v>
      </c>
      <c r="B990" s="2" t="s">
        <v>30</v>
      </c>
      <c r="C990" s="1">
        <v>3456</v>
      </c>
      <c r="D990" s="1">
        <v>3346</v>
      </c>
      <c r="E990" s="1">
        <v>3298</v>
      </c>
    </row>
    <row r="991" spans="1:5" x14ac:dyDescent="0.3">
      <c r="A991" s="1">
        <v>30</v>
      </c>
      <c r="B991" s="2" t="s">
        <v>31</v>
      </c>
      <c r="C991" s="1">
        <v>1271</v>
      </c>
      <c r="D991" s="1">
        <v>1036</v>
      </c>
      <c r="E991" s="1">
        <v>1215</v>
      </c>
    </row>
    <row r="992" spans="1:5" x14ac:dyDescent="0.3">
      <c r="A992" s="1">
        <v>30</v>
      </c>
      <c r="B992" s="2" t="s">
        <v>32</v>
      </c>
      <c r="C992" s="1">
        <v>916</v>
      </c>
      <c r="D992" s="1">
        <v>928</v>
      </c>
      <c r="E992" s="1">
        <v>898</v>
      </c>
    </row>
    <row r="993" spans="1:5" x14ac:dyDescent="0.3">
      <c r="A993" s="1">
        <v>30</v>
      </c>
      <c r="B993" s="2" t="s">
        <v>33</v>
      </c>
      <c r="C993" s="1">
        <v>2608</v>
      </c>
      <c r="D993" s="1">
        <v>2418</v>
      </c>
      <c r="E993" s="1">
        <v>2495</v>
      </c>
    </row>
    <row r="994" spans="1:5" x14ac:dyDescent="0.3">
      <c r="A994" s="1">
        <v>31</v>
      </c>
      <c r="B994" s="2" t="s">
        <v>5</v>
      </c>
      <c r="C994" s="1">
        <v>4051</v>
      </c>
      <c r="D994" s="1">
        <v>4075</v>
      </c>
      <c r="E994" s="1">
        <v>3733</v>
      </c>
    </row>
    <row r="995" spans="1:5" x14ac:dyDescent="0.3">
      <c r="A995" s="1">
        <v>31</v>
      </c>
      <c r="B995" s="2" t="s">
        <v>6</v>
      </c>
      <c r="C995" s="1">
        <v>3447</v>
      </c>
      <c r="D995" s="1">
        <v>3246</v>
      </c>
      <c r="E995" s="1">
        <v>3441</v>
      </c>
    </row>
    <row r="996" spans="1:5" x14ac:dyDescent="0.3">
      <c r="A996" s="1">
        <v>31</v>
      </c>
      <c r="B996" s="2" t="s">
        <v>7</v>
      </c>
      <c r="C996" s="1">
        <v>1072</v>
      </c>
      <c r="D996" s="1">
        <v>1086</v>
      </c>
      <c r="E996" s="1">
        <v>1025</v>
      </c>
    </row>
    <row r="997" spans="1:5" x14ac:dyDescent="0.3">
      <c r="A997" s="1">
        <v>31</v>
      </c>
      <c r="B997" s="2" t="s">
        <v>72</v>
      </c>
      <c r="C997" s="1">
        <v>650</v>
      </c>
      <c r="D997" s="1">
        <v>754</v>
      </c>
      <c r="E997" s="1">
        <v>730</v>
      </c>
    </row>
    <row r="998" spans="1:5" x14ac:dyDescent="0.3">
      <c r="A998" s="1">
        <v>31</v>
      </c>
      <c r="B998" s="2" t="s">
        <v>8</v>
      </c>
      <c r="C998" s="1">
        <v>9047</v>
      </c>
      <c r="D998" s="1">
        <v>9531</v>
      </c>
      <c r="E998" s="1">
        <v>10049</v>
      </c>
    </row>
    <row r="999" spans="1:5" x14ac:dyDescent="0.3">
      <c r="A999" s="1">
        <v>31</v>
      </c>
      <c r="B999" s="2" t="s">
        <v>9</v>
      </c>
      <c r="C999" s="1">
        <v>423</v>
      </c>
      <c r="D999" s="1">
        <v>521</v>
      </c>
      <c r="E999" s="1">
        <v>496</v>
      </c>
    </row>
    <row r="1000" spans="1:5" x14ac:dyDescent="0.3">
      <c r="A1000" s="1">
        <v>31</v>
      </c>
      <c r="B1000" s="2" t="s">
        <v>73</v>
      </c>
      <c r="C1000" s="1">
        <v>1323</v>
      </c>
      <c r="D1000" s="1">
        <v>1316</v>
      </c>
      <c r="E1000" s="1">
        <v>1293</v>
      </c>
    </row>
    <row r="1001" spans="1:5" x14ac:dyDescent="0.3">
      <c r="A1001" s="1">
        <v>31</v>
      </c>
      <c r="B1001" s="2" t="s">
        <v>10</v>
      </c>
      <c r="C1001" s="1">
        <v>2200</v>
      </c>
      <c r="D1001" s="1">
        <v>2137</v>
      </c>
      <c r="E1001" s="1">
        <v>2097</v>
      </c>
    </row>
    <row r="1002" spans="1:5" x14ac:dyDescent="0.3">
      <c r="A1002" s="1">
        <v>31</v>
      </c>
      <c r="B1002" s="2" t="s">
        <v>11</v>
      </c>
      <c r="C1002" s="1">
        <v>1197</v>
      </c>
      <c r="D1002" s="1">
        <v>1270</v>
      </c>
      <c r="E1002" s="1">
        <v>1226</v>
      </c>
    </row>
    <row r="1003" spans="1:5" x14ac:dyDescent="0.3">
      <c r="A1003" s="1">
        <v>31</v>
      </c>
      <c r="B1003" s="2" t="s">
        <v>12</v>
      </c>
      <c r="C1003" s="1">
        <v>823</v>
      </c>
      <c r="D1003" s="1">
        <v>842</v>
      </c>
      <c r="E1003" s="1">
        <v>871</v>
      </c>
    </row>
    <row r="1004" spans="1:5" x14ac:dyDescent="0.3">
      <c r="A1004" s="1">
        <v>31</v>
      </c>
      <c r="B1004" s="2" t="s">
        <v>13</v>
      </c>
      <c r="C1004" s="1">
        <v>1440</v>
      </c>
      <c r="D1004" s="1">
        <v>1189</v>
      </c>
      <c r="E1004" s="1">
        <v>1370</v>
      </c>
    </row>
    <row r="1005" spans="1:5" x14ac:dyDescent="0.3">
      <c r="A1005" s="1">
        <v>31</v>
      </c>
      <c r="B1005" s="2" t="s">
        <v>14</v>
      </c>
      <c r="C1005" s="1">
        <v>869</v>
      </c>
      <c r="D1005" s="1">
        <v>764</v>
      </c>
      <c r="E1005" s="1">
        <v>858</v>
      </c>
    </row>
    <row r="1006" spans="1:5" x14ac:dyDescent="0.3">
      <c r="A1006" s="1">
        <v>31</v>
      </c>
      <c r="B1006" s="2" t="s">
        <v>15</v>
      </c>
      <c r="C1006" s="1">
        <v>1925</v>
      </c>
      <c r="D1006" s="1">
        <v>1995</v>
      </c>
      <c r="E1006" s="1">
        <v>2034</v>
      </c>
    </row>
    <row r="1007" spans="1:5" x14ac:dyDescent="0.3">
      <c r="A1007" s="1">
        <v>31</v>
      </c>
      <c r="B1007" s="2" t="s">
        <v>16</v>
      </c>
      <c r="C1007" s="1">
        <v>4402</v>
      </c>
      <c r="D1007" s="1">
        <v>4345</v>
      </c>
      <c r="E1007" s="1">
        <v>4446</v>
      </c>
    </row>
    <row r="1008" spans="1:5" x14ac:dyDescent="0.3">
      <c r="A1008" s="1">
        <v>31</v>
      </c>
      <c r="B1008" s="2" t="s">
        <v>17</v>
      </c>
      <c r="C1008" s="1">
        <v>9746</v>
      </c>
      <c r="D1008" s="1">
        <v>10015</v>
      </c>
      <c r="E1008" s="1">
        <v>9061</v>
      </c>
    </row>
    <row r="1009" spans="1:5" x14ac:dyDescent="0.3">
      <c r="A1009" s="1">
        <v>31</v>
      </c>
      <c r="B1009" s="2" t="s">
        <v>18</v>
      </c>
      <c r="C1009" s="1">
        <v>2356</v>
      </c>
      <c r="D1009" s="1">
        <v>2339</v>
      </c>
      <c r="E1009" s="1">
        <v>2304</v>
      </c>
    </row>
    <row r="1010" spans="1:5" x14ac:dyDescent="0.3">
      <c r="A1010" s="1">
        <v>31</v>
      </c>
      <c r="B1010" s="2" t="s">
        <v>19</v>
      </c>
      <c r="C1010" s="1">
        <v>554</v>
      </c>
      <c r="D1010" s="1">
        <v>658</v>
      </c>
      <c r="E1010" s="1">
        <v>644</v>
      </c>
    </row>
    <row r="1011" spans="1:5" x14ac:dyDescent="0.3">
      <c r="A1011" s="1">
        <v>31</v>
      </c>
      <c r="B1011" s="2" t="s">
        <v>20</v>
      </c>
      <c r="C1011" s="1">
        <v>1174</v>
      </c>
      <c r="D1011" s="1">
        <v>1091</v>
      </c>
      <c r="E1011" s="1">
        <v>1133</v>
      </c>
    </row>
    <row r="1012" spans="1:5" x14ac:dyDescent="0.3">
      <c r="A1012" s="1">
        <v>31</v>
      </c>
      <c r="B1012" s="2" t="s">
        <v>21</v>
      </c>
      <c r="C1012" s="1">
        <v>937</v>
      </c>
      <c r="D1012" s="1">
        <v>1032</v>
      </c>
      <c r="E1012" s="1">
        <v>1030</v>
      </c>
    </row>
    <row r="1013" spans="1:5" x14ac:dyDescent="0.3">
      <c r="A1013" s="1">
        <v>31</v>
      </c>
      <c r="B1013" s="2" t="s">
        <v>22</v>
      </c>
      <c r="C1013" s="1">
        <v>205</v>
      </c>
      <c r="D1013" s="1">
        <v>220</v>
      </c>
      <c r="E1013" s="1">
        <v>234</v>
      </c>
    </row>
    <row r="1014" spans="1:5" x14ac:dyDescent="0.3">
      <c r="A1014" s="1">
        <v>31</v>
      </c>
      <c r="B1014" s="2" t="s">
        <v>23</v>
      </c>
      <c r="C1014" s="1">
        <v>1142</v>
      </c>
      <c r="D1014" s="1">
        <v>1218</v>
      </c>
      <c r="E1014" s="1">
        <v>1192</v>
      </c>
    </row>
    <row r="1015" spans="1:5" x14ac:dyDescent="0.3">
      <c r="A1015" s="1">
        <v>31</v>
      </c>
      <c r="B1015" s="2" t="s">
        <v>24</v>
      </c>
      <c r="C1015" s="1">
        <v>3766</v>
      </c>
      <c r="D1015" s="1">
        <v>3705</v>
      </c>
      <c r="E1015" s="1">
        <v>3662</v>
      </c>
    </row>
    <row r="1016" spans="1:5" x14ac:dyDescent="0.3">
      <c r="A1016" s="1">
        <v>31</v>
      </c>
      <c r="B1016" s="2" t="s">
        <v>25</v>
      </c>
      <c r="C1016" s="1">
        <v>219</v>
      </c>
      <c r="D1016" s="1">
        <v>229</v>
      </c>
      <c r="E1016" s="1">
        <v>220</v>
      </c>
    </row>
    <row r="1017" spans="1:5" x14ac:dyDescent="0.3">
      <c r="A1017" s="1">
        <v>31</v>
      </c>
      <c r="B1017" s="2" t="s">
        <v>74</v>
      </c>
      <c r="C1017" s="1">
        <v>2053</v>
      </c>
      <c r="D1017" s="1">
        <v>1806</v>
      </c>
      <c r="E1017" s="1">
        <v>2075</v>
      </c>
    </row>
    <row r="1018" spans="1:5" x14ac:dyDescent="0.3">
      <c r="A1018" s="1">
        <v>31</v>
      </c>
      <c r="B1018" s="2" t="s">
        <v>26</v>
      </c>
      <c r="C1018" s="1">
        <v>1954</v>
      </c>
      <c r="D1018" s="1">
        <v>1980</v>
      </c>
      <c r="E1018" s="1">
        <v>1983</v>
      </c>
    </row>
    <row r="1019" spans="1:5" x14ac:dyDescent="0.3">
      <c r="A1019" s="1">
        <v>31</v>
      </c>
      <c r="B1019" s="2" t="s">
        <v>27</v>
      </c>
      <c r="C1019" s="1">
        <v>896</v>
      </c>
      <c r="D1019" s="1">
        <v>1012</v>
      </c>
      <c r="E1019" s="1">
        <v>988</v>
      </c>
    </row>
    <row r="1020" spans="1:5" x14ac:dyDescent="0.3">
      <c r="A1020" s="1">
        <v>31</v>
      </c>
      <c r="B1020" s="2" t="s">
        <v>28</v>
      </c>
      <c r="C1020" s="1">
        <v>257</v>
      </c>
      <c r="D1020" s="1">
        <v>237</v>
      </c>
      <c r="E1020" s="1">
        <v>260</v>
      </c>
    </row>
    <row r="1021" spans="1:5" x14ac:dyDescent="0.3">
      <c r="A1021" s="1">
        <v>31</v>
      </c>
      <c r="B1021" s="2" t="s">
        <v>29</v>
      </c>
      <c r="C1021" s="1">
        <v>969</v>
      </c>
      <c r="D1021" s="1">
        <v>1007</v>
      </c>
      <c r="E1021" s="1">
        <v>1027</v>
      </c>
    </row>
    <row r="1022" spans="1:5" x14ac:dyDescent="0.3">
      <c r="A1022" s="1">
        <v>31</v>
      </c>
      <c r="B1022" s="2" t="s">
        <v>30</v>
      </c>
      <c r="C1022" s="1">
        <v>3438</v>
      </c>
      <c r="D1022" s="1">
        <v>3331</v>
      </c>
      <c r="E1022" s="1">
        <v>3234</v>
      </c>
    </row>
    <row r="1023" spans="1:5" x14ac:dyDescent="0.3">
      <c r="A1023" s="1">
        <v>31</v>
      </c>
      <c r="B1023" s="2" t="s">
        <v>31</v>
      </c>
      <c r="C1023" s="1">
        <v>1258</v>
      </c>
      <c r="D1023" s="1">
        <v>1004</v>
      </c>
      <c r="E1023" s="1">
        <v>1213</v>
      </c>
    </row>
    <row r="1024" spans="1:5" x14ac:dyDescent="0.3">
      <c r="A1024" s="1">
        <v>31</v>
      </c>
      <c r="B1024" s="2" t="s">
        <v>32</v>
      </c>
      <c r="C1024" s="1">
        <v>846</v>
      </c>
      <c r="D1024" s="1">
        <v>868</v>
      </c>
      <c r="E1024" s="1">
        <v>839</v>
      </c>
    </row>
    <row r="1025" spans="1:5" x14ac:dyDescent="0.3">
      <c r="A1025" s="1">
        <v>31</v>
      </c>
      <c r="B1025" s="2" t="s">
        <v>33</v>
      </c>
      <c r="C1025" s="1">
        <v>2589</v>
      </c>
      <c r="D1025" s="1">
        <v>2405</v>
      </c>
      <c r="E1025" s="1">
        <v>2460</v>
      </c>
    </row>
    <row r="1026" spans="1:5" x14ac:dyDescent="0.3">
      <c r="A1026" s="1">
        <v>32</v>
      </c>
      <c r="B1026" s="2" t="s">
        <v>5</v>
      </c>
      <c r="C1026" s="1">
        <v>3930</v>
      </c>
      <c r="D1026" s="1">
        <v>3944</v>
      </c>
      <c r="E1026" s="1">
        <v>3604</v>
      </c>
    </row>
    <row r="1027" spans="1:5" x14ac:dyDescent="0.3">
      <c r="A1027" s="1">
        <v>32</v>
      </c>
      <c r="B1027" s="2" t="s">
        <v>6</v>
      </c>
      <c r="C1027" s="1">
        <v>3390</v>
      </c>
      <c r="D1027" s="1">
        <v>3272</v>
      </c>
      <c r="E1027" s="1">
        <v>3443</v>
      </c>
    </row>
    <row r="1028" spans="1:5" x14ac:dyDescent="0.3">
      <c r="A1028" s="1">
        <v>32</v>
      </c>
      <c r="B1028" s="2" t="s">
        <v>7</v>
      </c>
      <c r="C1028" s="1">
        <v>1135</v>
      </c>
      <c r="D1028" s="1">
        <v>1122</v>
      </c>
      <c r="E1028" s="1">
        <v>1062</v>
      </c>
    </row>
    <row r="1029" spans="1:5" x14ac:dyDescent="0.3">
      <c r="A1029" s="1">
        <v>32</v>
      </c>
      <c r="B1029" s="2" t="s">
        <v>72</v>
      </c>
      <c r="C1029" s="1">
        <v>661</v>
      </c>
      <c r="D1029" s="1">
        <v>765</v>
      </c>
      <c r="E1029" s="1">
        <v>741</v>
      </c>
    </row>
    <row r="1030" spans="1:5" x14ac:dyDescent="0.3">
      <c r="A1030" s="1">
        <v>32</v>
      </c>
      <c r="B1030" s="2" t="s">
        <v>8</v>
      </c>
      <c r="C1030" s="1">
        <v>8704</v>
      </c>
      <c r="D1030" s="1">
        <v>9263</v>
      </c>
      <c r="E1030" s="1">
        <v>9824</v>
      </c>
    </row>
    <row r="1031" spans="1:5" x14ac:dyDescent="0.3">
      <c r="A1031" s="1">
        <v>32</v>
      </c>
      <c r="B1031" s="2" t="s">
        <v>9</v>
      </c>
      <c r="C1031" s="1">
        <v>409</v>
      </c>
      <c r="D1031" s="1">
        <v>510</v>
      </c>
      <c r="E1031" s="1">
        <v>488</v>
      </c>
    </row>
    <row r="1032" spans="1:5" x14ac:dyDescent="0.3">
      <c r="A1032" s="1">
        <v>32</v>
      </c>
      <c r="B1032" s="2" t="s">
        <v>73</v>
      </c>
      <c r="C1032" s="1">
        <v>1342</v>
      </c>
      <c r="D1032" s="1">
        <v>1318</v>
      </c>
      <c r="E1032" s="1">
        <v>1271</v>
      </c>
    </row>
    <row r="1033" spans="1:5" x14ac:dyDescent="0.3">
      <c r="A1033" s="1">
        <v>32</v>
      </c>
      <c r="B1033" s="2" t="s">
        <v>10</v>
      </c>
      <c r="C1033" s="1">
        <v>2237</v>
      </c>
      <c r="D1033" s="1">
        <v>2123</v>
      </c>
      <c r="E1033" s="1">
        <v>2082</v>
      </c>
    </row>
    <row r="1034" spans="1:5" x14ac:dyDescent="0.3">
      <c r="A1034" s="1">
        <v>32</v>
      </c>
      <c r="B1034" s="2" t="s">
        <v>11</v>
      </c>
      <c r="C1034" s="1">
        <v>1167</v>
      </c>
      <c r="D1034" s="1">
        <v>1258</v>
      </c>
      <c r="E1034" s="1">
        <v>1230</v>
      </c>
    </row>
    <row r="1035" spans="1:5" x14ac:dyDescent="0.3">
      <c r="A1035" s="1">
        <v>32</v>
      </c>
      <c r="B1035" s="2" t="s">
        <v>12</v>
      </c>
      <c r="C1035" s="1">
        <v>816</v>
      </c>
      <c r="D1035" s="1">
        <v>870</v>
      </c>
      <c r="E1035" s="1">
        <v>876</v>
      </c>
    </row>
    <row r="1036" spans="1:5" x14ac:dyDescent="0.3">
      <c r="A1036" s="1">
        <v>32</v>
      </c>
      <c r="B1036" s="2" t="s">
        <v>13</v>
      </c>
      <c r="C1036" s="1">
        <v>1403</v>
      </c>
      <c r="D1036" s="1">
        <v>1185</v>
      </c>
      <c r="E1036" s="1">
        <v>1357</v>
      </c>
    </row>
    <row r="1037" spans="1:5" x14ac:dyDescent="0.3">
      <c r="A1037" s="1">
        <v>32</v>
      </c>
      <c r="B1037" s="2" t="s">
        <v>14</v>
      </c>
      <c r="C1037" s="1">
        <v>976</v>
      </c>
      <c r="D1037" s="1">
        <v>829</v>
      </c>
      <c r="E1037" s="1">
        <v>913</v>
      </c>
    </row>
    <row r="1038" spans="1:5" x14ac:dyDescent="0.3">
      <c r="A1038" s="1">
        <v>32</v>
      </c>
      <c r="B1038" s="2" t="s">
        <v>15</v>
      </c>
      <c r="C1038" s="1">
        <v>1935</v>
      </c>
      <c r="D1038" s="1">
        <v>2020</v>
      </c>
      <c r="E1038" s="1">
        <v>2025</v>
      </c>
    </row>
    <row r="1039" spans="1:5" x14ac:dyDescent="0.3">
      <c r="A1039" s="1">
        <v>32</v>
      </c>
      <c r="B1039" s="2" t="s">
        <v>16</v>
      </c>
      <c r="C1039" s="1">
        <v>4358</v>
      </c>
      <c r="D1039" s="1">
        <v>4316</v>
      </c>
      <c r="E1039" s="1">
        <v>4409</v>
      </c>
    </row>
    <row r="1040" spans="1:5" x14ac:dyDescent="0.3">
      <c r="A1040" s="1">
        <v>32</v>
      </c>
      <c r="B1040" s="2" t="s">
        <v>17</v>
      </c>
      <c r="C1040" s="1">
        <v>9543</v>
      </c>
      <c r="D1040" s="1">
        <v>9783</v>
      </c>
      <c r="E1040" s="1">
        <v>8968</v>
      </c>
    </row>
    <row r="1041" spans="1:5" x14ac:dyDescent="0.3">
      <c r="A1041" s="1">
        <v>32</v>
      </c>
      <c r="B1041" s="2" t="s">
        <v>18</v>
      </c>
      <c r="C1041" s="1">
        <v>2376</v>
      </c>
      <c r="D1041" s="1">
        <v>2332</v>
      </c>
      <c r="E1041" s="1">
        <v>2302</v>
      </c>
    </row>
    <row r="1042" spans="1:5" x14ac:dyDescent="0.3">
      <c r="A1042" s="1">
        <v>32</v>
      </c>
      <c r="B1042" s="2" t="s">
        <v>19</v>
      </c>
      <c r="C1042" s="1">
        <v>597</v>
      </c>
      <c r="D1042" s="1">
        <v>680</v>
      </c>
      <c r="E1042" s="1">
        <v>662</v>
      </c>
    </row>
    <row r="1043" spans="1:5" x14ac:dyDescent="0.3">
      <c r="A1043" s="1">
        <v>32</v>
      </c>
      <c r="B1043" s="2" t="s">
        <v>20</v>
      </c>
      <c r="C1043" s="1">
        <v>1130</v>
      </c>
      <c r="D1043" s="1">
        <v>1066</v>
      </c>
      <c r="E1043" s="1">
        <v>1108</v>
      </c>
    </row>
    <row r="1044" spans="1:5" x14ac:dyDescent="0.3">
      <c r="A1044" s="1">
        <v>32</v>
      </c>
      <c r="B1044" s="2" t="s">
        <v>21</v>
      </c>
      <c r="C1044" s="1">
        <v>940</v>
      </c>
      <c r="D1044" s="1">
        <v>1026</v>
      </c>
      <c r="E1044" s="1">
        <v>1034</v>
      </c>
    </row>
    <row r="1045" spans="1:5" x14ac:dyDescent="0.3">
      <c r="A1045" s="1">
        <v>32</v>
      </c>
      <c r="B1045" s="2" t="s">
        <v>22</v>
      </c>
      <c r="C1045" s="1">
        <v>180</v>
      </c>
      <c r="D1045" s="1">
        <v>204</v>
      </c>
      <c r="E1045" s="1">
        <v>217</v>
      </c>
    </row>
    <row r="1046" spans="1:5" x14ac:dyDescent="0.3">
      <c r="A1046" s="1">
        <v>32</v>
      </c>
      <c r="B1046" s="2" t="s">
        <v>23</v>
      </c>
      <c r="C1046" s="1">
        <v>1131</v>
      </c>
      <c r="D1046" s="1">
        <v>1211</v>
      </c>
      <c r="E1046" s="1">
        <v>1179</v>
      </c>
    </row>
    <row r="1047" spans="1:5" x14ac:dyDescent="0.3">
      <c r="A1047" s="1">
        <v>32</v>
      </c>
      <c r="B1047" s="2" t="s">
        <v>24</v>
      </c>
      <c r="C1047" s="1">
        <v>3840</v>
      </c>
      <c r="D1047" s="1">
        <v>3763</v>
      </c>
      <c r="E1047" s="1">
        <v>3697</v>
      </c>
    </row>
    <row r="1048" spans="1:5" x14ac:dyDescent="0.3">
      <c r="A1048" s="1">
        <v>32</v>
      </c>
      <c r="B1048" s="2" t="s">
        <v>25</v>
      </c>
      <c r="C1048" s="1">
        <v>215</v>
      </c>
      <c r="D1048" s="1">
        <v>233</v>
      </c>
      <c r="E1048" s="1">
        <v>226</v>
      </c>
    </row>
    <row r="1049" spans="1:5" x14ac:dyDescent="0.3">
      <c r="A1049" s="1">
        <v>32</v>
      </c>
      <c r="B1049" s="2" t="s">
        <v>74</v>
      </c>
      <c r="C1049" s="1">
        <v>2201</v>
      </c>
      <c r="D1049" s="1">
        <v>1876</v>
      </c>
      <c r="E1049" s="1">
        <v>2163</v>
      </c>
    </row>
    <row r="1050" spans="1:5" x14ac:dyDescent="0.3">
      <c r="A1050" s="1">
        <v>32</v>
      </c>
      <c r="B1050" s="2" t="s">
        <v>26</v>
      </c>
      <c r="C1050" s="1">
        <v>1973</v>
      </c>
      <c r="D1050" s="1">
        <v>2004</v>
      </c>
      <c r="E1050" s="1">
        <v>1990</v>
      </c>
    </row>
    <row r="1051" spans="1:5" x14ac:dyDescent="0.3">
      <c r="A1051" s="1">
        <v>32</v>
      </c>
      <c r="B1051" s="2" t="s">
        <v>27</v>
      </c>
      <c r="C1051" s="1">
        <v>900</v>
      </c>
      <c r="D1051" s="1">
        <v>1010</v>
      </c>
      <c r="E1051" s="1">
        <v>982</v>
      </c>
    </row>
    <row r="1052" spans="1:5" x14ac:dyDescent="0.3">
      <c r="A1052" s="1">
        <v>32</v>
      </c>
      <c r="B1052" s="2" t="s">
        <v>28</v>
      </c>
      <c r="C1052" s="1">
        <v>238</v>
      </c>
      <c r="D1052" s="1">
        <v>234</v>
      </c>
      <c r="E1052" s="1">
        <v>253</v>
      </c>
    </row>
    <row r="1053" spans="1:5" x14ac:dyDescent="0.3">
      <c r="A1053" s="1">
        <v>32</v>
      </c>
      <c r="B1053" s="2" t="s">
        <v>29</v>
      </c>
      <c r="C1053" s="1">
        <v>1045</v>
      </c>
      <c r="D1053" s="1">
        <v>1061</v>
      </c>
      <c r="E1053" s="1">
        <v>1049</v>
      </c>
    </row>
    <row r="1054" spans="1:5" x14ac:dyDescent="0.3">
      <c r="A1054" s="1">
        <v>32</v>
      </c>
      <c r="B1054" s="2" t="s">
        <v>30</v>
      </c>
      <c r="C1054" s="1">
        <v>3392</v>
      </c>
      <c r="D1054" s="1">
        <v>3309</v>
      </c>
      <c r="E1054" s="1">
        <v>3205</v>
      </c>
    </row>
    <row r="1055" spans="1:5" x14ac:dyDescent="0.3">
      <c r="A1055" s="1">
        <v>32</v>
      </c>
      <c r="B1055" s="2" t="s">
        <v>31</v>
      </c>
      <c r="C1055" s="1">
        <v>1307</v>
      </c>
      <c r="D1055" s="1">
        <v>1034</v>
      </c>
      <c r="E1055" s="1">
        <v>1246</v>
      </c>
    </row>
    <row r="1056" spans="1:5" x14ac:dyDescent="0.3">
      <c r="A1056" s="1">
        <v>32</v>
      </c>
      <c r="B1056" s="2" t="s">
        <v>32</v>
      </c>
      <c r="C1056" s="1">
        <v>863</v>
      </c>
      <c r="D1056" s="1">
        <v>885</v>
      </c>
      <c r="E1056" s="1">
        <v>859</v>
      </c>
    </row>
    <row r="1057" spans="1:5" x14ac:dyDescent="0.3">
      <c r="A1057" s="1">
        <v>32</v>
      </c>
      <c r="B1057" s="2" t="s">
        <v>33</v>
      </c>
      <c r="C1057" s="1">
        <v>2529</v>
      </c>
      <c r="D1057" s="1">
        <v>2357</v>
      </c>
      <c r="E1057" s="1">
        <v>2398</v>
      </c>
    </row>
    <row r="1058" spans="1:5" x14ac:dyDescent="0.3">
      <c r="A1058" s="1">
        <v>33</v>
      </c>
      <c r="B1058" s="2" t="s">
        <v>5</v>
      </c>
      <c r="C1058" s="1">
        <v>3813</v>
      </c>
      <c r="D1058" s="1">
        <v>3809</v>
      </c>
      <c r="E1058" s="1">
        <v>3507</v>
      </c>
    </row>
    <row r="1059" spans="1:5" x14ac:dyDescent="0.3">
      <c r="A1059" s="1">
        <v>33</v>
      </c>
      <c r="B1059" s="2" t="s">
        <v>6</v>
      </c>
      <c r="C1059" s="1">
        <v>3407</v>
      </c>
      <c r="D1059" s="1">
        <v>3319</v>
      </c>
      <c r="E1059" s="1">
        <v>3499</v>
      </c>
    </row>
    <row r="1060" spans="1:5" x14ac:dyDescent="0.3">
      <c r="A1060" s="1">
        <v>33</v>
      </c>
      <c r="B1060" s="2" t="s">
        <v>7</v>
      </c>
      <c r="C1060" s="1">
        <v>1158</v>
      </c>
      <c r="D1060" s="1">
        <v>1131</v>
      </c>
      <c r="E1060" s="1">
        <v>1059</v>
      </c>
    </row>
    <row r="1061" spans="1:5" x14ac:dyDescent="0.3">
      <c r="A1061" s="1">
        <v>33</v>
      </c>
      <c r="B1061" s="2" t="s">
        <v>72</v>
      </c>
      <c r="C1061" s="1">
        <v>703</v>
      </c>
      <c r="D1061" s="1">
        <v>776</v>
      </c>
      <c r="E1061" s="1">
        <v>725</v>
      </c>
    </row>
    <row r="1062" spans="1:5" x14ac:dyDescent="0.3">
      <c r="A1062" s="1">
        <v>33</v>
      </c>
      <c r="B1062" s="2" t="s">
        <v>8</v>
      </c>
      <c r="C1062" s="1">
        <v>8512</v>
      </c>
      <c r="D1062" s="1">
        <v>9024</v>
      </c>
      <c r="E1062" s="1">
        <v>9656</v>
      </c>
    </row>
    <row r="1063" spans="1:5" x14ac:dyDescent="0.3">
      <c r="A1063" s="1">
        <v>33</v>
      </c>
      <c r="B1063" s="2" t="s">
        <v>9</v>
      </c>
      <c r="C1063" s="1">
        <v>396</v>
      </c>
      <c r="D1063" s="1">
        <v>507</v>
      </c>
      <c r="E1063" s="1">
        <v>484</v>
      </c>
    </row>
    <row r="1064" spans="1:5" x14ac:dyDescent="0.3">
      <c r="A1064" s="1">
        <v>33</v>
      </c>
      <c r="B1064" s="2" t="s">
        <v>73</v>
      </c>
      <c r="C1064" s="1">
        <v>1255</v>
      </c>
      <c r="D1064" s="1">
        <v>1273</v>
      </c>
      <c r="E1064" s="1">
        <v>1222</v>
      </c>
    </row>
    <row r="1065" spans="1:5" x14ac:dyDescent="0.3">
      <c r="A1065" s="1">
        <v>33</v>
      </c>
      <c r="B1065" s="2" t="s">
        <v>10</v>
      </c>
      <c r="C1065" s="1">
        <v>2128</v>
      </c>
      <c r="D1065" s="1">
        <v>2042</v>
      </c>
      <c r="E1065" s="1">
        <v>2010</v>
      </c>
    </row>
    <row r="1066" spans="1:5" x14ac:dyDescent="0.3">
      <c r="A1066" s="1">
        <v>33</v>
      </c>
      <c r="B1066" s="2" t="s">
        <v>11</v>
      </c>
      <c r="C1066" s="1">
        <v>1208</v>
      </c>
      <c r="D1066" s="1">
        <v>1280</v>
      </c>
      <c r="E1066" s="1">
        <v>1223</v>
      </c>
    </row>
    <row r="1067" spans="1:5" x14ac:dyDescent="0.3">
      <c r="A1067" s="1">
        <v>33</v>
      </c>
      <c r="B1067" s="2" t="s">
        <v>12</v>
      </c>
      <c r="C1067" s="1">
        <v>835</v>
      </c>
      <c r="D1067" s="1">
        <v>890</v>
      </c>
      <c r="E1067" s="1">
        <v>885</v>
      </c>
    </row>
    <row r="1068" spans="1:5" x14ac:dyDescent="0.3">
      <c r="A1068" s="1">
        <v>33</v>
      </c>
      <c r="B1068" s="2" t="s">
        <v>13</v>
      </c>
      <c r="C1068" s="1">
        <v>1476</v>
      </c>
      <c r="D1068" s="1">
        <v>1222</v>
      </c>
      <c r="E1068" s="1">
        <v>1379</v>
      </c>
    </row>
    <row r="1069" spans="1:5" x14ac:dyDescent="0.3">
      <c r="A1069" s="1">
        <v>33</v>
      </c>
      <c r="B1069" s="2" t="s">
        <v>14</v>
      </c>
      <c r="C1069" s="1">
        <v>974</v>
      </c>
      <c r="D1069" s="1">
        <v>828</v>
      </c>
      <c r="E1069" s="1">
        <v>910</v>
      </c>
    </row>
    <row r="1070" spans="1:5" x14ac:dyDescent="0.3">
      <c r="A1070" s="1">
        <v>33</v>
      </c>
      <c r="B1070" s="2" t="s">
        <v>15</v>
      </c>
      <c r="C1070" s="1">
        <v>1851</v>
      </c>
      <c r="D1070" s="1">
        <v>1956</v>
      </c>
      <c r="E1070" s="1">
        <v>1960</v>
      </c>
    </row>
    <row r="1071" spans="1:5" x14ac:dyDescent="0.3">
      <c r="A1071" s="1">
        <v>33</v>
      </c>
      <c r="B1071" s="2" t="s">
        <v>16</v>
      </c>
      <c r="C1071" s="1">
        <v>4274</v>
      </c>
      <c r="D1071" s="1">
        <v>4268</v>
      </c>
      <c r="E1071" s="1">
        <v>4310</v>
      </c>
    </row>
    <row r="1072" spans="1:5" x14ac:dyDescent="0.3">
      <c r="A1072" s="1">
        <v>33</v>
      </c>
      <c r="B1072" s="2" t="s">
        <v>17</v>
      </c>
      <c r="C1072" s="1">
        <v>9332</v>
      </c>
      <c r="D1072" s="1">
        <v>9473</v>
      </c>
      <c r="E1072" s="1">
        <v>8855</v>
      </c>
    </row>
    <row r="1073" spans="1:5" x14ac:dyDescent="0.3">
      <c r="A1073" s="1">
        <v>33</v>
      </c>
      <c r="B1073" s="2" t="s">
        <v>18</v>
      </c>
      <c r="C1073" s="1">
        <v>2366</v>
      </c>
      <c r="D1073" s="1">
        <v>2327</v>
      </c>
      <c r="E1073" s="1">
        <v>2295</v>
      </c>
    </row>
    <row r="1074" spans="1:5" x14ac:dyDescent="0.3">
      <c r="A1074" s="1">
        <v>33</v>
      </c>
      <c r="B1074" s="2" t="s">
        <v>19</v>
      </c>
      <c r="C1074" s="1">
        <v>551</v>
      </c>
      <c r="D1074" s="1">
        <v>656</v>
      </c>
      <c r="E1074" s="1">
        <v>625</v>
      </c>
    </row>
    <row r="1075" spans="1:5" x14ac:dyDescent="0.3">
      <c r="A1075" s="1">
        <v>33</v>
      </c>
      <c r="B1075" s="2" t="s">
        <v>20</v>
      </c>
      <c r="C1075" s="1">
        <v>1118</v>
      </c>
      <c r="D1075" s="1">
        <v>1069</v>
      </c>
      <c r="E1075" s="1">
        <v>1108</v>
      </c>
    </row>
    <row r="1076" spans="1:5" x14ac:dyDescent="0.3">
      <c r="A1076" s="1">
        <v>33</v>
      </c>
      <c r="B1076" s="2" t="s">
        <v>21</v>
      </c>
      <c r="C1076" s="1">
        <v>901</v>
      </c>
      <c r="D1076" s="1">
        <v>985</v>
      </c>
      <c r="E1076" s="1">
        <v>990</v>
      </c>
    </row>
    <row r="1077" spans="1:5" x14ac:dyDescent="0.3">
      <c r="A1077" s="1">
        <v>33</v>
      </c>
      <c r="B1077" s="2" t="s">
        <v>22</v>
      </c>
      <c r="C1077" s="1">
        <v>220</v>
      </c>
      <c r="D1077" s="1">
        <v>227</v>
      </c>
      <c r="E1077" s="1">
        <v>243</v>
      </c>
    </row>
    <row r="1078" spans="1:5" x14ac:dyDescent="0.3">
      <c r="A1078" s="1">
        <v>33</v>
      </c>
      <c r="B1078" s="2" t="s">
        <v>23</v>
      </c>
      <c r="C1078" s="1">
        <v>1109</v>
      </c>
      <c r="D1078" s="1">
        <v>1209</v>
      </c>
      <c r="E1078" s="1">
        <v>1174</v>
      </c>
    </row>
    <row r="1079" spans="1:5" x14ac:dyDescent="0.3">
      <c r="A1079" s="1">
        <v>33</v>
      </c>
      <c r="B1079" s="2" t="s">
        <v>24</v>
      </c>
      <c r="C1079" s="1">
        <v>3809</v>
      </c>
      <c r="D1079" s="1">
        <v>3711</v>
      </c>
      <c r="E1079" s="1">
        <v>3628</v>
      </c>
    </row>
    <row r="1080" spans="1:5" x14ac:dyDescent="0.3">
      <c r="A1080" s="1">
        <v>33</v>
      </c>
      <c r="B1080" s="2" t="s">
        <v>25</v>
      </c>
      <c r="C1080" s="1">
        <v>205</v>
      </c>
      <c r="D1080" s="1">
        <v>219</v>
      </c>
      <c r="E1080" s="1">
        <v>210</v>
      </c>
    </row>
    <row r="1081" spans="1:5" x14ac:dyDescent="0.3">
      <c r="A1081" s="1">
        <v>33</v>
      </c>
      <c r="B1081" s="2" t="s">
        <v>74</v>
      </c>
      <c r="C1081" s="1">
        <v>2184</v>
      </c>
      <c r="D1081" s="1">
        <v>1870</v>
      </c>
      <c r="E1081" s="1">
        <v>2169</v>
      </c>
    </row>
    <row r="1082" spans="1:5" x14ac:dyDescent="0.3">
      <c r="A1082" s="1">
        <v>33</v>
      </c>
      <c r="B1082" s="2" t="s">
        <v>26</v>
      </c>
      <c r="C1082" s="1">
        <v>1909</v>
      </c>
      <c r="D1082" s="1">
        <v>1954</v>
      </c>
      <c r="E1082" s="1">
        <v>1937</v>
      </c>
    </row>
    <row r="1083" spans="1:5" x14ac:dyDescent="0.3">
      <c r="A1083" s="1">
        <v>33</v>
      </c>
      <c r="B1083" s="2" t="s">
        <v>27</v>
      </c>
      <c r="C1083" s="1">
        <v>931</v>
      </c>
      <c r="D1083" s="1">
        <v>1024</v>
      </c>
      <c r="E1083" s="1">
        <v>981</v>
      </c>
    </row>
    <row r="1084" spans="1:5" x14ac:dyDescent="0.3">
      <c r="A1084" s="1">
        <v>33</v>
      </c>
      <c r="B1084" s="2" t="s">
        <v>28</v>
      </c>
      <c r="C1084" s="1">
        <v>233</v>
      </c>
      <c r="D1084" s="1">
        <v>226</v>
      </c>
      <c r="E1084" s="1">
        <v>246</v>
      </c>
    </row>
    <row r="1085" spans="1:5" x14ac:dyDescent="0.3">
      <c r="A1085" s="1">
        <v>33</v>
      </c>
      <c r="B1085" s="2" t="s">
        <v>29</v>
      </c>
      <c r="C1085" s="1">
        <v>996</v>
      </c>
      <c r="D1085" s="1">
        <v>1030</v>
      </c>
      <c r="E1085" s="1">
        <v>1022</v>
      </c>
    </row>
    <row r="1086" spans="1:5" x14ac:dyDescent="0.3">
      <c r="A1086" s="1">
        <v>33</v>
      </c>
      <c r="B1086" s="2" t="s">
        <v>30</v>
      </c>
      <c r="C1086" s="1">
        <v>3406</v>
      </c>
      <c r="D1086" s="1">
        <v>3349</v>
      </c>
      <c r="E1086" s="1">
        <v>3170</v>
      </c>
    </row>
    <row r="1087" spans="1:5" x14ac:dyDescent="0.3">
      <c r="A1087" s="1">
        <v>33</v>
      </c>
      <c r="B1087" s="2" t="s">
        <v>31</v>
      </c>
      <c r="C1087" s="1">
        <v>1329</v>
      </c>
      <c r="D1087" s="1">
        <v>1052</v>
      </c>
      <c r="E1087" s="1">
        <v>1247</v>
      </c>
    </row>
    <row r="1088" spans="1:5" x14ac:dyDescent="0.3">
      <c r="A1088" s="1">
        <v>33</v>
      </c>
      <c r="B1088" s="2" t="s">
        <v>32</v>
      </c>
      <c r="C1088" s="1">
        <v>869</v>
      </c>
      <c r="D1088" s="1">
        <v>892</v>
      </c>
      <c r="E1088" s="1">
        <v>837</v>
      </c>
    </row>
    <row r="1089" spans="1:5" x14ac:dyDescent="0.3">
      <c r="A1089" s="1">
        <v>33</v>
      </c>
      <c r="B1089" s="2" t="s">
        <v>33</v>
      </c>
      <c r="C1089" s="1">
        <v>2458</v>
      </c>
      <c r="D1089" s="1">
        <v>2318</v>
      </c>
      <c r="E1089" s="1">
        <v>2350</v>
      </c>
    </row>
    <row r="1090" spans="1:5" x14ac:dyDescent="0.3">
      <c r="A1090" s="1">
        <v>34</v>
      </c>
      <c r="B1090" s="2" t="s">
        <v>5</v>
      </c>
      <c r="C1090" s="1">
        <v>3762</v>
      </c>
      <c r="D1090" s="1">
        <v>3681</v>
      </c>
      <c r="E1090" s="1">
        <v>3418</v>
      </c>
    </row>
    <row r="1091" spans="1:5" x14ac:dyDescent="0.3">
      <c r="A1091" s="1">
        <v>34</v>
      </c>
      <c r="B1091" s="2" t="s">
        <v>6</v>
      </c>
      <c r="C1091" s="1">
        <v>3469</v>
      </c>
      <c r="D1091" s="1">
        <v>3394</v>
      </c>
      <c r="E1091" s="1">
        <v>3551</v>
      </c>
    </row>
    <row r="1092" spans="1:5" x14ac:dyDescent="0.3">
      <c r="A1092" s="1">
        <v>34</v>
      </c>
      <c r="B1092" s="2" t="s">
        <v>7</v>
      </c>
      <c r="C1092" s="1">
        <v>1131</v>
      </c>
      <c r="D1092" s="1">
        <v>1135</v>
      </c>
      <c r="E1092" s="1">
        <v>1037</v>
      </c>
    </row>
    <row r="1093" spans="1:5" x14ac:dyDescent="0.3">
      <c r="A1093" s="1">
        <v>34</v>
      </c>
      <c r="B1093" s="2" t="s">
        <v>72</v>
      </c>
      <c r="C1093" s="1">
        <v>606</v>
      </c>
      <c r="D1093" s="1">
        <v>734</v>
      </c>
      <c r="E1093" s="1">
        <v>690</v>
      </c>
    </row>
    <row r="1094" spans="1:5" x14ac:dyDescent="0.3">
      <c r="A1094" s="1">
        <v>34</v>
      </c>
      <c r="B1094" s="2" t="s">
        <v>8</v>
      </c>
      <c r="C1094" s="1">
        <v>8328</v>
      </c>
      <c r="D1094" s="1">
        <v>8706</v>
      </c>
      <c r="E1094" s="1">
        <v>9315</v>
      </c>
    </row>
    <row r="1095" spans="1:5" x14ac:dyDescent="0.3">
      <c r="A1095" s="1">
        <v>34</v>
      </c>
      <c r="B1095" s="2" t="s">
        <v>9</v>
      </c>
      <c r="C1095" s="1">
        <v>389</v>
      </c>
      <c r="D1095" s="1">
        <v>498</v>
      </c>
      <c r="E1095" s="1">
        <v>478</v>
      </c>
    </row>
    <row r="1096" spans="1:5" x14ac:dyDescent="0.3">
      <c r="A1096" s="1">
        <v>34</v>
      </c>
      <c r="B1096" s="2" t="s">
        <v>73</v>
      </c>
      <c r="C1096" s="1">
        <v>1266</v>
      </c>
      <c r="D1096" s="1">
        <v>1271</v>
      </c>
      <c r="E1096" s="1">
        <v>1187</v>
      </c>
    </row>
    <row r="1097" spans="1:5" x14ac:dyDescent="0.3">
      <c r="A1097" s="1">
        <v>34</v>
      </c>
      <c r="B1097" s="2" t="s">
        <v>10</v>
      </c>
      <c r="C1097" s="1">
        <v>2084</v>
      </c>
      <c r="D1097" s="1">
        <v>1973</v>
      </c>
      <c r="E1097" s="1">
        <v>1956</v>
      </c>
    </row>
    <row r="1098" spans="1:5" x14ac:dyDescent="0.3">
      <c r="A1098" s="1">
        <v>34</v>
      </c>
      <c r="B1098" s="2" t="s">
        <v>11</v>
      </c>
      <c r="C1098" s="1">
        <v>1143</v>
      </c>
      <c r="D1098" s="1">
        <v>1226</v>
      </c>
      <c r="E1098" s="1">
        <v>1173</v>
      </c>
    </row>
    <row r="1099" spans="1:5" x14ac:dyDescent="0.3">
      <c r="A1099" s="1">
        <v>34</v>
      </c>
      <c r="B1099" s="2" t="s">
        <v>12</v>
      </c>
      <c r="C1099" s="1">
        <v>808</v>
      </c>
      <c r="D1099" s="1">
        <v>886</v>
      </c>
      <c r="E1099" s="1">
        <v>871</v>
      </c>
    </row>
    <row r="1100" spans="1:5" x14ac:dyDescent="0.3">
      <c r="A1100" s="1">
        <v>34</v>
      </c>
      <c r="B1100" s="2" t="s">
        <v>13</v>
      </c>
      <c r="C1100" s="1">
        <v>1339</v>
      </c>
      <c r="D1100" s="1">
        <v>1177</v>
      </c>
      <c r="E1100" s="1">
        <v>1354</v>
      </c>
    </row>
    <row r="1101" spans="1:5" x14ac:dyDescent="0.3">
      <c r="A1101" s="1">
        <v>34</v>
      </c>
      <c r="B1101" s="2" t="s">
        <v>14</v>
      </c>
      <c r="C1101" s="1">
        <v>960</v>
      </c>
      <c r="D1101" s="1">
        <v>837</v>
      </c>
      <c r="E1101" s="1">
        <v>909</v>
      </c>
    </row>
    <row r="1102" spans="1:5" x14ac:dyDescent="0.3">
      <c r="A1102" s="1">
        <v>34</v>
      </c>
      <c r="B1102" s="2" t="s">
        <v>15</v>
      </c>
      <c r="C1102" s="1">
        <v>1837</v>
      </c>
      <c r="D1102" s="1">
        <v>1937</v>
      </c>
      <c r="E1102" s="1">
        <v>1926</v>
      </c>
    </row>
    <row r="1103" spans="1:5" x14ac:dyDescent="0.3">
      <c r="A1103" s="1">
        <v>34</v>
      </c>
      <c r="B1103" s="2" t="s">
        <v>16</v>
      </c>
      <c r="C1103" s="1">
        <v>4158</v>
      </c>
      <c r="D1103" s="1">
        <v>4161</v>
      </c>
      <c r="E1103" s="1">
        <v>4187</v>
      </c>
    </row>
    <row r="1104" spans="1:5" x14ac:dyDescent="0.3">
      <c r="A1104" s="1">
        <v>34</v>
      </c>
      <c r="B1104" s="2" t="s">
        <v>17</v>
      </c>
      <c r="C1104" s="1">
        <v>9133</v>
      </c>
      <c r="D1104" s="1">
        <v>9084</v>
      </c>
      <c r="E1104" s="1">
        <v>8586</v>
      </c>
    </row>
    <row r="1105" spans="1:5" x14ac:dyDescent="0.3">
      <c r="A1105" s="1">
        <v>34</v>
      </c>
      <c r="B1105" s="2" t="s">
        <v>18</v>
      </c>
      <c r="C1105" s="1">
        <v>2382</v>
      </c>
      <c r="D1105" s="1">
        <v>2332</v>
      </c>
      <c r="E1105" s="1">
        <v>2283</v>
      </c>
    </row>
    <row r="1106" spans="1:5" x14ac:dyDescent="0.3">
      <c r="A1106" s="1">
        <v>34</v>
      </c>
      <c r="B1106" s="2" t="s">
        <v>19</v>
      </c>
      <c r="C1106" s="1">
        <v>508</v>
      </c>
      <c r="D1106" s="1">
        <v>619</v>
      </c>
      <c r="E1106" s="1">
        <v>581</v>
      </c>
    </row>
    <row r="1107" spans="1:5" x14ac:dyDescent="0.3">
      <c r="A1107" s="1">
        <v>34</v>
      </c>
      <c r="B1107" s="2" t="s">
        <v>20</v>
      </c>
      <c r="C1107" s="1">
        <v>1094</v>
      </c>
      <c r="D1107" s="1">
        <v>1053</v>
      </c>
      <c r="E1107" s="1">
        <v>1097</v>
      </c>
    </row>
    <row r="1108" spans="1:5" x14ac:dyDescent="0.3">
      <c r="A1108" s="1">
        <v>34</v>
      </c>
      <c r="B1108" s="2" t="s">
        <v>21</v>
      </c>
      <c r="C1108" s="1">
        <v>912</v>
      </c>
      <c r="D1108" s="1">
        <v>986</v>
      </c>
      <c r="E1108" s="1">
        <v>984</v>
      </c>
    </row>
    <row r="1109" spans="1:5" x14ac:dyDescent="0.3">
      <c r="A1109" s="1">
        <v>34</v>
      </c>
      <c r="B1109" s="2" t="s">
        <v>22</v>
      </c>
      <c r="C1109" s="1">
        <v>207</v>
      </c>
      <c r="D1109" s="1">
        <v>226</v>
      </c>
      <c r="E1109" s="1">
        <v>230</v>
      </c>
    </row>
    <row r="1110" spans="1:5" x14ac:dyDescent="0.3">
      <c r="A1110" s="1">
        <v>34</v>
      </c>
      <c r="B1110" s="2" t="s">
        <v>23</v>
      </c>
      <c r="C1110" s="1">
        <v>1148</v>
      </c>
      <c r="D1110" s="1">
        <v>1217</v>
      </c>
      <c r="E1110" s="1">
        <v>1172</v>
      </c>
    </row>
    <row r="1111" spans="1:5" x14ac:dyDescent="0.3">
      <c r="A1111" s="1">
        <v>34</v>
      </c>
      <c r="B1111" s="2" t="s">
        <v>24</v>
      </c>
      <c r="C1111" s="1">
        <v>3649</v>
      </c>
      <c r="D1111" s="1">
        <v>3600</v>
      </c>
      <c r="E1111" s="1">
        <v>3472</v>
      </c>
    </row>
    <row r="1112" spans="1:5" x14ac:dyDescent="0.3">
      <c r="A1112" s="1">
        <v>34</v>
      </c>
      <c r="B1112" s="2" t="s">
        <v>25</v>
      </c>
      <c r="C1112" s="1">
        <v>207</v>
      </c>
      <c r="D1112" s="1">
        <v>222</v>
      </c>
      <c r="E1112" s="1">
        <v>213</v>
      </c>
    </row>
    <row r="1113" spans="1:5" x14ac:dyDescent="0.3">
      <c r="A1113" s="1">
        <v>34</v>
      </c>
      <c r="B1113" s="2" t="s">
        <v>74</v>
      </c>
      <c r="C1113" s="1">
        <v>2190</v>
      </c>
      <c r="D1113" s="1">
        <v>1857</v>
      </c>
      <c r="E1113" s="1">
        <v>2170</v>
      </c>
    </row>
    <row r="1114" spans="1:5" x14ac:dyDescent="0.3">
      <c r="A1114" s="1">
        <v>34</v>
      </c>
      <c r="B1114" s="2" t="s">
        <v>26</v>
      </c>
      <c r="C1114" s="1">
        <v>1859</v>
      </c>
      <c r="D1114" s="1">
        <v>1919</v>
      </c>
      <c r="E1114" s="1">
        <v>1901</v>
      </c>
    </row>
    <row r="1115" spans="1:5" x14ac:dyDescent="0.3">
      <c r="A1115" s="1">
        <v>34</v>
      </c>
      <c r="B1115" s="2" t="s">
        <v>27</v>
      </c>
      <c r="C1115" s="1">
        <v>884</v>
      </c>
      <c r="D1115" s="1">
        <v>1002</v>
      </c>
      <c r="E1115" s="1">
        <v>966</v>
      </c>
    </row>
    <row r="1116" spans="1:5" x14ac:dyDescent="0.3">
      <c r="A1116" s="1">
        <v>34</v>
      </c>
      <c r="B1116" s="2" t="s">
        <v>28</v>
      </c>
      <c r="C1116" s="1">
        <v>245</v>
      </c>
      <c r="D1116" s="1">
        <v>227</v>
      </c>
      <c r="E1116" s="1">
        <v>243</v>
      </c>
    </row>
    <row r="1117" spans="1:5" x14ac:dyDescent="0.3">
      <c r="A1117" s="1">
        <v>34</v>
      </c>
      <c r="B1117" s="2" t="s">
        <v>29</v>
      </c>
      <c r="C1117" s="1">
        <v>950</v>
      </c>
      <c r="D1117" s="1">
        <v>994</v>
      </c>
      <c r="E1117" s="1">
        <v>999</v>
      </c>
    </row>
    <row r="1118" spans="1:5" x14ac:dyDescent="0.3">
      <c r="A1118" s="1">
        <v>34</v>
      </c>
      <c r="B1118" s="2" t="s">
        <v>30</v>
      </c>
      <c r="C1118" s="1">
        <v>3217</v>
      </c>
      <c r="D1118" s="1">
        <v>3235</v>
      </c>
      <c r="E1118" s="1">
        <v>3072</v>
      </c>
    </row>
    <row r="1119" spans="1:5" x14ac:dyDescent="0.3">
      <c r="A1119" s="1">
        <v>34</v>
      </c>
      <c r="B1119" s="2" t="s">
        <v>31</v>
      </c>
      <c r="C1119" s="1">
        <v>1279</v>
      </c>
      <c r="D1119" s="1">
        <v>1020</v>
      </c>
      <c r="E1119" s="1">
        <v>1220</v>
      </c>
    </row>
    <row r="1120" spans="1:5" x14ac:dyDescent="0.3">
      <c r="A1120" s="1">
        <v>34</v>
      </c>
      <c r="B1120" s="2" t="s">
        <v>32</v>
      </c>
      <c r="C1120" s="1">
        <v>768</v>
      </c>
      <c r="D1120" s="1">
        <v>811</v>
      </c>
      <c r="E1120" s="1">
        <v>744</v>
      </c>
    </row>
    <row r="1121" spans="1:5" x14ac:dyDescent="0.3">
      <c r="A1121" s="1">
        <v>34</v>
      </c>
      <c r="B1121" s="2" t="s">
        <v>33</v>
      </c>
      <c r="C1121" s="1">
        <v>2372</v>
      </c>
      <c r="D1121" s="1">
        <v>2264</v>
      </c>
      <c r="E1121" s="1">
        <v>2299</v>
      </c>
    </row>
    <row r="1122" spans="1:5" x14ac:dyDescent="0.3">
      <c r="A1122" s="1">
        <v>35</v>
      </c>
      <c r="B1122" s="2" t="s">
        <v>5</v>
      </c>
      <c r="C1122" s="1">
        <v>3724</v>
      </c>
      <c r="D1122" s="1">
        <v>3621</v>
      </c>
      <c r="E1122" s="1">
        <v>3343</v>
      </c>
    </row>
    <row r="1123" spans="1:5" x14ac:dyDescent="0.3">
      <c r="A1123" s="1">
        <v>35</v>
      </c>
      <c r="B1123" s="2" t="s">
        <v>6</v>
      </c>
      <c r="C1123" s="1">
        <v>3467</v>
      </c>
      <c r="D1123" s="1">
        <v>3461</v>
      </c>
      <c r="E1123" s="1">
        <v>3599</v>
      </c>
    </row>
    <row r="1124" spans="1:5" x14ac:dyDescent="0.3">
      <c r="A1124" s="1">
        <v>35</v>
      </c>
      <c r="B1124" s="2" t="s">
        <v>7</v>
      </c>
      <c r="C1124" s="1">
        <v>1096</v>
      </c>
      <c r="D1124" s="1">
        <v>1127</v>
      </c>
      <c r="E1124" s="1">
        <v>1029</v>
      </c>
    </row>
    <row r="1125" spans="1:5" x14ac:dyDescent="0.3">
      <c r="A1125" s="1">
        <v>35</v>
      </c>
      <c r="B1125" s="2" t="s">
        <v>72</v>
      </c>
      <c r="C1125" s="1">
        <v>673</v>
      </c>
      <c r="D1125" s="1">
        <v>763</v>
      </c>
      <c r="E1125" s="1">
        <v>705</v>
      </c>
    </row>
    <row r="1126" spans="1:5" x14ac:dyDescent="0.3">
      <c r="A1126" s="1">
        <v>35</v>
      </c>
      <c r="B1126" s="2" t="s">
        <v>8</v>
      </c>
      <c r="C1126" s="1">
        <v>8379</v>
      </c>
      <c r="D1126" s="1">
        <v>8605</v>
      </c>
      <c r="E1126" s="1">
        <v>9155</v>
      </c>
    </row>
    <row r="1127" spans="1:5" x14ac:dyDescent="0.3">
      <c r="A1127" s="1">
        <v>35</v>
      </c>
      <c r="B1127" s="2" t="s">
        <v>9</v>
      </c>
      <c r="C1127" s="1">
        <v>425</v>
      </c>
      <c r="D1127" s="1">
        <v>518</v>
      </c>
      <c r="E1127" s="1">
        <v>489</v>
      </c>
    </row>
    <row r="1128" spans="1:5" x14ac:dyDescent="0.3">
      <c r="A1128" s="1">
        <v>35</v>
      </c>
      <c r="B1128" s="2" t="s">
        <v>73</v>
      </c>
      <c r="C1128" s="1">
        <v>1209</v>
      </c>
      <c r="D1128" s="1">
        <v>1250</v>
      </c>
      <c r="E1128" s="1">
        <v>1173</v>
      </c>
    </row>
    <row r="1129" spans="1:5" x14ac:dyDescent="0.3">
      <c r="A1129" s="1">
        <v>35</v>
      </c>
      <c r="B1129" s="2" t="s">
        <v>10</v>
      </c>
      <c r="C1129" s="1">
        <v>2081</v>
      </c>
      <c r="D1129" s="1">
        <v>1951</v>
      </c>
      <c r="E1129" s="1">
        <v>1930</v>
      </c>
    </row>
    <row r="1130" spans="1:5" x14ac:dyDescent="0.3">
      <c r="A1130" s="1">
        <v>35</v>
      </c>
      <c r="B1130" s="2" t="s">
        <v>11</v>
      </c>
      <c r="C1130" s="1">
        <v>1152</v>
      </c>
      <c r="D1130" s="1">
        <v>1243</v>
      </c>
      <c r="E1130" s="1">
        <v>1183</v>
      </c>
    </row>
    <row r="1131" spans="1:5" x14ac:dyDescent="0.3">
      <c r="A1131" s="1">
        <v>35</v>
      </c>
      <c r="B1131" s="2" t="s">
        <v>12</v>
      </c>
      <c r="C1131" s="1">
        <v>840</v>
      </c>
      <c r="D1131" s="1">
        <v>912</v>
      </c>
      <c r="E1131" s="1">
        <v>891</v>
      </c>
    </row>
    <row r="1132" spans="1:5" x14ac:dyDescent="0.3">
      <c r="A1132" s="1">
        <v>35</v>
      </c>
      <c r="B1132" s="2" t="s">
        <v>13</v>
      </c>
      <c r="C1132" s="1">
        <v>1410</v>
      </c>
      <c r="D1132" s="1">
        <v>1235</v>
      </c>
      <c r="E1132" s="1">
        <v>1431</v>
      </c>
    </row>
    <row r="1133" spans="1:5" x14ac:dyDescent="0.3">
      <c r="A1133" s="1">
        <v>35</v>
      </c>
      <c r="B1133" s="2" t="s">
        <v>14</v>
      </c>
      <c r="C1133" s="1">
        <v>1006</v>
      </c>
      <c r="D1133" s="1">
        <v>870</v>
      </c>
      <c r="E1133" s="1">
        <v>919</v>
      </c>
    </row>
    <row r="1134" spans="1:5" x14ac:dyDescent="0.3">
      <c r="A1134" s="1">
        <v>35</v>
      </c>
      <c r="B1134" s="2" t="s">
        <v>15</v>
      </c>
      <c r="C1134" s="1">
        <v>1822</v>
      </c>
      <c r="D1134" s="1">
        <v>1930</v>
      </c>
      <c r="E1134" s="1">
        <v>1892</v>
      </c>
    </row>
    <row r="1135" spans="1:5" x14ac:dyDescent="0.3">
      <c r="A1135" s="1">
        <v>35</v>
      </c>
      <c r="B1135" s="2" t="s">
        <v>16</v>
      </c>
      <c r="C1135" s="1">
        <v>4102</v>
      </c>
      <c r="D1135" s="1">
        <v>4165</v>
      </c>
      <c r="E1135" s="1">
        <v>4189</v>
      </c>
    </row>
    <row r="1136" spans="1:5" x14ac:dyDescent="0.3">
      <c r="A1136" s="1">
        <v>35</v>
      </c>
      <c r="B1136" s="2" t="s">
        <v>17</v>
      </c>
      <c r="C1136" s="1">
        <v>8932</v>
      </c>
      <c r="D1136" s="1">
        <v>8844</v>
      </c>
      <c r="E1136" s="1">
        <v>8492</v>
      </c>
    </row>
    <row r="1137" spans="1:5" x14ac:dyDescent="0.3">
      <c r="A1137" s="1">
        <v>35</v>
      </c>
      <c r="B1137" s="2" t="s">
        <v>18</v>
      </c>
      <c r="C1137" s="1">
        <v>2412</v>
      </c>
      <c r="D1137" s="1">
        <v>2360</v>
      </c>
      <c r="E1137" s="1">
        <v>2304</v>
      </c>
    </row>
    <row r="1138" spans="1:5" x14ac:dyDescent="0.3">
      <c r="A1138" s="1">
        <v>35</v>
      </c>
      <c r="B1138" s="2" t="s">
        <v>19</v>
      </c>
      <c r="C1138" s="1">
        <v>470</v>
      </c>
      <c r="D1138" s="1">
        <v>597</v>
      </c>
      <c r="E1138" s="1">
        <v>563</v>
      </c>
    </row>
    <row r="1139" spans="1:5" x14ac:dyDescent="0.3">
      <c r="A1139" s="1">
        <v>35</v>
      </c>
      <c r="B1139" s="2" t="s">
        <v>20</v>
      </c>
      <c r="C1139" s="1">
        <v>1089</v>
      </c>
      <c r="D1139" s="1">
        <v>1066</v>
      </c>
      <c r="E1139" s="1">
        <v>1136</v>
      </c>
    </row>
    <row r="1140" spans="1:5" x14ac:dyDescent="0.3">
      <c r="A1140" s="1">
        <v>35</v>
      </c>
      <c r="B1140" s="2" t="s">
        <v>21</v>
      </c>
      <c r="C1140" s="1">
        <v>898</v>
      </c>
      <c r="D1140" s="1">
        <v>979</v>
      </c>
      <c r="E1140" s="1">
        <v>982</v>
      </c>
    </row>
    <row r="1141" spans="1:5" x14ac:dyDescent="0.3">
      <c r="A1141" s="1">
        <v>35</v>
      </c>
      <c r="B1141" s="2" t="s">
        <v>22</v>
      </c>
      <c r="C1141" s="1">
        <v>170</v>
      </c>
      <c r="D1141" s="1">
        <v>206</v>
      </c>
      <c r="E1141" s="1">
        <v>207</v>
      </c>
    </row>
    <row r="1142" spans="1:5" x14ac:dyDescent="0.3">
      <c r="A1142" s="1">
        <v>35</v>
      </c>
      <c r="B1142" s="2" t="s">
        <v>23</v>
      </c>
      <c r="C1142" s="1">
        <v>1120</v>
      </c>
      <c r="D1142" s="1">
        <v>1199</v>
      </c>
      <c r="E1142" s="1">
        <v>1146</v>
      </c>
    </row>
    <row r="1143" spans="1:5" x14ac:dyDescent="0.3">
      <c r="A1143" s="1">
        <v>35</v>
      </c>
      <c r="B1143" s="2" t="s">
        <v>24</v>
      </c>
      <c r="C1143" s="1">
        <v>3554</v>
      </c>
      <c r="D1143" s="1">
        <v>3554</v>
      </c>
      <c r="E1143" s="1">
        <v>3408</v>
      </c>
    </row>
    <row r="1144" spans="1:5" x14ac:dyDescent="0.3">
      <c r="A1144" s="1">
        <v>35</v>
      </c>
      <c r="B1144" s="2" t="s">
        <v>25</v>
      </c>
      <c r="C1144" s="1">
        <v>213</v>
      </c>
      <c r="D1144" s="1">
        <v>237</v>
      </c>
      <c r="E1144" s="1">
        <v>221</v>
      </c>
    </row>
    <row r="1145" spans="1:5" x14ac:dyDescent="0.3">
      <c r="A1145" s="1">
        <v>35</v>
      </c>
      <c r="B1145" s="2" t="s">
        <v>74</v>
      </c>
      <c r="C1145" s="1">
        <v>2195</v>
      </c>
      <c r="D1145" s="1">
        <v>1871</v>
      </c>
      <c r="E1145" s="1">
        <v>2229</v>
      </c>
    </row>
    <row r="1146" spans="1:5" x14ac:dyDescent="0.3">
      <c r="A1146" s="1">
        <v>35</v>
      </c>
      <c r="B1146" s="2" t="s">
        <v>26</v>
      </c>
      <c r="C1146" s="1">
        <v>1845</v>
      </c>
      <c r="D1146" s="1">
        <v>1912</v>
      </c>
      <c r="E1146" s="1">
        <v>1922</v>
      </c>
    </row>
    <row r="1147" spans="1:5" x14ac:dyDescent="0.3">
      <c r="A1147" s="1">
        <v>35</v>
      </c>
      <c r="B1147" s="2" t="s">
        <v>27</v>
      </c>
      <c r="C1147" s="1">
        <v>938</v>
      </c>
      <c r="D1147" s="1">
        <v>1026</v>
      </c>
      <c r="E1147" s="1">
        <v>975</v>
      </c>
    </row>
    <row r="1148" spans="1:5" x14ac:dyDescent="0.3">
      <c r="A1148" s="1">
        <v>35</v>
      </c>
      <c r="B1148" s="2" t="s">
        <v>28</v>
      </c>
      <c r="C1148" s="1">
        <v>252</v>
      </c>
      <c r="D1148" s="1">
        <v>228</v>
      </c>
      <c r="E1148" s="1">
        <v>245</v>
      </c>
    </row>
    <row r="1149" spans="1:5" x14ac:dyDescent="0.3">
      <c r="A1149" s="1">
        <v>35</v>
      </c>
      <c r="B1149" s="2" t="s">
        <v>29</v>
      </c>
      <c r="C1149" s="1">
        <v>987</v>
      </c>
      <c r="D1149" s="1">
        <v>1028</v>
      </c>
      <c r="E1149" s="1">
        <v>1030</v>
      </c>
    </row>
    <row r="1150" spans="1:5" x14ac:dyDescent="0.3">
      <c r="A1150" s="1">
        <v>35</v>
      </c>
      <c r="B1150" s="2" t="s">
        <v>30</v>
      </c>
      <c r="C1150" s="1">
        <v>3308</v>
      </c>
      <c r="D1150" s="1">
        <v>3316</v>
      </c>
      <c r="E1150" s="1">
        <v>3154</v>
      </c>
    </row>
    <row r="1151" spans="1:5" x14ac:dyDescent="0.3">
      <c r="A1151" s="1">
        <v>35</v>
      </c>
      <c r="B1151" s="2" t="s">
        <v>31</v>
      </c>
      <c r="C1151" s="1">
        <v>1275</v>
      </c>
      <c r="D1151" s="1">
        <v>1041</v>
      </c>
      <c r="E1151" s="1">
        <v>1243</v>
      </c>
    </row>
    <row r="1152" spans="1:5" x14ac:dyDescent="0.3">
      <c r="A1152" s="1">
        <v>35</v>
      </c>
      <c r="B1152" s="2" t="s">
        <v>32</v>
      </c>
      <c r="C1152" s="1">
        <v>756</v>
      </c>
      <c r="D1152" s="1">
        <v>799</v>
      </c>
      <c r="E1152" s="1">
        <v>733</v>
      </c>
    </row>
    <row r="1153" spans="1:5" x14ac:dyDescent="0.3">
      <c r="A1153" s="1">
        <v>35</v>
      </c>
      <c r="B1153" s="2" t="s">
        <v>33</v>
      </c>
      <c r="C1153" s="1">
        <v>2405</v>
      </c>
      <c r="D1153" s="1">
        <v>2291</v>
      </c>
      <c r="E1153" s="1">
        <v>2287</v>
      </c>
    </row>
    <row r="1154" spans="1:5" x14ac:dyDescent="0.3">
      <c r="A1154">
        <v>36</v>
      </c>
      <c r="B1154" t="s">
        <v>5</v>
      </c>
      <c r="C1154">
        <v>3714</v>
      </c>
      <c r="D1154">
        <v>3602</v>
      </c>
      <c r="E1154">
        <v>3320</v>
      </c>
    </row>
    <row r="1155" spans="1:5" x14ac:dyDescent="0.3">
      <c r="A1155">
        <v>36</v>
      </c>
      <c r="B1155" t="s">
        <v>6</v>
      </c>
      <c r="C1155">
        <v>3521</v>
      </c>
      <c r="D1155">
        <v>3594</v>
      </c>
      <c r="E1155">
        <v>3781</v>
      </c>
    </row>
    <row r="1156" spans="1:5" x14ac:dyDescent="0.3">
      <c r="A1156">
        <v>36</v>
      </c>
      <c r="B1156" t="s">
        <v>7</v>
      </c>
      <c r="C1156">
        <v>1213</v>
      </c>
      <c r="D1156">
        <v>1193</v>
      </c>
      <c r="E1156">
        <v>1086</v>
      </c>
    </row>
    <row r="1157" spans="1:5" x14ac:dyDescent="0.3">
      <c r="A1157">
        <v>36</v>
      </c>
      <c r="B1157" t="s">
        <v>72</v>
      </c>
      <c r="C1157">
        <v>659</v>
      </c>
      <c r="D1157">
        <v>796</v>
      </c>
      <c r="E1157">
        <v>758</v>
      </c>
    </row>
    <row r="1158" spans="1:5" x14ac:dyDescent="0.3">
      <c r="A1158">
        <v>36</v>
      </c>
      <c r="B1158" t="s">
        <v>8</v>
      </c>
      <c r="C1158">
        <v>8290</v>
      </c>
      <c r="D1158">
        <v>8668</v>
      </c>
      <c r="E1158">
        <v>9243</v>
      </c>
    </row>
    <row r="1159" spans="1:5" x14ac:dyDescent="0.3">
      <c r="A1159">
        <v>36</v>
      </c>
      <c r="B1159" t="s">
        <v>9</v>
      </c>
      <c r="C1159">
        <v>436</v>
      </c>
      <c r="D1159">
        <v>532</v>
      </c>
      <c r="E1159">
        <v>513</v>
      </c>
    </row>
    <row r="1160" spans="1:5" x14ac:dyDescent="0.3">
      <c r="A1160">
        <v>36</v>
      </c>
      <c r="B1160" t="s">
        <v>73</v>
      </c>
      <c r="C1160">
        <v>1305</v>
      </c>
      <c r="D1160">
        <v>1315</v>
      </c>
      <c r="E1160">
        <v>1234</v>
      </c>
    </row>
    <row r="1161" spans="1:5" x14ac:dyDescent="0.3">
      <c r="A1161">
        <v>36</v>
      </c>
      <c r="B1161" t="s">
        <v>10</v>
      </c>
      <c r="C1161">
        <v>2084</v>
      </c>
      <c r="D1161">
        <v>1988</v>
      </c>
      <c r="E1161">
        <v>2014</v>
      </c>
    </row>
    <row r="1162" spans="1:5" x14ac:dyDescent="0.3">
      <c r="A1162">
        <v>36</v>
      </c>
      <c r="B1162" t="s">
        <v>11</v>
      </c>
      <c r="C1162">
        <v>1191</v>
      </c>
      <c r="D1162">
        <v>1291</v>
      </c>
      <c r="E1162">
        <v>1220</v>
      </c>
    </row>
    <row r="1163" spans="1:5" x14ac:dyDescent="0.3">
      <c r="A1163">
        <v>36</v>
      </c>
      <c r="B1163" t="s">
        <v>12</v>
      </c>
      <c r="C1163">
        <v>916</v>
      </c>
      <c r="D1163">
        <v>991</v>
      </c>
      <c r="E1163">
        <v>952</v>
      </c>
    </row>
    <row r="1164" spans="1:5" x14ac:dyDescent="0.3">
      <c r="A1164">
        <v>36</v>
      </c>
      <c r="B1164" t="s">
        <v>13</v>
      </c>
      <c r="C1164">
        <v>1461</v>
      </c>
      <c r="D1164">
        <v>1291</v>
      </c>
      <c r="E1164">
        <v>1495</v>
      </c>
    </row>
    <row r="1165" spans="1:5" x14ac:dyDescent="0.3">
      <c r="A1165">
        <v>36</v>
      </c>
      <c r="B1165" t="s">
        <v>14</v>
      </c>
      <c r="C1165">
        <v>1031</v>
      </c>
      <c r="D1165">
        <v>943</v>
      </c>
      <c r="E1165">
        <v>984</v>
      </c>
    </row>
    <row r="1166" spans="1:5" x14ac:dyDescent="0.3">
      <c r="A1166">
        <v>36</v>
      </c>
      <c r="B1166" t="s">
        <v>15</v>
      </c>
      <c r="C1166">
        <v>1836</v>
      </c>
      <c r="D1166">
        <v>1982</v>
      </c>
      <c r="E1166">
        <v>1950</v>
      </c>
    </row>
    <row r="1167" spans="1:5" x14ac:dyDescent="0.3">
      <c r="A1167">
        <v>36</v>
      </c>
      <c r="B1167" t="s">
        <v>16</v>
      </c>
      <c r="C1167">
        <v>4352</v>
      </c>
      <c r="D1167">
        <v>4385</v>
      </c>
      <c r="E1167">
        <v>4356</v>
      </c>
    </row>
    <row r="1168" spans="1:5" x14ac:dyDescent="0.3">
      <c r="A1168">
        <v>36</v>
      </c>
      <c r="B1168" t="s">
        <v>17</v>
      </c>
      <c r="C1168">
        <v>9304</v>
      </c>
      <c r="D1168">
        <v>8970</v>
      </c>
      <c r="E1168">
        <v>8653</v>
      </c>
    </row>
    <row r="1169" spans="1:5" x14ac:dyDescent="0.3">
      <c r="A1169">
        <v>36</v>
      </c>
      <c r="B1169" t="s">
        <v>18</v>
      </c>
      <c r="C1169">
        <v>2533</v>
      </c>
      <c r="D1169">
        <v>2478</v>
      </c>
      <c r="E1169">
        <v>2380</v>
      </c>
    </row>
    <row r="1170" spans="1:5" x14ac:dyDescent="0.3">
      <c r="A1170">
        <v>36</v>
      </c>
      <c r="B1170" t="s">
        <v>19</v>
      </c>
      <c r="C1170">
        <v>553</v>
      </c>
      <c r="D1170">
        <v>641</v>
      </c>
      <c r="E1170">
        <v>613</v>
      </c>
    </row>
    <row r="1171" spans="1:5" x14ac:dyDescent="0.3">
      <c r="A1171">
        <v>36</v>
      </c>
      <c r="B1171" t="s">
        <v>20</v>
      </c>
      <c r="C1171">
        <v>1189</v>
      </c>
      <c r="D1171">
        <v>1132</v>
      </c>
      <c r="E1171">
        <v>1217</v>
      </c>
    </row>
    <row r="1172" spans="1:5" x14ac:dyDescent="0.3">
      <c r="A1172">
        <v>36</v>
      </c>
      <c r="B1172" t="s">
        <v>21</v>
      </c>
      <c r="C1172">
        <v>968</v>
      </c>
      <c r="D1172">
        <v>1018</v>
      </c>
      <c r="E1172">
        <v>1030</v>
      </c>
    </row>
    <row r="1173" spans="1:5" x14ac:dyDescent="0.3">
      <c r="A1173">
        <v>36</v>
      </c>
      <c r="B1173" t="s">
        <v>22</v>
      </c>
      <c r="C1173">
        <v>203</v>
      </c>
      <c r="D1173">
        <v>224</v>
      </c>
      <c r="E1173">
        <v>227</v>
      </c>
    </row>
    <row r="1174" spans="1:5" x14ac:dyDescent="0.3">
      <c r="A1174">
        <v>36</v>
      </c>
      <c r="B1174" t="s">
        <v>23</v>
      </c>
      <c r="C1174">
        <v>1158</v>
      </c>
      <c r="D1174">
        <v>1266</v>
      </c>
      <c r="E1174">
        <v>1198</v>
      </c>
    </row>
    <row r="1175" spans="1:5" x14ac:dyDescent="0.3">
      <c r="A1175">
        <v>36</v>
      </c>
      <c r="B1175" t="s">
        <v>24</v>
      </c>
      <c r="C1175">
        <v>3616</v>
      </c>
      <c r="D1175">
        <v>3682</v>
      </c>
      <c r="E1175">
        <v>3514</v>
      </c>
    </row>
    <row r="1176" spans="1:5" x14ac:dyDescent="0.3">
      <c r="A1176">
        <v>36</v>
      </c>
      <c r="B1176" t="s">
        <v>25</v>
      </c>
      <c r="C1176">
        <v>196</v>
      </c>
      <c r="D1176">
        <v>226</v>
      </c>
      <c r="E1176">
        <v>218</v>
      </c>
    </row>
    <row r="1177" spans="1:5" x14ac:dyDescent="0.3">
      <c r="A1177">
        <v>36</v>
      </c>
      <c r="B1177" t="s">
        <v>74</v>
      </c>
      <c r="C1177">
        <v>2404</v>
      </c>
      <c r="D1177">
        <v>1975</v>
      </c>
      <c r="E1177">
        <v>2331</v>
      </c>
    </row>
    <row r="1178" spans="1:5" x14ac:dyDescent="0.3">
      <c r="A1178">
        <v>36</v>
      </c>
      <c r="B1178" t="s">
        <v>26</v>
      </c>
      <c r="C1178">
        <v>1985</v>
      </c>
      <c r="D1178">
        <v>2055</v>
      </c>
      <c r="E1178">
        <v>2040</v>
      </c>
    </row>
    <row r="1179" spans="1:5" x14ac:dyDescent="0.3">
      <c r="A1179">
        <v>36</v>
      </c>
      <c r="B1179" t="s">
        <v>27</v>
      </c>
      <c r="C1179">
        <v>968</v>
      </c>
      <c r="D1179">
        <v>1082</v>
      </c>
      <c r="E1179">
        <v>1025</v>
      </c>
    </row>
    <row r="1180" spans="1:5" x14ac:dyDescent="0.3">
      <c r="A1180">
        <v>36</v>
      </c>
      <c r="B1180" t="s">
        <v>28</v>
      </c>
      <c r="C1180">
        <v>248</v>
      </c>
      <c r="D1180">
        <v>226</v>
      </c>
      <c r="E1180">
        <v>243</v>
      </c>
    </row>
    <row r="1181" spans="1:5" x14ac:dyDescent="0.3">
      <c r="A1181">
        <v>36</v>
      </c>
      <c r="B1181" t="s">
        <v>29</v>
      </c>
      <c r="C1181">
        <v>1053</v>
      </c>
      <c r="D1181">
        <v>1094</v>
      </c>
      <c r="E1181">
        <v>1094</v>
      </c>
    </row>
    <row r="1182" spans="1:5" x14ac:dyDescent="0.3">
      <c r="A1182">
        <v>36</v>
      </c>
      <c r="B1182" t="s">
        <v>30</v>
      </c>
      <c r="C1182">
        <v>3452</v>
      </c>
      <c r="D1182">
        <v>3460</v>
      </c>
      <c r="E1182">
        <v>3306</v>
      </c>
    </row>
    <row r="1183" spans="1:5" x14ac:dyDescent="0.3">
      <c r="A1183">
        <v>36</v>
      </c>
      <c r="B1183" t="s">
        <v>31</v>
      </c>
      <c r="C1183">
        <v>1346</v>
      </c>
      <c r="D1183">
        <v>1088</v>
      </c>
      <c r="E1183">
        <v>1287</v>
      </c>
    </row>
    <row r="1184" spans="1:5" x14ac:dyDescent="0.3">
      <c r="A1184">
        <v>36</v>
      </c>
      <c r="B1184" t="s">
        <v>32</v>
      </c>
      <c r="C1184">
        <v>737</v>
      </c>
      <c r="D1184">
        <v>814</v>
      </c>
      <c r="E1184">
        <v>756</v>
      </c>
    </row>
    <row r="1185" spans="1:5" x14ac:dyDescent="0.3">
      <c r="A1185">
        <v>36</v>
      </c>
      <c r="B1185" t="s">
        <v>33</v>
      </c>
      <c r="C1185">
        <v>2410</v>
      </c>
      <c r="D1185">
        <v>2330</v>
      </c>
      <c r="E1185">
        <v>2294</v>
      </c>
    </row>
    <row r="1186" spans="1:5" x14ac:dyDescent="0.3">
      <c r="A1186">
        <v>37</v>
      </c>
      <c r="B1186" t="s">
        <v>5</v>
      </c>
      <c r="C1186">
        <v>3781</v>
      </c>
      <c r="D1186">
        <v>3622</v>
      </c>
      <c r="E1186">
        <v>3337</v>
      </c>
    </row>
    <row r="1187" spans="1:5" x14ac:dyDescent="0.3">
      <c r="A1187">
        <v>37</v>
      </c>
      <c r="B1187" t="s">
        <v>6</v>
      </c>
      <c r="C1187">
        <v>3763</v>
      </c>
      <c r="D1187">
        <v>3815</v>
      </c>
      <c r="E1187">
        <v>3951</v>
      </c>
    </row>
    <row r="1188" spans="1:5" x14ac:dyDescent="0.3">
      <c r="A1188">
        <v>37</v>
      </c>
      <c r="B1188" t="s">
        <v>7</v>
      </c>
      <c r="C1188">
        <v>1219</v>
      </c>
      <c r="D1188">
        <v>1214</v>
      </c>
      <c r="E1188">
        <v>1108</v>
      </c>
    </row>
    <row r="1189" spans="1:5" x14ac:dyDescent="0.3">
      <c r="A1189">
        <v>37</v>
      </c>
      <c r="B1189" t="s">
        <v>72</v>
      </c>
      <c r="C1189">
        <v>701</v>
      </c>
      <c r="D1189">
        <v>833</v>
      </c>
      <c r="E1189">
        <v>809</v>
      </c>
    </row>
    <row r="1190" spans="1:5" x14ac:dyDescent="0.3">
      <c r="A1190">
        <v>37</v>
      </c>
      <c r="B1190" t="s">
        <v>8</v>
      </c>
      <c r="C1190">
        <v>8396</v>
      </c>
      <c r="D1190">
        <v>8693</v>
      </c>
      <c r="E1190">
        <v>9225</v>
      </c>
    </row>
    <row r="1191" spans="1:5" x14ac:dyDescent="0.3">
      <c r="A1191">
        <v>37</v>
      </c>
      <c r="B1191" t="s">
        <v>9</v>
      </c>
      <c r="C1191">
        <v>468</v>
      </c>
      <c r="D1191">
        <v>558</v>
      </c>
      <c r="E1191">
        <v>526</v>
      </c>
    </row>
    <row r="1192" spans="1:5" x14ac:dyDescent="0.3">
      <c r="A1192">
        <v>37</v>
      </c>
      <c r="B1192" t="s">
        <v>73</v>
      </c>
      <c r="C1192">
        <v>1333</v>
      </c>
      <c r="D1192">
        <v>1349</v>
      </c>
      <c r="E1192">
        <v>1309</v>
      </c>
    </row>
    <row r="1193" spans="1:5" x14ac:dyDescent="0.3">
      <c r="A1193">
        <v>37</v>
      </c>
      <c r="B1193" t="s">
        <v>10</v>
      </c>
      <c r="C1193">
        <v>2144</v>
      </c>
      <c r="D1193">
        <v>2010</v>
      </c>
      <c r="E1193">
        <v>2063</v>
      </c>
    </row>
    <row r="1194" spans="1:5" x14ac:dyDescent="0.3">
      <c r="A1194">
        <v>37</v>
      </c>
      <c r="B1194" t="s">
        <v>11</v>
      </c>
      <c r="C1194">
        <v>1245</v>
      </c>
      <c r="D1194">
        <v>1344</v>
      </c>
      <c r="E1194">
        <v>1257</v>
      </c>
    </row>
    <row r="1195" spans="1:5" x14ac:dyDescent="0.3">
      <c r="A1195">
        <v>37</v>
      </c>
      <c r="B1195" t="s">
        <v>12</v>
      </c>
      <c r="C1195">
        <v>930</v>
      </c>
      <c r="D1195">
        <v>1034</v>
      </c>
      <c r="E1195">
        <v>995</v>
      </c>
    </row>
    <row r="1196" spans="1:5" x14ac:dyDescent="0.3">
      <c r="A1196">
        <v>37</v>
      </c>
      <c r="B1196" t="s">
        <v>13</v>
      </c>
      <c r="C1196">
        <v>1539</v>
      </c>
      <c r="D1196">
        <v>1357</v>
      </c>
      <c r="E1196">
        <v>1543</v>
      </c>
    </row>
    <row r="1197" spans="1:5" x14ac:dyDescent="0.3">
      <c r="A1197">
        <v>37</v>
      </c>
      <c r="B1197" t="s">
        <v>14</v>
      </c>
      <c r="C1197">
        <v>1112</v>
      </c>
      <c r="D1197">
        <v>1013</v>
      </c>
      <c r="E1197">
        <v>1036</v>
      </c>
    </row>
    <row r="1198" spans="1:5" x14ac:dyDescent="0.3">
      <c r="A1198">
        <v>37</v>
      </c>
      <c r="B1198" t="s">
        <v>15</v>
      </c>
      <c r="C1198">
        <v>1920</v>
      </c>
      <c r="D1198">
        <v>2039</v>
      </c>
      <c r="E1198">
        <v>2009</v>
      </c>
    </row>
    <row r="1199" spans="1:5" x14ac:dyDescent="0.3">
      <c r="A1199">
        <v>37</v>
      </c>
      <c r="B1199" t="s">
        <v>16</v>
      </c>
      <c r="C1199">
        <v>4257</v>
      </c>
      <c r="D1199">
        <v>4408</v>
      </c>
      <c r="E1199">
        <v>4409</v>
      </c>
    </row>
    <row r="1200" spans="1:5" x14ac:dyDescent="0.3">
      <c r="A1200">
        <v>37</v>
      </c>
      <c r="B1200" t="s">
        <v>17</v>
      </c>
      <c r="C1200">
        <v>9270</v>
      </c>
      <c r="D1200">
        <v>8950</v>
      </c>
      <c r="E1200">
        <v>8637</v>
      </c>
    </row>
    <row r="1201" spans="1:5" x14ac:dyDescent="0.3">
      <c r="A1201">
        <v>37</v>
      </c>
      <c r="B1201" t="s">
        <v>18</v>
      </c>
      <c r="C1201">
        <v>2525</v>
      </c>
      <c r="D1201">
        <v>2524</v>
      </c>
      <c r="E1201">
        <v>2480</v>
      </c>
    </row>
    <row r="1202" spans="1:5" x14ac:dyDescent="0.3">
      <c r="A1202">
        <v>37</v>
      </c>
      <c r="B1202" t="s">
        <v>19</v>
      </c>
      <c r="C1202">
        <v>585</v>
      </c>
      <c r="D1202">
        <v>666</v>
      </c>
      <c r="E1202">
        <v>638</v>
      </c>
    </row>
    <row r="1203" spans="1:5" x14ac:dyDescent="0.3">
      <c r="A1203">
        <v>37</v>
      </c>
      <c r="B1203" t="s">
        <v>20</v>
      </c>
      <c r="C1203">
        <v>1247</v>
      </c>
      <c r="D1203">
        <v>1179</v>
      </c>
      <c r="E1203">
        <v>1247</v>
      </c>
    </row>
    <row r="1204" spans="1:5" x14ac:dyDescent="0.3">
      <c r="A1204">
        <v>37</v>
      </c>
      <c r="B1204" t="s">
        <v>21</v>
      </c>
      <c r="C1204">
        <v>980</v>
      </c>
      <c r="D1204">
        <v>1030</v>
      </c>
      <c r="E1204">
        <v>1040</v>
      </c>
    </row>
    <row r="1205" spans="1:5" x14ac:dyDescent="0.3">
      <c r="A1205">
        <v>37</v>
      </c>
      <c r="B1205" t="s">
        <v>22</v>
      </c>
      <c r="C1205">
        <v>197</v>
      </c>
      <c r="D1205">
        <v>226</v>
      </c>
      <c r="E1205">
        <v>234</v>
      </c>
    </row>
    <row r="1206" spans="1:5" x14ac:dyDescent="0.3">
      <c r="A1206">
        <v>37</v>
      </c>
      <c r="B1206" t="s">
        <v>23</v>
      </c>
      <c r="C1206">
        <v>1163</v>
      </c>
      <c r="D1206">
        <v>1280</v>
      </c>
      <c r="E1206">
        <v>1217</v>
      </c>
    </row>
    <row r="1207" spans="1:5" x14ac:dyDescent="0.3">
      <c r="A1207">
        <v>37</v>
      </c>
      <c r="B1207" t="s">
        <v>24</v>
      </c>
      <c r="C1207">
        <v>3659</v>
      </c>
      <c r="D1207">
        <v>3747</v>
      </c>
      <c r="E1207">
        <v>3613</v>
      </c>
    </row>
    <row r="1208" spans="1:5" x14ac:dyDescent="0.3">
      <c r="A1208">
        <v>37</v>
      </c>
      <c r="B1208" t="s">
        <v>25</v>
      </c>
      <c r="C1208">
        <v>220</v>
      </c>
      <c r="D1208">
        <v>240</v>
      </c>
      <c r="E1208">
        <v>246</v>
      </c>
    </row>
    <row r="1209" spans="1:5" x14ac:dyDescent="0.3">
      <c r="A1209">
        <v>37</v>
      </c>
      <c r="B1209" t="s">
        <v>74</v>
      </c>
      <c r="C1209">
        <v>2419</v>
      </c>
      <c r="D1209">
        <v>2011</v>
      </c>
      <c r="E1209">
        <v>2366</v>
      </c>
    </row>
    <row r="1210" spans="1:5" x14ac:dyDescent="0.3">
      <c r="A1210">
        <v>37</v>
      </c>
      <c r="B1210" t="s">
        <v>26</v>
      </c>
      <c r="C1210">
        <v>1990</v>
      </c>
      <c r="D1210">
        <v>2077</v>
      </c>
      <c r="E1210">
        <v>2044</v>
      </c>
    </row>
    <row r="1211" spans="1:5" x14ac:dyDescent="0.3">
      <c r="A1211">
        <v>37</v>
      </c>
      <c r="B1211" t="s">
        <v>27</v>
      </c>
      <c r="C1211">
        <v>1081</v>
      </c>
      <c r="D1211">
        <v>1143</v>
      </c>
      <c r="E1211">
        <v>1068</v>
      </c>
    </row>
    <row r="1212" spans="1:5" x14ac:dyDescent="0.3">
      <c r="A1212">
        <v>37</v>
      </c>
      <c r="B1212" t="s">
        <v>28</v>
      </c>
      <c r="C1212">
        <v>295</v>
      </c>
      <c r="D1212">
        <v>264</v>
      </c>
      <c r="E1212">
        <v>278</v>
      </c>
    </row>
    <row r="1213" spans="1:5" x14ac:dyDescent="0.3">
      <c r="A1213">
        <v>37</v>
      </c>
      <c r="B1213" t="s">
        <v>29</v>
      </c>
      <c r="C1213">
        <v>1093</v>
      </c>
      <c r="D1213">
        <v>1131</v>
      </c>
      <c r="E1213">
        <v>1144</v>
      </c>
    </row>
    <row r="1214" spans="1:5" x14ac:dyDescent="0.3">
      <c r="A1214">
        <v>37</v>
      </c>
      <c r="B1214" t="s">
        <v>30</v>
      </c>
      <c r="C1214">
        <v>3615</v>
      </c>
      <c r="D1214">
        <v>3593</v>
      </c>
      <c r="E1214">
        <v>3389</v>
      </c>
    </row>
    <row r="1215" spans="1:5" x14ac:dyDescent="0.3">
      <c r="A1215">
        <v>37</v>
      </c>
      <c r="B1215" t="s">
        <v>31</v>
      </c>
      <c r="C1215">
        <v>1364</v>
      </c>
      <c r="D1215">
        <v>1131</v>
      </c>
      <c r="E1215">
        <v>1338</v>
      </c>
    </row>
    <row r="1216" spans="1:5" x14ac:dyDescent="0.3">
      <c r="A1216">
        <v>37</v>
      </c>
      <c r="B1216" t="s">
        <v>32</v>
      </c>
      <c r="C1216">
        <v>846</v>
      </c>
      <c r="D1216">
        <v>884</v>
      </c>
      <c r="E1216">
        <v>823</v>
      </c>
    </row>
    <row r="1217" spans="1:5" x14ac:dyDescent="0.3">
      <c r="A1217">
        <v>37</v>
      </c>
      <c r="B1217" t="s">
        <v>33</v>
      </c>
      <c r="C1217">
        <v>2341</v>
      </c>
      <c r="D1217">
        <v>2333</v>
      </c>
      <c r="E1217">
        <v>2319</v>
      </c>
    </row>
    <row r="1218" spans="1:5" x14ac:dyDescent="0.3">
      <c r="A1218">
        <v>38</v>
      </c>
      <c r="B1218" t="s">
        <v>5</v>
      </c>
      <c r="C1218">
        <v>3730</v>
      </c>
      <c r="D1218">
        <v>3629</v>
      </c>
      <c r="E1218">
        <v>3356</v>
      </c>
    </row>
    <row r="1219" spans="1:5" x14ac:dyDescent="0.3">
      <c r="A1219">
        <v>38</v>
      </c>
      <c r="B1219" t="s">
        <v>6</v>
      </c>
      <c r="C1219">
        <v>3901</v>
      </c>
      <c r="D1219">
        <v>3953</v>
      </c>
      <c r="E1219">
        <v>4067</v>
      </c>
    </row>
    <row r="1220" spans="1:5" x14ac:dyDescent="0.3">
      <c r="A1220">
        <v>38</v>
      </c>
      <c r="B1220" t="s">
        <v>7</v>
      </c>
      <c r="C1220">
        <v>1268</v>
      </c>
      <c r="D1220">
        <v>1254</v>
      </c>
      <c r="E1220">
        <v>1153</v>
      </c>
    </row>
    <row r="1221" spans="1:5" x14ac:dyDescent="0.3">
      <c r="A1221">
        <v>38</v>
      </c>
      <c r="B1221" t="s">
        <v>72</v>
      </c>
      <c r="C1221">
        <v>849</v>
      </c>
      <c r="D1221">
        <v>925</v>
      </c>
      <c r="E1221">
        <v>886</v>
      </c>
    </row>
    <row r="1222" spans="1:5" x14ac:dyDescent="0.3">
      <c r="A1222">
        <v>38</v>
      </c>
      <c r="B1222" t="s">
        <v>8</v>
      </c>
      <c r="C1222">
        <v>8495</v>
      </c>
      <c r="D1222">
        <v>8813</v>
      </c>
      <c r="E1222">
        <v>9302</v>
      </c>
    </row>
    <row r="1223" spans="1:5" x14ac:dyDescent="0.3">
      <c r="A1223">
        <v>38</v>
      </c>
      <c r="B1223" t="s">
        <v>9</v>
      </c>
      <c r="C1223">
        <v>479</v>
      </c>
      <c r="D1223">
        <v>574</v>
      </c>
      <c r="E1223">
        <v>549</v>
      </c>
    </row>
    <row r="1224" spans="1:5" x14ac:dyDescent="0.3">
      <c r="A1224">
        <v>38</v>
      </c>
      <c r="B1224" t="s">
        <v>73</v>
      </c>
      <c r="C1224">
        <v>1427</v>
      </c>
      <c r="D1224">
        <v>1427</v>
      </c>
      <c r="E1224">
        <v>1414</v>
      </c>
    </row>
    <row r="1225" spans="1:5" x14ac:dyDescent="0.3">
      <c r="A1225">
        <v>38</v>
      </c>
      <c r="B1225" t="s">
        <v>10</v>
      </c>
      <c r="C1225">
        <v>2106</v>
      </c>
      <c r="D1225">
        <v>2029</v>
      </c>
      <c r="E1225">
        <v>2108</v>
      </c>
    </row>
    <row r="1226" spans="1:5" x14ac:dyDescent="0.3">
      <c r="A1226">
        <v>38</v>
      </c>
      <c r="B1226" t="s">
        <v>11</v>
      </c>
      <c r="C1226">
        <v>1260</v>
      </c>
      <c r="D1226">
        <v>1369</v>
      </c>
      <c r="E1226">
        <v>1302</v>
      </c>
    </row>
    <row r="1227" spans="1:5" x14ac:dyDescent="0.3">
      <c r="A1227">
        <v>38</v>
      </c>
      <c r="B1227" t="s">
        <v>12</v>
      </c>
      <c r="C1227">
        <v>1037</v>
      </c>
      <c r="D1227">
        <v>1100</v>
      </c>
      <c r="E1227">
        <v>1062</v>
      </c>
    </row>
    <row r="1228" spans="1:5" x14ac:dyDescent="0.3">
      <c r="A1228">
        <v>38</v>
      </c>
      <c r="B1228" t="s">
        <v>13</v>
      </c>
      <c r="C1228">
        <v>1509</v>
      </c>
      <c r="D1228">
        <v>1396</v>
      </c>
      <c r="E1228">
        <v>1604</v>
      </c>
    </row>
    <row r="1229" spans="1:5" x14ac:dyDescent="0.3">
      <c r="A1229">
        <v>38</v>
      </c>
      <c r="B1229" t="s">
        <v>14</v>
      </c>
      <c r="C1229">
        <v>1120</v>
      </c>
      <c r="D1229">
        <v>1054</v>
      </c>
      <c r="E1229">
        <v>1087</v>
      </c>
    </row>
    <row r="1230" spans="1:5" x14ac:dyDescent="0.3">
      <c r="A1230">
        <v>38</v>
      </c>
      <c r="B1230" t="s">
        <v>15</v>
      </c>
      <c r="C1230">
        <v>1999</v>
      </c>
      <c r="D1230">
        <v>2128</v>
      </c>
      <c r="E1230">
        <v>2090</v>
      </c>
    </row>
    <row r="1231" spans="1:5" x14ac:dyDescent="0.3">
      <c r="A1231">
        <v>38</v>
      </c>
      <c r="B1231" t="s">
        <v>16</v>
      </c>
      <c r="C1231">
        <v>4609</v>
      </c>
      <c r="D1231">
        <v>4667</v>
      </c>
      <c r="E1231">
        <v>4594</v>
      </c>
    </row>
    <row r="1232" spans="1:5" x14ac:dyDescent="0.3">
      <c r="A1232">
        <v>38</v>
      </c>
      <c r="B1232" t="s">
        <v>17</v>
      </c>
      <c r="C1232">
        <v>9166</v>
      </c>
      <c r="D1232">
        <v>9008</v>
      </c>
      <c r="E1232">
        <v>8810</v>
      </c>
    </row>
    <row r="1233" spans="1:5" x14ac:dyDescent="0.3">
      <c r="A1233">
        <v>38</v>
      </c>
      <c r="B1233" t="s">
        <v>18</v>
      </c>
      <c r="C1233">
        <v>2794</v>
      </c>
      <c r="D1233">
        <v>2670</v>
      </c>
      <c r="E1233">
        <v>2608</v>
      </c>
    </row>
    <row r="1234" spans="1:5" x14ac:dyDescent="0.3">
      <c r="A1234">
        <v>38</v>
      </c>
      <c r="B1234" t="s">
        <v>19</v>
      </c>
      <c r="C1234">
        <v>628</v>
      </c>
      <c r="D1234">
        <v>699</v>
      </c>
      <c r="E1234">
        <v>665</v>
      </c>
    </row>
    <row r="1235" spans="1:5" x14ac:dyDescent="0.3">
      <c r="A1235">
        <v>38</v>
      </c>
      <c r="B1235" t="s">
        <v>20</v>
      </c>
      <c r="C1235">
        <v>1271</v>
      </c>
      <c r="D1235">
        <v>1209</v>
      </c>
      <c r="E1235">
        <v>1244</v>
      </c>
    </row>
    <row r="1236" spans="1:5" x14ac:dyDescent="0.3">
      <c r="A1236">
        <v>38</v>
      </c>
      <c r="B1236" t="s">
        <v>21</v>
      </c>
      <c r="C1236">
        <v>1060</v>
      </c>
      <c r="D1236">
        <v>1095</v>
      </c>
      <c r="E1236">
        <v>1107</v>
      </c>
    </row>
    <row r="1237" spans="1:5" x14ac:dyDescent="0.3">
      <c r="A1237">
        <v>38</v>
      </c>
      <c r="B1237" t="s">
        <v>22</v>
      </c>
      <c r="C1237">
        <v>227</v>
      </c>
      <c r="D1237">
        <v>248</v>
      </c>
      <c r="E1237">
        <v>249</v>
      </c>
    </row>
    <row r="1238" spans="1:5" x14ac:dyDescent="0.3">
      <c r="A1238">
        <v>38</v>
      </c>
      <c r="B1238" t="s">
        <v>23</v>
      </c>
      <c r="C1238">
        <v>1212</v>
      </c>
      <c r="D1238">
        <v>1322</v>
      </c>
      <c r="E1238">
        <v>1274</v>
      </c>
    </row>
    <row r="1239" spans="1:5" x14ac:dyDescent="0.3">
      <c r="A1239">
        <v>38</v>
      </c>
      <c r="B1239" t="s">
        <v>24</v>
      </c>
      <c r="C1239">
        <v>3975</v>
      </c>
      <c r="D1239">
        <v>3985</v>
      </c>
      <c r="E1239">
        <v>3822</v>
      </c>
    </row>
    <row r="1240" spans="1:5" x14ac:dyDescent="0.3">
      <c r="A1240">
        <v>38</v>
      </c>
      <c r="B1240" t="s">
        <v>25</v>
      </c>
      <c r="C1240">
        <v>256</v>
      </c>
      <c r="D1240">
        <v>265</v>
      </c>
      <c r="E1240">
        <v>269</v>
      </c>
    </row>
    <row r="1241" spans="1:5" x14ac:dyDescent="0.3">
      <c r="A1241">
        <v>38</v>
      </c>
      <c r="B1241" t="s">
        <v>74</v>
      </c>
      <c r="C1241">
        <v>2454</v>
      </c>
      <c r="D1241">
        <v>2058</v>
      </c>
      <c r="E1241">
        <v>2460</v>
      </c>
    </row>
    <row r="1242" spans="1:5" x14ac:dyDescent="0.3">
      <c r="A1242">
        <v>38</v>
      </c>
      <c r="B1242" t="s">
        <v>26</v>
      </c>
      <c r="C1242">
        <v>2013</v>
      </c>
      <c r="D1242">
        <v>2114</v>
      </c>
      <c r="E1242">
        <v>2097</v>
      </c>
    </row>
    <row r="1243" spans="1:5" x14ac:dyDescent="0.3">
      <c r="A1243">
        <v>38</v>
      </c>
      <c r="B1243" t="s">
        <v>27</v>
      </c>
      <c r="C1243">
        <v>1067</v>
      </c>
      <c r="D1243">
        <v>1180</v>
      </c>
      <c r="E1243">
        <v>1115</v>
      </c>
    </row>
    <row r="1244" spans="1:5" x14ac:dyDescent="0.3">
      <c r="A1244">
        <v>38</v>
      </c>
      <c r="B1244" t="s">
        <v>28</v>
      </c>
      <c r="C1244">
        <v>280</v>
      </c>
      <c r="D1244">
        <v>254</v>
      </c>
      <c r="E1244">
        <v>267</v>
      </c>
    </row>
    <row r="1245" spans="1:5" x14ac:dyDescent="0.3">
      <c r="A1245">
        <v>38</v>
      </c>
      <c r="B1245" t="s">
        <v>29</v>
      </c>
      <c r="C1245">
        <v>1148</v>
      </c>
      <c r="D1245">
        <v>1158</v>
      </c>
      <c r="E1245">
        <v>1201</v>
      </c>
    </row>
    <row r="1246" spans="1:5" x14ac:dyDescent="0.3">
      <c r="A1246">
        <v>38</v>
      </c>
      <c r="B1246" t="s">
        <v>30</v>
      </c>
      <c r="C1246">
        <v>3703</v>
      </c>
      <c r="D1246">
        <v>3729</v>
      </c>
      <c r="E1246">
        <v>3468</v>
      </c>
    </row>
    <row r="1247" spans="1:5" x14ac:dyDescent="0.3">
      <c r="A1247">
        <v>38</v>
      </c>
      <c r="B1247" t="s">
        <v>31</v>
      </c>
      <c r="C1247">
        <v>1450</v>
      </c>
      <c r="D1247">
        <v>1180</v>
      </c>
      <c r="E1247">
        <v>1386</v>
      </c>
    </row>
    <row r="1248" spans="1:5" x14ac:dyDescent="0.3">
      <c r="A1248">
        <v>38</v>
      </c>
      <c r="B1248" t="s">
        <v>32</v>
      </c>
      <c r="C1248">
        <v>872</v>
      </c>
      <c r="D1248">
        <v>902</v>
      </c>
      <c r="E1248">
        <v>833</v>
      </c>
    </row>
    <row r="1249" spans="1:5" x14ac:dyDescent="0.3">
      <c r="A1249">
        <v>38</v>
      </c>
      <c r="B1249" t="s">
        <v>33</v>
      </c>
      <c r="C1249">
        <v>2493</v>
      </c>
      <c r="D1249">
        <v>2464</v>
      </c>
      <c r="E1249">
        <v>2409</v>
      </c>
    </row>
    <row r="1250" spans="1:5" x14ac:dyDescent="0.3">
      <c r="A1250">
        <v>39</v>
      </c>
      <c r="B1250" t="s">
        <v>5</v>
      </c>
      <c r="C1250">
        <v>3715</v>
      </c>
      <c r="D1250">
        <v>3596</v>
      </c>
      <c r="E1250">
        <v>3395</v>
      </c>
    </row>
    <row r="1251" spans="1:5" x14ac:dyDescent="0.3">
      <c r="A1251">
        <v>39</v>
      </c>
      <c r="B1251" t="s">
        <v>6</v>
      </c>
      <c r="C1251">
        <v>3930</v>
      </c>
      <c r="D1251">
        <v>4050</v>
      </c>
      <c r="E1251">
        <v>4152</v>
      </c>
    </row>
    <row r="1252" spans="1:5" x14ac:dyDescent="0.3">
      <c r="A1252">
        <v>39</v>
      </c>
      <c r="B1252" t="s">
        <v>7</v>
      </c>
      <c r="C1252">
        <v>1330</v>
      </c>
      <c r="D1252">
        <v>1330</v>
      </c>
      <c r="E1252">
        <v>1205</v>
      </c>
    </row>
    <row r="1253" spans="1:5" x14ac:dyDescent="0.3">
      <c r="A1253">
        <v>39</v>
      </c>
      <c r="B1253" t="s">
        <v>72</v>
      </c>
      <c r="C1253">
        <v>835</v>
      </c>
      <c r="D1253">
        <v>945</v>
      </c>
      <c r="E1253">
        <v>920</v>
      </c>
    </row>
    <row r="1254" spans="1:5" x14ac:dyDescent="0.3">
      <c r="A1254">
        <v>39</v>
      </c>
      <c r="B1254" t="s">
        <v>8</v>
      </c>
      <c r="C1254">
        <v>8463</v>
      </c>
      <c r="D1254">
        <v>8755</v>
      </c>
      <c r="E1254">
        <v>9205</v>
      </c>
    </row>
    <row r="1255" spans="1:5" x14ac:dyDescent="0.3">
      <c r="A1255">
        <v>39</v>
      </c>
      <c r="B1255" t="s">
        <v>9</v>
      </c>
      <c r="C1255">
        <v>489</v>
      </c>
      <c r="D1255">
        <v>580</v>
      </c>
      <c r="E1255">
        <v>555</v>
      </c>
    </row>
    <row r="1256" spans="1:5" x14ac:dyDescent="0.3">
      <c r="A1256">
        <v>39</v>
      </c>
      <c r="B1256" t="s">
        <v>73</v>
      </c>
      <c r="C1256">
        <v>1632</v>
      </c>
      <c r="D1256">
        <v>1530</v>
      </c>
      <c r="E1256">
        <v>1497</v>
      </c>
    </row>
    <row r="1257" spans="1:5" x14ac:dyDescent="0.3">
      <c r="A1257">
        <v>39</v>
      </c>
      <c r="B1257" t="s">
        <v>10</v>
      </c>
      <c r="C1257">
        <v>2257</v>
      </c>
      <c r="D1257">
        <v>2083</v>
      </c>
      <c r="E1257">
        <v>2164</v>
      </c>
    </row>
    <row r="1258" spans="1:5" x14ac:dyDescent="0.3">
      <c r="A1258">
        <v>39</v>
      </c>
      <c r="B1258" t="s">
        <v>11</v>
      </c>
      <c r="C1258">
        <v>1373</v>
      </c>
      <c r="D1258">
        <v>1459</v>
      </c>
      <c r="E1258">
        <v>1392</v>
      </c>
    </row>
    <row r="1259" spans="1:5" x14ac:dyDescent="0.3">
      <c r="A1259">
        <v>39</v>
      </c>
      <c r="B1259" t="s">
        <v>12</v>
      </c>
      <c r="C1259">
        <v>1114</v>
      </c>
      <c r="D1259">
        <v>1169</v>
      </c>
      <c r="E1259">
        <v>1107</v>
      </c>
    </row>
    <row r="1260" spans="1:5" x14ac:dyDescent="0.3">
      <c r="A1260">
        <v>39</v>
      </c>
      <c r="B1260" t="s">
        <v>13</v>
      </c>
      <c r="C1260">
        <v>1567</v>
      </c>
      <c r="D1260">
        <v>1455</v>
      </c>
      <c r="E1260">
        <v>1677</v>
      </c>
    </row>
    <row r="1261" spans="1:5" x14ac:dyDescent="0.3">
      <c r="A1261">
        <v>39</v>
      </c>
      <c r="B1261" t="s">
        <v>14</v>
      </c>
      <c r="C1261">
        <v>1220</v>
      </c>
      <c r="D1261">
        <v>1145</v>
      </c>
      <c r="E1261">
        <v>1135</v>
      </c>
    </row>
    <row r="1262" spans="1:5" x14ac:dyDescent="0.3">
      <c r="A1262">
        <v>39</v>
      </c>
      <c r="B1262" t="s">
        <v>15</v>
      </c>
      <c r="C1262">
        <v>2025</v>
      </c>
      <c r="D1262">
        <v>2155</v>
      </c>
      <c r="E1262">
        <v>2109</v>
      </c>
    </row>
    <row r="1263" spans="1:5" x14ac:dyDescent="0.3">
      <c r="A1263">
        <v>39</v>
      </c>
      <c r="B1263" t="s">
        <v>16</v>
      </c>
      <c r="C1263">
        <v>4566</v>
      </c>
      <c r="D1263">
        <v>4680</v>
      </c>
      <c r="E1263">
        <v>4603</v>
      </c>
    </row>
    <row r="1264" spans="1:5" x14ac:dyDescent="0.3">
      <c r="A1264">
        <v>39</v>
      </c>
      <c r="B1264" t="s">
        <v>17</v>
      </c>
      <c r="C1264">
        <v>9375</v>
      </c>
      <c r="D1264">
        <v>9040</v>
      </c>
      <c r="E1264">
        <v>8923</v>
      </c>
    </row>
    <row r="1265" spans="1:5" x14ac:dyDescent="0.3">
      <c r="A1265">
        <v>39</v>
      </c>
      <c r="B1265" t="s">
        <v>18</v>
      </c>
      <c r="C1265">
        <v>2803</v>
      </c>
      <c r="D1265">
        <v>2700</v>
      </c>
      <c r="E1265">
        <v>2647</v>
      </c>
    </row>
    <row r="1266" spans="1:5" x14ac:dyDescent="0.3">
      <c r="A1266">
        <v>39</v>
      </c>
      <c r="B1266" t="s">
        <v>19</v>
      </c>
      <c r="C1266">
        <v>589</v>
      </c>
      <c r="D1266">
        <v>689</v>
      </c>
      <c r="E1266">
        <v>660</v>
      </c>
    </row>
    <row r="1267" spans="1:5" x14ac:dyDescent="0.3">
      <c r="A1267">
        <v>39</v>
      </c>
      <c r="B1267" t="s">
        <v>20</v>
      </c>
      <c r="C1267">
        <v>1219</v>
      </c>
      <c r="D1267">
        <v>1219</v>
      </c>
      <c r="E1267">
        <v>1240</v>
      </c>
    </row>
    <row r="1268" spans="1:5" x14ac:dyDescent="0.3">
      <c r="A1268">
        <v>39</v>
      </c>
      <c r="B1268" t="s">
        <v>21</v>
      </c>
      <c r="C1268">
        <v>1140</v>
      </c>
      <c r="D1268">
        <v>1174</v>
      </c>
      <c r="E1268">
        <v>1181</v>
      </c>
    </row>
    <row r="1269" spans="1:5" x14ac:dyDescent="0.3">
      <c r="A1269">
        <v>39</v>
      </c>
      <c r="B1269" t="s">
        <v>22</v>
      </c>
      <c r="C1269">
        <v>191</v>
      </c>
      <c r="D1269">
        <v>233</v>
      </c>
      <c r="E1269">
        <v>232</v>
      </c>
    </row>
    <row r="1270" spans="1:5" x14ac:dyDescent="0.3">
      <c r="A1270">
        <v>39</v>
      </c>
      <c r="B1270" t="s">
        <v>23</v>
      </c>
      <c r="C1270">
        <v>1322</v>
      </c>
      <c r="D1270">
        <v>1398</v>
      </c>
      <c r="E1270">
        <v>1362</v>
      </c>
    </row>
    <row r="1271" spans="1:5" x14ac:dyDescent="0.3">
      <c r="A1271">
        <v>39</v>
      </c>
      <c r="B1271" t="s">
        <v>24</v>
      </c>
      <c r="C1271">
        <v>3889</v>
      </c>
      <c r="D1271">
        <v>3972</v>
      </c>
      <c r="E1271">
        <v>3783</v>
      </c>
    </row>
    <row r="1272" spans="1:5" x14ac:dyDescent="0.3">
      <c r="A1272">
        <v>39</v>
      </c>
      <c r="B1272" t="s">
        <v>25</v>
      </c>
      <c r="C1272">
        <v>241</v>
      </c>
      <c r="D1272">
        <v>260</v>
      </c>
      <c r="E1272">
        <v>271</v>
      </c>
    </row>
    <row r="1273" spans="1:5" x14ac:dyDescent="0.3">
      <c r="A1273">
        <v>39</v>
      </c>
      <c r="B1273" t="s">
        <v>74</v>
      </c>
      <c r="C1273">
        <v>2577</v>
      </c>
      <c r="D1273">
        <v>2152</v>
      </c>
      <c r="E1273">
        <v>2533</v>
      </c>
    </row>
    <row r="1274" spans="1:5" x14ac:dyDescent="0.3">
      <c r="A1274">
        <v>39</v>
      </c>
      <c r="B1274" t="s">
        <v>26</v>
      </c>
      <c r="C1274">
        <v>2051</v>
      </c>
      <c r="D1274">
        <v>2159</v>
      </c>
      <c r="E1274">
        <v>2171</v>
      </c>
    </row>
    <row r="1275" spans="1:5" x14ac:dyDescent="0.3">
      <c r="A1275">
        <v>39</v>
      </c>
      <c r="B1275" t="s">
        <v>27</v>
      </c>
      <c r="C1275">
        <v>1134</v>
      </c>
      <c r="D1275">
        <v>1220</v>
      </c>
      <c r="E1275">
        <v>1166</v>
      </c>
    </row>
    <row r="1276" spans="1:5" x14ac:dyDescent="0.3">
      <c r="A1276">
        <v>39</v>
      </c>
      <c r="B1276" t="s">
        <v>28</v>
      </c>
      <c r="C1276">
        <v>288</v>
      </c>
      <c r="D1276">
        <v>258</v>
      </c>
      <c r="E1276">
        <v>272</v>
      </c>
    </row>
    <row r="1277" spans="1:5" x14ac:dyDescent="0.3">
      <c r="A1277">
        <v>39</v>
      </c>
      <c r="B1277" t="s">
        <v>29</v>
      </c>
      <c r="C1277">
        <v>1276</v>
      </c>
      <c r="D1277">
        <v>1254</v>
      </c>
      <c r="E1277">
        <v>1268</v>
      </c>
    </row>
    <row r="1278" spans="1:5" x14ac:dyDescent="0.3">
      <c r="A1278">
        <v>39</v>
      </c>
      <c r="B1278" t="s">
        <v>30</v>
      </c>
      <c r="C1278">
        <v>3603</v>
      </c>
      <c r="D1278">
        <v>3732</v>
      </c>
      <c r="E1278">
        <v>3509</v>
      </c>
    </row>
    <row r="1279" spans="1:5" x14ac:dyDescent="0.3">
      <c r="A1279">
        <v>39</v>
      </c>
      <c r="B1279" t="s">
        <v>31</v>
      </c>
      <c r="C1279">
        <v>1443</v>
      </c>
      <c r="D1279">
        <v>1202</v>
      </c>
      <c r="E1279">
        <v>1391</v>
      </c>
    </row>
    <row r="1280" spans="1:5" x14ac:dyDescent="0.3">
      <c r="A1280">
        <v>39</v>
      </c>
      <c r="B1280" t="s">
        <v>32</v>
      </c>
      <c r="C1280">
        <v>888</v>
      </c>
      <c r="D1280">
        <v>925</v>
      </c>
      <c r="E1280">
        <v>844</v>
      </c>
    </row>
    <row r="1281" spans="1:5" x14ac:dyDescent="0.3">
      <c r="A1281">
        <v>39</v>
      </c>
      <c r="B1281" t="s">
        <v>33</v>
      </c>
      <c r="C1281">
        <v>2440</v>
      </c>
      <c r="D1281">
        <v>2466</v>
      </c>
      <c r="E1281">
        <v>2416</v>
      </c>
    </row>
    <row r="1282" spans="1:5" x14ac:dyDescent="0.3">
      <c r="A1282">
        <v>40</v>
      </c>
      <c r="B1282" t="s">
        <v>5</v>
      </c>
      <c r="C1282">
        <v>3793</v>
      </c>
      <c r="D1282">
        <v>3623</v>
      </c>
      <c r="E1282">
        <v>3512</v>
      </c>
    </row>
    <row r="1283" spans="1:5" x14ac:dyDescent="0.3">
      <c r="A1283">
        <v>40</v>
      </c>
      <c r="B1283" t="s">
        <v>6</v>
      </c>
      <c r="C1283">
        <v>3981</v>
      </c>
      <c r="D1283">
        <v>4156</v>
      </c>
      <c r="E1283">
        <v>4282</v>
      </c>
    </row>
    <row r="1284" spans="1:5" x14ac:dyDescent="0.3">
      <c r="A1284">
        <v>40</v>
      </c>
      <c r="B1284" t="s">
        <v>7</v>
      </c>
      <c r="C1284">
        <v>1380</v>
      </c>
      <c r="D1284">
        <v>1371</v>
      </c>
      <c r="E1284">
        <v>1229</v>
      </c>
    </row>
    <row r="1285" spans="1:5" x14ac:dyDescent="0.3">
      <c r="A1285">
        <v>40</v>
      </c>
      <c r="B1285" t="s">
        <v>72</v>
      </c>
      <c r="C1285">
        <v>883</v>
      </c>
      <c r="D1285">
        <v>985</v>
      </c>
      <c r="E1285">
        <v>951</v>
      </c>
    </row>
    <row r="1286" spans="1:5" x14ac:dyDescent="0.3">
      <c r="A1286">
        <v>40</v>
      </c>
      <c r="B1286" t="s">
        <v>8</v>
      </c>
      <c r="C1286">
        <v>8416</v>
      </c>
      <c r="D1286">
        <v>8825</v>
      </c>
      <c r="E1286">
        <v>9265</v>
      </c>
    </row>
    <row r="1287" spans="1:5" x14ac:dyDescent="0.3">
      <c r="A1287">
        <v>40</v>
      </c>
      <c r="B1287" t="s">
        <v>9</v>
      </c>
      <c r="C1287">
        <v>512</v>
      </c>
      <c r="D1287">
        <v>592</v>
      </c>
      <c r="E1287">
        <v>573</v>
      </c>
    </row>
    <row r="1288" spans="1:5" x14ac:dyDescent="0.3">
      <c r="A1288">
        <v>40</v>
      </c>
      <c r="B1288" t="s">
        <v>73</v>
      </c>
      <c r="C1288">
        <v>1542</v>
      </c>
      <c r="D1288">
        <v>1522</v>
      </c>
      <c r="E1288">
        <v>1516</v>
      </c>
    </row>
    <row r="1289" spans="1:5" x14ac:dyDescent="0.3">
      <c r="A1289">
        <v>40</v>
      </c>
      <c r="B1289" t="s">
        <v>10</v>
      </c>
      <c r="C1289">
        <v>2303</v>
      </c>
      <c r="D1289">
        <v>2135</v>
      </c>
      <c r="E1289">
        <v>2198</v>
      </c>
    </row>
    <row r="1290" spans="1:5" x14ac:dyDescent="0.3">
      <c r="A1290">
        <v>40</v>
      </c>
      <c r="B1290" t="s">
        <v>11</v>
      </c>
      <c r="C1290">
        <v>1389</v>
      </c>
      <c r="D1290">
        <v>1474</v>
      </c>
      <c r="E1290">
        <v>1413</v>
      </c>
    </row>
    <row r="1291" spans="1:5" x14ac:dyDescent="0.3">
      <c r="A1291">
        <v>40</v>
      </c>
      <c r="B1291" t="s">
        <v>12</v>
      </c>
      <c r="C1291">
        <v>1076</v>
      </c>
      <c r="D1291">
        <v>1198</v>
      </c>
      <c r="E1291">
        <v>1145</v>
      </c>
    </row>
    <row r="1292" spans="1:5" x14ac:dyDescent="0.3">
      <c r="A1292">
        <v>40</v>
      </c>
      <c r="B1292" t="s">
        <v>13</v>
      </c>
      <c r="C1292">
        <v>1633</v>
      </c>
      <c r="D1292">
        <v>1509</v>
      </c>
      <c r="E1292">
        <v>1745</v>
      </c>
    </row>
    <row r="1293" spans="1:5" x14ac:dyDescent="0.3">
      <c r="A1293">
        <v>40</v>
      </c>
      <c r="B1293" t="s">
        <v>14</v>
      </c>
      <c r="C1293">
        <v>1198</v>
      </c>
      <c r="D1293">
        <v>1173</v>
      </c>
      <c r="E1293">
        <v>1149</v>
      </c>
    </row>
    <row r="1294" spans="1:5" x14ac:dyDescent="0.3">
      <c r="A1294">
        <v>40</v>
      </c>
      <c r="B1294" t="s">
        <v>15</v>
      </c>
      <c r="C1294">
        <v>2091</v>
      </c>
      <c r="D1294">
        <v>2233</v>
      </c>
      <c r="E1294">
        <v>2162</v>
      </c>
    </row>
    <row r="1295" spans="1:5" x14ac:dyDescent="0.3">
      <c r="A1295">
        <v>40</v>
      </c>
      <c r="B1295" t="s">
        <v>16</v>
      </c>
      <c r="C1295">
        <v>4716</v>
      </c>
      <c r="D1295">
        <v>4810</v>
      </c>
      <c r="E1295">
        <v>4757</v>
      </c>
    </row>
    <row r="1296" spans="1:5" x14ac:dyDescent="0.3">
      <c r="A1296">
        <v>40</v>
      </c>
      <c r="B1296" t="s">
        <v>17</v>
      </c>
      <c r="C1296">
        <v>9520</v>
      </c>
      <c r="D1296">
        <v>9158</v>
      </c>
      <c r="E1296">
        <v>9139</v>
      </c>
    </row>
    <row r="1297" spans="1:5" x14ac:dyDescent="0.3">
      <c r="A1297">
        <v>40</v>
      </c>
      <c r="B1297" t="s">
        <v>18</v>
      </c>
      <c r="C1297">
        <v>2858</v>
      </c>
      <c r="D1297">
        <v>2783</v>
      </c>
      <c r="E1297">
        <v>2733</v>
      </c>
    </row>
    <row r="1298" spans="1:5" x14ac:dyDescent="0.3">
      <c r="A1298">
        <v>40</v>
      </c>
      <c r="B1298" t="s">
        <v>19</v>
      </c>
      <c r="C1298">
        <v>692</v>
      </c>
      <c r="D1298">
        <v>756</v>
      </c>
      <c r="E1298">
        <v>727</v>
      </c>
    </row>
    <row r="1299" spans="1:5" x14ac:dyDescent="0.3">
      <c r="A1299">
        <v>40</v>
      </c>
      <c r="B1299" t="s">
        <v>20</v>
      </c>
      <c r="C1299">
        <v>1259</v>
      </c>
      <c r="D1299">
        <v>1250</v>
      </c>
      <c r="E1299">
        <v>1266</v>
      </c>
    </row>
    <row r="1300" spans="1:5" x14ac:dyDescent="0.3">
      <c r="A1300">
        <v>40</v>
      </c>
      <c r="B1300" t="s">
        <v>21</v>
      </c>
      <c r="C1300">
        <v>1171</v>
      </c>
      <c r="D1300">
        <v>1192</v>
      </c>
      <c r="E1300">
        <v>1185</v>
      </c>
    </row>
    <row r="1301" spans="1:5" x14ac:dyDescent="0.3">
      <c r="A1301">
        <v>40</v>
      </c>
      <c r="B1301" t="s">
        <v>22</v>
      </c>
      <c r="C1301">
        <v>241</v>
      </c>
      <c r="D1301">
        <v>262</v>
      </c>
      <c r="E1301">
        <v>270</v>
      </c>
    </row>
    <row r="1302" spans="1:5" x14ac:dyDescent="0.3">
      <c r="A1302">
        <v>40</v>
      </c>
      <c r="B1302" t="s">
        <v>23</v>
      </c>
      <c r="C1302">
        <v>1431</v>
      </c>
      <c r="D1302">
        <v>1480</v>
      </c>
      <c r="E1302">
        <v>1431</v>
      </c>
    </row>
    <row r="1303" spans="1:5" x14ac:dyDescent="0.3">
      <c r="A1303">
        <v>40</v>
      </c>
      <c r="B1303" t="s">
        <v>24</v>
      </c>
      <c r="C1303">
        <v>4091</v>
      </c>
      <c r="D1303">
        <v>4141</v>
      </c>
      <c r="E1303">
        <v>3927</v>
      </c>
    </row>
    <row r="1304" spans="1:5" x14ac:dyDescent="0.3">
      <c r="A1304">
        <v>40</v>
      </c>
      <c r="B1304" t="s">
        <v>25</v>
      </c>
      <c r="C1304">
        <v>290</v>
      </c>
      <c r="D1304">
        <v>292</v>
      </c>
      <c r="E1304">
        <v>302</v>
      </c>
    </row>
    <row r="1305" spans="1:5" x14ac:dyDescent="0.3">
      <c r="A1305">
        <v>40</v>
      </c>
      <c r="B1305" t="s">
        <v>74</v>
      </c>
      <c r="C1305">
        <v>2599</v>
      </c>
      <c r="D1305">
        <v>2191</v>
      </c>
      <c r="E1305">
        <v>2577</v>
      </c>
    </row>
    <row r="1306" spans="1:5" x14ac:dyDescent="0.3">
      <c r="A1306">
        <v>40</v>
      </c>
      <c r="B1306" t="s">
        <v>26</v>
      </c>
      <c r="C1306">
        <v>2216</v>
      </c>
      <c r="D1306">
        <v>2296</v>
      </c>
      <c r="E1306">
        <v>2268</v>
      </c>
    </row>
    <row r="1307" spans="1:5" x14ac:dyDescent="0.3">
      <c r="A1307">
        <v>40</v>
      </c>
      <c r="B1307" t="s">
        <v>27</v>
      </c>
      <c r="C1307">
        <v>1212</v>
      </c>
      <c r="D1307">
        <v>1285</v>
      </c>
      <c r="E1307">
        <v>1209</v>
      </c>
    </row>
    <row r="1308" spans="1:5" x14ac:dyDescent="0.3">
      <c r="A1308">
        <v>40</v>
      </c>
      <c r="B1308" t="s">
        <v>28</v>
      </c>
      <c r="C1308">
        <v>302</v>
      </c>
      <c r="D1308">
        <v>266</v>
      </c>
      <c r="E1308">
        <v>278</v>
      </c>
    </row>
    <row r="1309" spans="1:5" x14ac:dyDescent="0.3">
      <c r="A1309">
        <v>40</v>
      </c>
      <c r="B1309" t="s">
        <v>29</v>
      </c>
      <c r="C1309">
        <v>1257</v>
      </c>
      <c r="D1309">
        <v>1250</v>
      </c>
      <c r="E1309">
        <v>1249</v>
      </c>
    </row>
    <row r="1310" spans="1:5" x14ac:dyDescent="0.3">
      <c r="A1310">
        <v>40</v>
      </c>
      <c r="B1310" t="s">
        <v>30</v>
      </c>
      <c r="C1310">
        <v>3904</v>
      </c>
      <c r="D1310">
        <v>3939</v>
      </c>
      <c r="E1310">
        <v>3682</v>
      </c>
    </row>
    <row r="1311" spans="1:5" x14ac:dyDescent="0.3">
      <c r="A1311">
        <v>40</v>
      </c>
      <c r="B1311" t="s">
        <v>31</v>
      </c>
      <c r="C1311">
        <v>1519</v>
      </c>
      <c r="D1311">
        <v>1266</v>
      </c>
      <c r="E1311">
        <v>1405</v>
      </c>
    </row>
    <row r="1312" spans="1:5" x14ac:dyDescent="0.3">
      <c r="A1312">
        <v>40</v>
      </c>
      <c r="B1312" t="s">
        <v>32</v>
      </c>
      <c r="C1312">
        <v>906</v>
      </c>
      <c r="D1312">
        <v>939</v>
      </c>
      <c r="E1312">
        <v>858</v>
      </c>
    </row>
    <row r="1313" spans="1:5" x14ac:dyDescent="0.3">
      <c r="A1313">
        <v>40</v>
      </c>
      <c r="B1313" t="s">
        <v>33</v>
      </c>
      <c r="C1313">
        <v>2488</v>
      </c>
      <c r="D1313">
        <v>2517</v>
      </c>
      <c r="E1313">
        <v>2466</v>
      </c>
    </row>
    <row r="1314" spans="1:5" x14ac:dyDescent="0.3">
      <c r="A1314">
        <v>41</v>
      </c>
      <c r="B1314" t="s">
        <v>5</v>
      </c>
      <c r="C1314">
        <v>3818</v>
      </c>
      <c r="D1314">
        <v>3600</v>
      </c>
      <c r="E1314">
        <v>3586</v>
      </c>
    </row>
    <row r="1315" spans="1:5" x14ac:dyDescent="0.3">
      <c r="A1315">
        <v>41</v>
      </c>
      <c r="B1315" t="s">
        <v>6</v>
      </c>
      <c r="C1315">
        <v>3967</v>
      </c>
      <c r="D1315">
        <v>4184</v>
      </c>
      <c r="E1315">
        <v>4386</v>
      </c>
    </row>
    <row r="1316" spans="1:5" x14ac:dyDescent="0.3">
      <c r="A1316">
        <v>41</v>
      </c>
      <c r="B1316" t="s">
        <v>7</v>
      </c>
      <c r="C1316">
        <v>1322</v>
      </c>
      <c r="D1316">
        <v>1358</v>
      </c>
      <c r="E1316">
        <v>1228</v>
      </c>
    </row>
    <row r="1317" spans="1:5" x14ac:dyDescent="0.3">
      <c r="A1317">
        <v>41</v>
      </c>
      <c r="B1317" t="s">
        <v>72</v>
      </c>
      <c r="C1317">
        <v>891</v>
      </c>
      <c r="D1317">
        <v>981</v>
      </c>
      <c r="E1317">
        <v>939</v>
      </c>
    </row>
    <row r="1318" spans="1:5" x14ac:dyDescent="0.3">
      <c r="A1318">
        <v>41</v>
      </c>
      <c r="B1318" t="s">
        <v>8</v>
      </c>
      <c r="C1318">
        <v>8555</v>
      </c>
      <c r="D1318">
        <v>8760</v>
      </c>
      <c r="E1318">
        <v>9096</v>
      </c>
    </row>
    <row r="1319" spans="1:5" x14ac:dyDescent="0.3">
      <c r="A1319">
        <v>41</v>
      </c>
      <c r="B1319" t="s">
        <v>9</v>
      </c>
      <c r="C1319">
        <v>525</v>
      </c>
      <c r="D1319">
        <v>597</v>
      </c>
      <c r="E1319">
        <v>583</v>
      </c>
    </row>
    <row r="1320" spans="1:5" x14ac:dyDescent="0.3">
      <c r="A1320">
        <v>41</v>
      </c>
      <c r="B1320" t="s">
        <v>73</v>
      </c>
      <c r="C1320">
        <v>1632</v>
      </c>
      <c r="D1320">
        <v>1560</v>
      </c>
      <c r="E1320">
        <v>1573</v>
      </c>
    </row>
    <row r="1321" spans="1:5" x14ac:dyDescent="0.3">
      <c r="A1321">
        <v>41</v>
      </c>
      <c r="B1321" t="s">
        <v>10</v>
      </c>
      <c r="C1321">
        <v>2322</v>
      </c>
      <c r="D1321">
        <v>2110</v>
      </c>
      <c r="E1321">
        <v>2165</v>
      </c>
    </row>
    <row r="1322" spans="1:5" x14ac:dyDescent="0.3">
      <c r="A1322">
        <v>41</v>
      </c>
      <c r="B1322" t="s">
        <v>11</v>
      </c>
      <c r="C1322">
        <v>1342</v>
      </c>
      <c r="D1322">
        <v>1450</v>
      </c>
      <c r="E1322">
        <v>1418</v>
      </c>
    </row>
    <row r="1323" spans="1:5" x14ac:dyDescent="0.3">
      <c r="A1323">
        <v>41</v>
      </c>
      <c r="B1323" t="s">
        <v>12</v>
      </c>
      <c r="C1323">
        <v>1179</v>
      </c>
      <c r="D1323">
        <v>1242</v>
      </c>
      <c r="E1323">
        <v>1167</v>
      </c>
    </row>
    <row r="1324" spans="1:5" x14ac:dyDescent="0.3">
      <c r="A1324">
        <v>41</v>
      </c>
      <c r="B1324" t="s">
        <v>13</v>
      </c>
      <c r="C1324">
        <v>1611</v>
      </c>
      <c r="D1324">
        <v>1528</v>
      </c>
      <c r="E1324">
        <v>1750</v>
      </c>
    </row>
    <row r="1325" spans="1:5" x14ac:dyDescent="0.3">
      <c r="A1325">
        <v>41</v>
      </c>
      <c r="B1325" t="s">
        <v>14</v>
      </c>
      <c r="C1325">
        <v>1174</v>
      </c>
      <c r="D1325">
        <v>1176</v>
      </c>
      <c r="E1325">
        <v>1150</v>
      </c>
    </row>
    <row r="1326" spans="1:5" x14ac:dyDescent="0.3">
      <c r="A1326">
        <v>41</v>
      </c>
      <c r="B1326" t="s">
        <v>15</v>
      </c>
      <c r="C1326">
        <v>2062</v>
      </c>
      <c r="D1326">
        <v>2181</v>
      </c>
      <c r="E1326">
        <v>2131</v>
      </c>
    </row>
    <row r="1327" spans="1:5" x14ac:dyDescent="0.3">
      <c r="A1327">
        <v>41</v>
      </c>
      <c r="B1327" t="s">
        <v>16</v>
      </c>
      <c r="C1327">
        <v>4735</v>
      </c>
      <c r="D1327">
        <v>4832</v>
      </c>
      <c r="E1327">
        <v>4738</v>
      </c>
    </row>
    <row r="1328" spans="1:5" x14ac:dyDescent="0.3">
      <c r="A1328">
        <v>41</v>
      </c>
      <c r="B1328" t="s">
        <v>17</v>
      </c>
      <c r="C1328">
        <v>9362</v>
      </c>
      <c r="D1328">
        <v>8989</v>
      </c>
      <c r="E1328">
        <v>9105</v>
      </c>
    </row>
    <row r="1329" spans="1:5" x14ac:dyDescent="0.3">
      <c r="A1329">
        <v>41</v>
      </c>
      <c r="B1329" t="s">
        <v>18</v>
      </c>
      <c r="C1329">
        <v>2897</v>
      </c>
      <c r="D1329">
        <v>2801</v>
      </c>
      <c r="E1329">
        <v>2739</v>
      </c>
    </row>
    <row r="1330" spans="1:5" x14ac:dyDescent="0.3">
      <c r="A1330">
        <v>41</v>
      </c>
      <c r="B1330" t="s">
        <v>19</v>
      </c>
      <c r="C1330">
        <v>710</v>
      </c>
      <c r="D1330">
        <v>778</v>
      </c>
      <c r="E1330">
        <v>744</v>
      </c>
    </row>
    <row r="1331" spans="1:5" x14ac:dyDescent="0.3">
      <c r="A1331">
        <v>41</v>
      </c>
      <c r="B1331" t="s">
        <v>20</v>
      </c>
      <c r="C1331">
        <v>1173</v>
      </c>
      <c r="D1331">
        <v>1234</v>
      </c>
      <c r="E1331">
        <v>1270</v>
      </c>
    </row>
    <row r="1332" spans="1:5" x14ac:dyDescent="0.3">
      <c r="A1332">
        <v>41</v>
      </c>
      <c r="B1332" t="s">
        <v>21</v>
      </c>
      <c r="C1332">
        <v>1176</v>
      </c>
      <c r="D1332">
        <v>1193</v>
      </c>
      <c r="E1332">
        <v>1164</v>
      </c>
    </row>
    <row r="1333" spans="1:5" x14ac:dyDescent="0.3">
      <c r="A1333">
        <v>41</v>
      </c>
      <c r="B1333" t="s">
        <v>22</v>
      </c>
      <c r="C1333">
        <v>271</v>
      </c>
      <c r="D1333">
        <v>268</v>
      </c>
      <c r="E1333">
        <v>265</v>
      </c>
    </row>
    <row r="1334" spans="1:5" x14ac:dyDescent="0.3">
      <c r="A1334">
        <v>41</v>
      </c>
      <c r="B1334" t="s">
        <v>23</v>
      </c>
      <c r="C1334">
        <v>1375</v>
      </c>
      <c r="D1334">
        <v>1433</v>
      </c>
      <c r="E1334">
        <v>1399</v>
      </c>
    </row>
    <row r="1335" spans="1:5" x14ac:dyDescent="0.3">
      <c r="A1335">
        <v>41</v>
      </c>
      <c r="B1335" t="s">
        <v>24</v>
      </c>
      <c r="C1335">
        <v>3977</v>
      </c>
      <c r="D1335">
        <v>4071</v>
      </c>
      <c r="E1335">
        <v>3818</v>
      </c>
    </row>
    <row r="1336" spans="1:5" x14ac:dyDescent="0.3">
      <c r="A1336">
        <v>41</v>
      </c>
      <c r="B1336" t="s">
        <v>25</v>
      </c>
      <c r="C1336">
        <v>287</v>
      </c>
      <c r="D1336">
        <v>286</v>
      </c>
      <c r="E1336">
        <v>315</v>
      </c>
    </row>
    <row r="1337" spans="1:5" x14ac:dyDescent="0.3">
      <c r="A1337">
        <v>41</v>
      </c>
      <c r="B1337" t="s">
        <v>74</v>
      </c>
      <c r="C1337">
        <v>2567</v>
      </c>
      <c r="D1337">
        <v>2183</v>
      </c>
      <c r="E1337">
        <v>2527</v>
      </c>
    </row>
    <row r="1338" spans="1:5" x14ac:dyDescent="0.3">
      <c r="A1338">
        <v>41</v>
      </c>
      <c r="B1338" t="s">
        <v>26</v>
      </c>
      <c r="C1338">
        <v>2133</v>
      </c>
      <c r="D1338">
        <v>2243</v>
      </c>
      <c r="E1338">
        <v>2191</v>
      </c>
    </row>
    <row r="1339" spans="1:5" x14ac:dyDescent="0.3">
      <c r="A1339">
        <v>41</v>
      </c>
      <c r="B1339" t="s">
        <v>27</v>
      </c>
      <c r="C1339">
        <v>1232</v>
      </c>
      <c r="D1339">
        <v>1296</v>
      </c>
      <c r="E1339">
        <v>1208</v>
      </c>
    </row>
    <row r="1340" spans="1:5" x14ac:dyDescent="0.3">
      <c r="A1340">
        <v>41</v>
      </c>
      <c r="B1340" t="s">
        <v>28</v>
      </c>
      <c r="C1340">
        <v>311</v>
      </c>
      <c r="D1340">
        <v>276</v>
      </c>
      <c r="E1340">
        <v>281</v>
      </c>
    </row>
    <row r="1341" spans="1:5" x14ac:dyDescent="0.3">
      <c r="A1341">
        <v>41</v>
      </c>
      <c r="B1341" t="s">
        <v>29</v>
      </c>
      <c r="C1341">
        <v>1228</v>
      </c>
      <c r="D1341">
        <v>1229</v>
      </c>
      <c r="E1341">
        <v>1238</v>
      </c>
    </row>
    <row r="1342" spans="1:5" x14ac:dyDescent="0.3">
      <c r="A1342">
        <v>41</v>
      </c>
      <c r="B1342" t="s">
        <v>30</v>
      </c>
      <c r="C1342">
        <v>3771</v>
      </c>
      <c r="D1342">
        <v>3901</v>
      </c>
      <c r="E1342">
        <v>3645</v>
      </c>
    </row>
    <row r="1343" spans="1:5" x14ac:dyDescent="0.3">
      <c r="A1343">
        <v>41</v>
      </c>
      <c r="B1343" t="s">
        <v>31</v>
      </c>
      <c r="C1343">
        <v>1454</v>
      </c>
      <c r="D1343">
        <v>1261</v>
      </c>
      <c r="E1343">
        <v>1322</v>
      </c>
    </row>
    <row r="1344" spans="1:5" x14ac:dyDescent="0.3">
      <c r="A1344">
        <v>41</v>
      </c>
      <c r="B1344" t="s">
        <v>32</v>
      </c>
      <c r="C1344">
        <v>948</v>
      </c>
      <c r="D1344">
        <v>958</v>
      </c>
      <c r="E1344">
        <v>890</v>
      </c>
    </row>
    <row r="1345" spans="1:5" x14ac:dyDescent="0.3">
      <c r="A1345">
        <v>41</v>
      </c>
      <c r="B1345" t="s">
        <v>33</v>
      </c>
      <c r="C1345">
        <v>2485</v>
      </c>
      <c r="D1345">
        <v>2533</v>
      </c>
      <c r="E1345">
        <v>2461</v>
      </c>
    </row>
    <row r="1346" spans="1:5" x14ac:dyDescent="0.3">
      <c r="A1346">
        <v>42</v>
      </c>
      <c r="B1346" t="s">
        <v>5</v>
      </c>
      <c r="C1346">
        <v>4000</v>
      </c>
      <c r="D1346">
        <v>3651</v>
      </c>
      <c r="E1346">
        <v>3752</v>
      </c>
    </row>
    <row r="1347" spans="1:5" x14ac:dyDescent="0.3">
      <c r="A1347">
        <v>42</v>
      </c>
      <c r="B1347" t="s">
        <v>6</v>
      </c>
      <c r="C1347">
        <v>4166</v>
      </c>
      <c r="D1347">
        <v>4329</v>
      </c>
      <c r="E1347">
        <v>4503</v>
      </c>
    </row>
    <row r="1348" spans="1:5" x14ac:dyDescent="0.3">
      <c r="A1348">
        <v>42</v>
      </c>
      <c r="B1348" t="s">
        <v>7</v>
      </c>
      <c r="C1348">
        <v>1356</v>
      </c>
      <c r="D1348">
        <v>1375</v>
      </c>
      <c r="E1348">
        <v>1228</v>
      </c>
    </row>
    <row r="1349" spans="1:5" x14ac:dyDescent="0.3">
      <c r="A1349">
        <v>42</v>
      </c>
      <c r="B1349" t="s">
        <v>72</v>
      </c>
      <c r="C1349">
        <v>923</v>
      </c>
      <c r="D1349">
        <v>1016</v>
      </c>
      <c r="E1349">
        <v>920</v>
      </c>
    </row>
    <row r="1350" spans="1:5" x14ac:dyDescent="0.3">
      <c r="A1350">
        <v>42</v>
      </c>
      <c r="B1350" t="s">
        <v>8</v>
      </c>
      <c r="C1350">
        <v>8415</v>
      </c>
      <c r="D1350">
        <v>8709</v>
      </c>
      <c r="E1350">
        <v>9076</v>
      </c>
    </row>
    <row r="1351" spans="1:5" x14ac:dyDescent="0.3">
      <c r="A1351">
        <v>42</v>
      </c>
      <c r="B1351" t="s">
        <v>9</v>
      </c>
      <c r="C1351">
        <v>561</v>
      </c>
      <c r="D1351">
        <v>624</v>
      </c>
      <c r="E1351">
        <v>581</v>
      </c>
    </row>
    <row r="1352" spans="1:5" x14ac:dyDescent="0.3">
      <c r="A1352">
        <v>42</v>
      </c>
      <c r="B1352" t="s">
        <v>73</v>
      </c>
      <c r="C1352">
        <v>1745</v>
      </c>
      <c r="D1352">
        <v>1626</v>
      </c>
      <c r="E1352">
        <v>1610</v>
      </c>
    </row>
    <row r="1353" spans="1:5" x14ac:dyDescent="0.3">
      <c r="A1353">
        <v>42</v>
      </c>
      <c r="B1353" t="s">
        <v>10</v>
      </c>
      <c r="C1353">
        <v>2223</v>
      </c>
      <c r="D1353">
        <v>2069</v>
      </c>
      <c r="E1353">
        <v>2179</v>
      </c>
    </row>
    <row r="1354" spans="1:5" x14ac:dyDescent="0.3">
      <c r="A1354">
        <v>42</v>
      </c>
      <c r="B1354" t="s">
        <v>11</v>
      </c>
      <c r="C1354">
        <v>1432</v>
      </c>
      <c r="D1354">
        <v>1514</v>
      </c>
      <c r="E1354">
        <v>1498</v>
      </c>
    </row>
    <row r="1355" spans="1:5" x14ac:dyDescent="0.3">
      <c r="A1355">
        <v>42</v>
      </c>
      <c r="B1355" t="s">
        <v>12</v>
      </c>
      <c r="C1355">
        <v>1146</v>
      </c>
      <c r="D1355">
        <v>1235</v>
      </c>
      <c r="E1355">
        <v>1172</v>
      </c>
    </row>
    <row r="1356" spans="1:5" x14ac:dyDescent="0.3">
      <c r="A1356">
        <v>42</v>
      </c>
      <c r="B1356" t="s">
        <v>13</v>
      </c>
      <c r="C1356">
        <v>1596</v>
      </c>
      <c r="D1356">
        <v>1535</v>
      </c>
      <c r="E1356">
        <v>1724</v>
      </c>
    </row>
    <row r="1357" spans="1:5" x14ac:dyDescent="0.3">
      <c r="A1357">
        <v>42</v>
      </c>
      <c r="B1357" t="s">
        <v>14</v>
      </c>
      <c r="C1357">
        <v>1206</v>
      </c>
      <c r="D1357">
        <v>1194</v>
      </c>
      <c r="E1357">
        <v>1160</v>
      </c>
    </row>
    <row r="1358" spans="1:5" x14ac:dyDescent="0.3">
      <c r="A1358">
        <v>42</v>
      </c>
      <c r="B1358" t="s">
        <v>15</v>
      </c>
      <c r="C1358">
        <v>2160</v>
      </c>
      <c r="D1358">
        <v>2229</v>
      </c>
      <c r="E1358">
        <v>2115</v>
      </c>
    </row>
    <row r="1359" spans="1:5" x14ac:dyDescent="0.3">
      <c r="A1359">
        <v>42</v>
      </c>
      <c r="B1359" t="s">
        <v>16</v>
      </c>
      <c r="C1359">
        <v>4857</v>
      </c>
      <c r="D1359">
        <v>4943</v>
      </c>
      <c r="E1359">
        <v>4697</v>
      </c>
    </row>
    <row r="1360" spans="1:5" x14ac:dyDescent="0.3">
      <c r="A1360">
        <v>42</v>
      </c>
      <c r="B1360" t="s">
        <v>17</v>
      </c>
      <c r="C1360">
        <v>9233</v>
      </c>
      <c r="D1360">
        <v>8890</v>
      </c>
      <c r="E1360">
        <v>9334</v>
      </c>
    </row>
    <row r="1361" spans="1:5" x14ac:dyDescent="0.3">
      <c r="A1361">
        <v>42</v>
      </c>
      <c r="B1361" t="s">
        <v>18</v>
      </c>
      <c r="C1361">
        <v>2976</v>
      </c>
      <c r="D1361">
        <v>2846</v>
      </c>
      <c r="E1361">
        <v>2758</v>
      </c>
    </row>
    <row r="1362" spans="1:5" x14ac:dyDescent="0.3">
      <c r="A1362">
        <v>42</v>
      </c>
      <c r="B1362" t="s">
        <v>19</v>
      </c>
      <c r="C1362">
        <v>699</v>
      </c>
      <c r="D1362">
        <v>752</v>
      </c>
      <c r="E1362">
        <v>716</v>
      </c>
    </row>
    <row r="1363" spans="1:5" x14ac:dyDescent="0.3">
      <c r="A1363">
        <v>42</v>
      </c>
      <c r="B1363" t="s">
        <v>20</v>
      </c>
      <c r="C1363">
        <v>1250</v>
      </c>
      <c r="D1363">
        <v>1284</v>
      </c>
      <c r="E1363">
        <v>1288</v>
      </c>
    </row>
    <row r="1364" spans="1:5" x14ac:dyDescent="0.3">
      <c r="A1364">
        <v>42</v>
      </c>
      <c r="B1364" t="s">
        <v>21</v>
      </c>
      <c r="C1364">
        <v>1134</v>
      </c>
      <c r="D1364">
        <v>1173</v>
      </c>
      <c r="E1364">
        <v>1137</v>
      </c>
    </row>
    <row r="1365" spans="1:5" x14ac:dyDescent="0.3">
      <c r="A1365">
        <v>42</v>
      </c>
      <c r="B1365" t="s">
        <v>22</v>
      </c>
      <c r="C1365">
        <v>229</v>
      </c>
      <c r="D1365">
        <v>255</v>
      </c>
      <c r="E1365">
        <v>258</v>
      </c>
    </row>
    <row r="1366" spans="1:5" x14ac:dyDescent="0.3">
      <c r="A1366">
        <v>42</v>
      </c>
      <c r="B1366" t="s">
        <v>23</v>
      </c>
      <c r="C1366">
        <v>1463</v>
      </c>
      <c r="D1366">
        <v>1489</v>
      </c>
      <c r="E1366">
        <v>1433</v>
      </c>
    </row>
    <row r="1367" spans="1:5" x14ac:dyDescent="0.3">
      <c r="A1367">
        <v>42</v>
      </c>
      <c r="B1367" t="s">
        <v>24</v>
      </c>
      <c r="C1367">
        <v>3861</v>
      </c>
      <c r="D1367">
        <v>4033</v>
      </c>
      <c r="E1367">
        <v>3764</v>
      </c>
    </row>
    <row r="1368" spans="1:5" x14ac:dyDescent="0.3">
      <c r="A1368">
        <v>42</v>
      </c>
      <c r="B1368" t="s">
        <v>25</v>
      </c>
      <c r="C1368">
        <v>318</v>
      </c>
      <c r="D1368">
        <v>307</v>
      </c>
      <c r="E1368">
        <v>332</v>
      </c>
    </row>
    <row r="1369" spans="1:5" x14ac:dyDescent="0.3">
      <c r="A1369">
        <v>42</v>
      </c>
      <c r="B1369" t="s">
        <v>74</v>
      </c>
      <c r="C1369">
        <v>2483</v>
      </c>
      <c r="D1369">
        <v>2156</v>
      </c>
      <c r="E1369">
        <v>2488</v>
      </c>
    </row>
    <row r="1370" spans="1:5" x14ac:dyDescent="0.3">
      <c r="A1370">
        <v>42</v>
      </c>
      <c r="B1370" t="s">
        <v>26</v>
      </c>
      <c r="C1370">
        <v>2110</v>
      </c>
      <c r="D1370">
        <v>2226</v>
      </c>
      <c r="E1370">
        <v>2211</v>
      </c>
    </row>
    <row r="1371" spans="1:5" x14ac:dyDescent="0.3">
      <c r="A1371">
        <v>42</v>
      </c>
      <c r="B1371" t="s">
        <v>27</v>
      </c>
      <c r="C1371">
        <v>1240</v>
      </c>
      <c r="D1371">
        <v>1319</v>
      </c>
      <c r="E1371">
        <v>1198</v>
      </c>
    </row>
    <row r="1372" spans="1:5" x14ac:dyDescent="0.3">
      <c r="A1372">
        <v>42</v>
      </c>
      <c r="B1372" t="s">
        <v>28</v>
      </c>
      <c r="C1372">
        <v>330</v>
      </c>
      <c r="D1372">
        <v>285</v>
      </c>
      <c r="E1372">
        <v>295</v>
      </c>
    </row>
    <row r="1373" spans="1:5" x14ac:dyDescent="0.3">
      <c r="A1373">
        <v>42</v>
      </c>
      <c r="B1373" t="s">
        <v>29</v>
      </c>
      <c r="C1373">
        <v>1263</v>
      </c>
      <c r="D1373">
        <v>1271</v>
      </c>
      <c r="E1373">
        <v>1265</v>
      </c>
    </row>
    <row r="1374" spans="1:5" x14ac:dyDescent="0.3">
      <c r="A1374">
        <v>42</v>
      </c>
      <c r="B1374" t="s">
        <v>30</v>
      </c>
      <c r="C1374">
        <v>3790</v>
      </c>
      <c r="D1374">
        <v>3911</v>
      </c>
      <c r="E1374">
        <v>3710</v>
      </c>
    </row>
    <row r="1375" spans="1:5" x14ac:dyDescent="0.3">
      <c r="A1375">
        <v>42</v>
      </c>
      <c r="B1375" t="s">
        <v>31</v>
      </c>
      <c r="C1375">
        <v>1409</v>
      </c>
      <c r="D1375">
        <v>1251</v>
      </c>
      <c r="E1375">
        <v>1270</v>
      </c>
    </row>
    <row r="1376" spans="1:5" x14ac:dyDescent="0.3">
      <c r="A1376">
        <v>42</v>
      </c>
      <c r="B1376" t="s">
        <v>32</v>
      </c>
      <c r="C1376">
        <v>994</v>
      </c>
      <c r="D1376">
        <v>994</v>
      </c>
      <c r="E1376">
        <v>911</v>
      </c>
    </row>
    <row r="1377" spans="1:5" x14ac:dyDescent="0.3">
      <c r="A1377">
        <v>42</v>
      </c>
      <c r="B1377" t="s">
        <v>33</v>
      </c>
      <c r="C1377">
        <v>2442</v>
      </c>
      <c r="D1377">
        <v>2519</v>
      </c>
      <c r="E1377">
        <v>2427</v>
      </c>
    </row>
    <row r="1378" spans="1:5" x14ac:dyDescent="0.3">
      <c r="A1378">
        <v>43</v>
      </c>
      <c r="B1378" t="s">
        <v>5</v>
      </c>
      <c r="C1378">
        <v>3990</v>
      </c>
      <c r="D1378">
        <v>3674</v>
      </c>
      <c r="E1378">
        <v>3989</v>
      </c>
    </row>
    <row r="1379" spans="1:5" x14ac:dyDescent="0.3">
      <c r="A1379">
        <v>43</v>
      </c>
      <c r="B1379" t="s">
        <v>6</v>
      </c>
      <c r="C1379">
        <v>4299</v>
      </c>
      <c r="D1379">
        <v>4444</v>
      </c>
      <c r="E1379">
        <v>4574</v>
      </c>
    </row>
    <row r="1380" spans="1:5" x14ac:dyDescent="0.3">
      <c r="A1380">
        <v>43</v>
      </c>
      <c r="B1380" t="s">
        <v>7</v>
      </c>
      <c r="C1380">
        <v>1467</v>
      </c>
      <c r="D1380">
        <v>1472</v>
      </c>
      <c r="E1380">
        <v>1235</v>
      </c>
    </row>
    <row r="1381" spans="1:5" x14ac:dyDescent="0.3">
      <c r="A1381">
        <v>43</v>
      </c>
      <c r="B1381" t="s">
        <v>72</v>
      </c>
      <c r="C1381">
        <v>978</v>
      </c>
      <c r="D1381">
        <v>1054</v>
      </c>
      <c r="E1381">
        <v>879</v>
      </c>
    </row>
    <row r="1382" spans="1:5" x14ac:dyDescent="0.3">
      <c r="A1382">
        <v>43</v>
      </c>
      <c r="B1382" t="s">
        <v>8</v>
      </c>
      <c r="C1382">
        <v>8245</v>
      </c>
      <c r="D1382">
        <v>8605</v>
      </c>
      <c r="E1382">
        <v>9375</v>
      </c>
    </row>
    <row r="1383" spans="1:5" x14ac:dyDescent="0.3">
      <c r="A1383">
        <v>43</v>
      </c>
      <c r="B1383" t="s">
        <v>9</v>
      </c>
      <c r="C1383">
        <v>565</v>
      </c>
      <c r="D1383">
        <v>621</v>
      </c>
      <c r="E1383">
        <v>570</v>
      </c>
    </row>
    <row r="1384" spans="1:5" x14ac:dyDescent="0.3">
      <c r="A1384">
        <v>43</v>
      </c>
      <c r="B1384" t="s">
        <v>73</v>
      </c>
      <c r="C1384">
        <v>1816</v>
      </c>
      <c r="D1384">
        <v>1687</v>
      </c>
      <c r="E1384">
        <v>1576</v>
      </c>
    </row>
    <row r="1385" spans="1:5" x14ac:dyDescent="0.3">
      <c r="A1385">
        <v>43</v>
      </c>
      <c r="B1385" t="s">
        <v>10</v>
      </c>
      <c r="C1385">
        <v>2223</v>
      </c>
      <c r="D1385">
        <v>2074</v>
      </c>
      <c r="E1385">
        <v>2323</v>
      </c>
    </row>
    <row r="1386" spans="1:5" x14ac:dyDescent="0.3">
      <c r="A1386">
        <v>43</v>
      </c>
      <c r="B1386" t="s">
        <v>11</v>
      </c>
      <c r="C1386">
        <v>1531</v>
      </c>
      <c r="D1386">
        <v>1616</v>
      </c>
      <c r="E1386">
        <v>1582</v>
      </c>
    </row>
    <row r="1387" spans="1:5" x14ac:dyDescent="0.3">
      <c r="A1387">
        <v>43</v>
      </c>
      <c r="B1387" t="s">
        <v>12</v>
      </c>
      <c r="C1387">
        <v>1248</v>
      </c>
      <c r="D1387">
        <v>1307</v>
      </c>
      <c r="E1387">
        <v>1240</v>
      </c>
    </row>
    <row r="1388" spans="1:5" x14ac:dyDescent="0.3">
      <c r="A1388">
        <v>43</v>
      </c>
      <c r="B1388" t="s">
        <v>13</v>
      </c>
      <c r="C1388">
        <v>1654</v>
      </c>
      <c r="D1388">
        <v>1597</v>
      </c>
      <c r="E1388">
        <v>1731</v>
      </c>
    </row>
    <row r="1389" spans="1:5" x14ac:dyDescent="0.3">
      <c r="A1389">
        <v>43</v>
      </c>
      <c r="B1389" t="s">
        <v>14</v>
      </c>
      <c r="C1389">
        <v>1273</v>
      </c>
      <c r="D1389">
        <v>1259</v>
      </c>
      <c r="E1389">
        <v>1216</v>
      </c>
    </row>
    <row r="1390" spans="1:5" x14ac:dyDescent="0.3">
      <c r="A1390">
        <v>43</v>
      </c>
      <c r="B1390" t="s">
        <v>15</v>
      </c>
      <c r="C1390">
        <v>2095</v>
      </c>
      <c r="D1390">
        <v>2173</v>
      </c>
      <c r="E1390">
        <v>2075</v>
      </c>
    </row>
    <row r="1391" spans="1:5" x14ac:dyDescent="0.3">
      <c r="A1391">
        <v>43</v>
      </c>
      <c r="B1391" t="s">
        <v>16</v>
      </c>
      <c r="C1391">
        <v>4855</v>
      </c>
      <c r="D1391">
        <v>4990</v>
      </c>
      <c r="E1391">
        <v>4581</v>
      </c>
    </row>
    <row r="1392" spans="1:5" x14ac:dyDescent="0.3">
      <c r="A1392">
        <v>43</v>
      </c>
      <c r="B1392" t="s">
        <v>17</v>
      </c>
      <c r="C1392">
        <v>9430</v>
      </c>
      <c r="D1392">
        <v>9064</v>
      </c>
      <c r="E1392">
        <v>10019</v>
      </c>
    </row>
    <row r="1393" spans="1:5" x14ac:dyDescent="0.3">
      <c r="A1393">
        <v>43</v>
      </c>
      <c r="B1393" t="s">
        <v>18</v>
      </c>
      <c r="C1393">
        <v>3180</v>
      </c>
      <c r="D1393">
        <v>2985</v>
      </c>
      <c r="E1393">
        <v>2760</v>
      </c>
    </row>
    <row r="1394" spans="1:5" x14ac:dyDescent="0.3">
      <c r="A1394">
        <v>43</v>
      </c>
      <c r="B1394" t="s">
        <v>19</v>
      </c>
      <c r="C1394">
        <v>736</v>
      </c>
      <c r="D1394">
        <v>789</v>
      </c>
      <c r="E1394">
        <v>741</v>
      </c>
    </row>
    <row r="1395" spans="1:5" x14ac:dyDescent="0.3">
      <c r="A1395">
        <v>43</v>
      </c>
      <c r="B1395" t="s">
        <v>20</v>
      </c>
      <c r="C1395">
        <v>1259</v>
      </c>
      <c r="D1395">
        <v>1312</v>
      </c>
      <c r="E1395">
        <v>1294</v>
      </c>
    </row>
    <row r="1396" spans="1:5" x14ac:dyDescent="0.3">
      <c r="A1396">
        <v>43</v>
      </c>
      <c r="B1396" t="s">
        <v>21</v>
      </c>
      <c r="C1396">
        <v>1203</v>
      </c>
      <c r="D1396">
        <v>1239</v>
      </c>
      <c r="E1396">
        <v>1135</v>
      </c>
    </row>
    <row r="1397" spans="1:5" x14ac:dyDescent="0.3">
      <c r="A1397">
        <v>43</v>
      </c>
      <c r="B1397" t="s">
        <v>22</v>
      </c>
      <c r="C1397">
        <v>317</v>
      </c>
      <c r="D1397">
        <v>301</v>
      </c>
      <c r="E1397">
        <v>274</v>
      </c>
    </row>
    <row r="1398" spans="1:5" x14ac:dyDescent="0.3">
      <c r="A1398">
        <v>43</v>
      </c>
      <c r="B1398" t="s">
        <v>23</v>
      </c>
      <c r="C1398">
        <v>1518</v>
      </c>
      <c r="D1398">
        <v>1569</v>
      </c>
      <c r="E1398">
        <v>1434</v>
      </c>
    </row>
    <row r="1399" spans="1:5" x14ac:dyDescent="0.3">
      <c r="A1399">
        <v>43</v>
      </c>
      <c r="B1399" t="s">
        <v>24</v>
      </c>
      <c r="C1399">
        <v>3975</v>
      </c>
      <c r="D1399">
        <v>4205</v>
      </c>
      <c r="E1399">
        <v>3928</v>
      </c>
    </row>
    <row r="1400" spans="1:5" x14ac:dyDescent="0.3">
      <c r="A1400">
        <v>43</v>
      </c>
      <c r="B1400" t="s">
        <v>25</v>
      </c>
      <c r="C1400">
        <v>317</v>
      </c>
      <c r="D1400">
        <v>310</v>
      </c>
      <c r="E1400">
        <v>323</v>
      </c>
    </row>
    <row r="1401" spans="1:5" x14ac:dyDescent="0.3">
      <c r="A1401">
        <v>43</v>
      </c>
      <c r="B1401" t="s">
        <v>74</v>
      </c>
      <c r="C1401">
        <v>2611</v>
      </c>
      <c r="D1401">
        <v>2286</v>
      </c>
      <c r="E1401">
        <v>2488</v>
      </c>
    </row>
    <row r="1402" spans="1:5" x14ac:dyDescent="0.3">
      <c r="A1402">
        <v>43</v>
      </c>
      <c r="B1402" t="s">
        <v>26</v>
      </c>
      <c r="C1402">
        <v>2250</v>
      </c>
      <c r="D1402">
        <v>2341</v>
      </c>
      <c r="E1402">
        <v>2357</v>
      </c>
    </row>
    <row r="1403" spans="1:5" x14ac:dyDescent="0.3">
      <c r="A1403">
        <v>43</v>
      </c>
      <c r="B1403" t="s">
        <v>27</v>
      </c>
      <c r="C1403">
        <v>1293</v>
      </c>
      <c r="D1403">
        <v>1361</v>
      </c>
      <c r="E1403">
        <v>1190</v>
      </c>
    </row>
    <row r="1404" spans="1:5" x14ac:dyDescent="0.3">
      <c r="A1404">
        <v>43</v>
      </c>
      <c r="B1404" t="s">
        <v>28</v>
      </c>
      <c r="C1404">
        <v>344</v>
      </c>
      <c r="D1404">
        <v>303</v>
      </c>
      <c r="E1404">
        <v>307</v>
      </c>
    </row>
    <row r="1405" spans="1:5" x14ac:dyDescent="0.3">
      <c r="A1405">
        <v>43</v>
      </c>
      <c r="B1405" t="s">
        <v>29</v>
      </c>
      <c r="C1405">
        <v>1376</v>
      </c>
      <c r="D1405">
        <v>1352</v>
      </c>
      <c r="E1405">
        <v>1292</v>
      </c>
    </row>
    <row r="1406" spans="1:5" x14ac:dyDescent="0.3">
      <c r="A1406">
        <v>43</v>
      </c>
      <c r="B1406" t="s">
        <v>30</v>
      </c>
      <c r="C1406">
        <v>4083</v>
      </c>
      <c r="D1406">
        <v>4183</v>
      </c>
      <c r="E1406">
        <v>3887</v>
      </c>
    </row>
    <row r="1407" spans="1:5" x14ac:dyDescent="0.3">
      <c r="A1407">
        <v>43</v>
      </c>
      <c r="B1407" t="s">
        <v>31</v>
      </c>
      <c r="C1407">
        <v>1306</v>
      </c>
      <c r="D1407">
        <v>1207</v>
      </c>
      <c r="E1407">
        <v>1251</v>
      </c>
    </row>
    <row r="1408" spans="1:5" x14ac:dyDescent="0.3">
      <c r="A1408">
        <v>43</v>
      </c>
      <c r="B1408" t="s">
        <v>32</v>
      </c>
      <c r="C1408">
        <v>1009</v>
      </c>
      <c r="D1408">
        <v>1023</v>
      </c>
      <c r="E1408">
        <v>939</v>
      </c>
    </row>
    <row r="1409" spans="1:5" x14ac:dyDescent="0.3">
      <c r="A1409">
        <v>43</v>
      </c>
      <c r="B1409" t="s">
        <v>33</v>
      </c>
      <c r="C1409">
        <v>2520</v>
      </c>
      <c r="D1409">
        <v>2563</v>
      </c>
      <c r="E1409">
        <v>2401</v>
      </c>
    </row>
    <row r="1410" spans="1:5" x14ac:dyDescent="0.3">
      <c r="A1410">
        <v>44</v>
      </c>
      <c r="B1410" t="s">
        <v>5</v>
      </c>
      <c r="C1410">
        <v>4569</v>
      </c>
      <c r="D1410">
        <v>3792</v>
      </c>
      <c r="E1410">
        <v>4163</v>
      </c>
    </row>
    <row r="1411" spans="1:5" x14ac:dyDescent="0.3">
      <c r="A1411">
        <v>44</v>
      </c>
      <c r="B1411" t="s">
        <v>6</v>
      </c>
      <c r="C1411">
        <v>4131</v>
      </c>
      <c r="D1411">
        <v>4535</v>
      </c>
      <c r="E1411">
        <v>4590</v>
      </c>
    </row>
    <row r="1412" spans="1:5" x14ac:dyDescent="0.3">
      <c r="A1412">
        <v>44</v>
      </c>
      <c r="B1412" t="s">
        <v>7</v>
      </c>
      <c r="C1412">
        <v>1359</v>
      </c>
      <c r="D1412">
        <v>1457</v>
      </c>
      <c r="E1412">
        <v>1203</v>
      </c>
    </row>
    <row r="1413" spans="1:5" x14ac:dyDescent="0.3">
      <c r="A1413">
        <v>44</v>
      </c>
      <c r="B1413" t="s">
        <v>72</v>
      </c>
      <c r="C1413">
        <v>897</v>
      </c>
      <c r="D1413">
        <v>1045</v>
      </c>
      <c r="E1413">
        <v>812</v>
      </c>
    </row>
    <row r="1414" spans="1:5" x14ac:dyDescent="0.3">
      <c r="A1414">
        <v>44</v>
      </c>
      <c r="B1414" t="s">
        <v>8</v>
      </c>
      <c r="C1414">
        <v>8426</v>
      </c>
      <c r="D1414">
        <v>8659</v>
      </c>
      <c r="E1414">
        <v>9845</v>
      </c>
    </row>
    <row r="1415" spans="1:5" x14ac:dyDescent="0.3">
      <c r="A1415">
        <v>44</v>
      </c>
      <c r="B1415" t="s">
        <v>9</v>
      </c>
      <c r="C1415">
        <v>574</v>
      </c>
      <c r="D1415">
        <v>640</v>
      </c>
      <c r="E1415">
        <v>564</v>
      </c>
    </row>
    <row r="1416" spans="1:5" x14ac:dyDescent="0.3">
      <c r="A1416">
        <v>44</v>
      </c>
      <c r="B1416" t="s">
        <v>73</v>
      </c>
      <c r="C1416">
        <v>1714</v>
      </c>
      <c r="D1416">
        <v>1680</v>
      </c>
      <c r="E1416">
        <v>1501</v>
      </c>
    </row>
    <row r="1417" spans="1:5" x14ac:dyDescent="0.3">
      <c r="A1417">
        <v>44</v>
      </c>
      <c r="B1417" t="s">
        <v>10</v>
      </c>
      <c r="C1417">
        <v>2501</v>
      </c>
      <c r="D1417">
        <v>2142</v>
      </c>
      <c r="E1417">
        <v>2452</v>
      </c>
    </row>
    <row r="1418" spans="1:5" x14ac:dyDescent="0.3">
      <c r="A1418">
        <v>44</v>
      </c>
      <c r="B1418" t="s">
        <v>11</v>
      </c>
      <c r="C1418">
        <v>1525</v>
      </c>
      <c r="D1418">
        <v>1603</v>
      </c>
      <c r="E1418">
        <v>1534</v>
      </c>
    </row>
    <row r="1419" spans="1:5" x14ac:dyDescent="0.3">
      <c r="A1419">
        <v>44</v>
      </c>
      <c r="B1419" t="s">
        <v>12</v>
      </c>
      <c r="C1419">
        <v>1212</v>
      </c>
      <c r="D1419">
        <v>1342</v>
      </c>
      <c r="E1419">
        <v>1279</v>
      </c>
    </row>
    <row r="1420" spans="1:5" x14ac:dyDescent="0.3">
      <c r="A1420">
        <v>44</v>
      </c>
      <c r="B1420" t="s">
        <v>13</v>
      </c>
      <c r="C1420">
        <v>1656</v>
      </c>
      <c r="D1420">
        <v>1622</v>
      </c>
      <c r="E1420">
        <v>1721</v>
      </c>
    </row>
    <row r="1421" spans="1:5" x14ac:dyDescent="0.3">
      <c r="A1421">
        <v>44</v>
      </c>
      <c r="B1421" t="s">
        <v>14</v>
      </c>
      <c r="C1421">
        <v>1271</v>
      </c>
      <c r="D1421">
        <v>1311</v>
      </c>
      <c r="E1421">
        <v>1253</v>
      </c>
    </row>
    <row r="1422" spans="1:5" x14ac:dyDescent="0.3">
      <c r="A1422">
        <v>44</v>
      </c>
      <c r="B1422" t="s">
        <v>15</v>
      </c>
      <c r="C1422">
        <v>2202</v>
      </c>
      <c r="D1422">
        <v>2246</v>
      </c>
      <c r="E1422">
        <v>2084</v>
      </c>
    </row>
    <row r="1423" spans="1:5" x14ac:dyDescent="0.3">
      <c r="A1423">
        <v>44</v>
      </c>
      <c r="B1423" t="s">
        <v>16</v>
      </c>
      <c r="C1423">
        <v>4603</v>
      </c>
      <c r="D1423">
        <v>4817</v>
      </c>
      <c r="E1423">
        <v>4426</v>
      </c>
    </row>
    <row r="1424" spans="1:5" x14ac:dyDescent="0.3">
      <c r="A1424">
        <v>44</v>
      </c>
      <c r="B1424" t="s">
        <v>17</v>
      </c>
      <c r="C1424">
        <v>10401</v>
      </c>
      <c r="D1424">
        <v>9313</v>
      </c>
      <c r="E1424">
        <v>10584</v>
      </c>
    </row>
    <row r="1425" spans="1:5" x14ac:dyDescent="0.3">
      <c r="A1425">
        <v>44</v>
      </c>
      <c r="B1425" t="s">
        <v>18</v>
      </c>
      <c r="C1425">
        <v>3084</v>
      </c>
      <c r="D1425">
        <v>3002</v>
      </c>
      <c r="E1425">
        <v>2715</v>
      </c>
    </row>
    <row r="1426" spans="1:5" x14ac:dyDescent="0.3">
      <c r="A1426">
        <v>44</v>
      </c>
      <c r="B1426" t="s">
        <v>19</v>
      </c>
      <c r="C1426">
        <v>738</v>
      </c>
      <c r="D1426">
        <v>791</v>
      </c>
      <c r="E1426">
        <v>741</v>
      </c>
    </row>
    <row r="1427" spans="1:5" x14ac:dyDescent="0.3">
      <c r="A1427">
        <v>44</v>
      </c>
      <c r="B1427" t="s">
        <v>20</v>
      </c>
      <c r="C1427">
        <v>1185</v>
      </c>
      <c r="D1427">
        <v>1298</v>
      </c>
      <c r="E1427">
        <v>1321</v>
      </c>
    </row>
    <row r="1428" spans="1:5" x14ac:dyDescent="0.3">
      <c r="A1428">
        <v>44</v>
      </c>
      <c r="B1428" t="s">
        <v>21</v>
      </c>
      <c r="C1428">
        <v>1128</v>
      </c>
      <c r="D1428">
        <v>1222</v>
      </c>
      <c r="E1428">
        <v>1077</v>
      </c>
    </row>
    <row r="1429" spans="1:5" x14ac:dyDescent="0.3">
      <c r="A1429">
        <v>44</v>
      </c>
      <c r="B1429" t="s">
        <v>22</v>
      </c>
      <c r="C1429">
        <v>254</v>
      </c>
      <c r="D1429">
        <v>272</v>
      </c>
      <c r="E1429">
        <v>245</v>
      </c>
    </row>
    <row r="1430" spans="1:5" x14ac:dyDescent="0.3">
      <c r="A1430">
        <v>44</v>
      </c>
      <c r="B1430" t="s">
        <v>23</v>
      </c>
      <c r="C1430">
        <v>1392</v>
      </c>
      <c r="D1430">
        <v>1531</v>
      </c>
      <c r="E1430">
        <v>1359</v>
      </c>
    </row>
    <row r="1431" spans="1:5" x14ac:dyDescent="0.3">
      <c r="A1431">
        <v>44</v>
      </c>
      <c r="B1431" t="s">
        <v>24</v>
      </c>
      <c r="C1431">
        <v>4035</v>
      </c>
      <c r="D1431">
        <v>4305</v>
      </c>
      <c r="E1431">
        <v>4005</v>
      </c>
    </row>
    <row r="1432" spans="1:5" x14ac:dyDescent="0.3">
      <c r="A1432">
        <v>44</v>
      </c>
      <c r="B1432" t="s">
        <v>25</v>
      </c>
      <c r="C1432">
        <v>326</v>
      </c>
      <c r="D1432">
        <v>321</v>
      </c>
      <c r="E1432">
        <v>321</v>
      </c>
    </row>
    <row r="1433" spans="1:5" x14ac:dyDescent="0.3">
      <c r="A1433">
        <v>44</v>
      </c>
      <c r="B1433" t="s">
        <v>74</v>
      </c>
      <c r="C1433">
        <v>2502</v>
      </c>
      <c r="D1433">
        <v>2312</v>
      </c>
      <c r="E1433">
        <v>2375</v>
      </c>
    </row>
    <row r="1434" spans="1:5" x14ac:dyDescent="0.3">
      <c r="A1434">
        <v>44</v>
      </c>
      <c r="B1434" t="s">
        <v>26</v>
      </c>
      <c r="C1434">
        <v>2395</v>
      </c>
      <c r="D1434">
        <v>2479</v>
      </c>
      <c r="E1434">
        <v>2453</v>
      </c>
    </row>
    <row r="1435" spans="1:5" x14ac:dyDescent="0.3">
      <c r="A1435">
        <v>44</v>
      </c>
      <c r="B1435" t="s">
        <v>27</v>
      </c>
      <c r="C1435">
        <v>1352</v>
      </c>
      <c r="D1435">
        <v>1399</v>
      </c>
      <c r="E1435">
        <v>1152</v>
      </c>
    </row>
    <row r="1436" spans="1:5" x14ac:dyDescent="0.3">
      <c r="A1436">
        <v>44</v>
      </c>
      <c r="B1436" t="s">
        <v>28</v>
      </c>
      <c r="C1436">
        <v>339</v>
      </c>
      <c r="D1436">
        <v>308</v>
      </c>
      <c r="E1436">
        <v>305</v>
      </c>
    </row>
    <row r="1437" spans="1:5" x14ac:dyDescent="0.3">
      <c r="A1437">
        <v>44</v>
      </c>
      <c r="B1437" t="s">
        <v>29</v>
      </c>
      <c r="C1437">
        <v>1295</v>
      </c>
      <c r="D1437">
        <v>1338</v>
      </c>
      <c r="E1437">
        <v>1248</v>
      </c>
    </row>
    <row r="1438" spans="1:5" x14ac:dyDescent="0.3">
      <c r="A1438">
        <v>44</v>
      </c>
      <c r="B1438" t="s">
        <v>30</v>
      </c>
      <c r="C1438">
        <v>3973</v>
      </c>
      <c r="D1438">
        <v>4239</v>
      </c>
      <c r="E1438">
        <v>3903</v>
      </c>
    </row>
    <row r="1439" spans="1:5" x14ac:dyDescent="0.3">
      <c r="A1439">
        <v>44</v>
      </c>
      <c r="B1439" t="s">
        <v>31</v>
      </c>
      <c r="C1439">
        <v>1297</v>
      </c>
      <c r="D1439">
        <v>1227</v>
      </c>
      <c r="E1439">
        <v>1342</v>
      </c>
    </row>
    <row r="1440" spans="1:5" x14ac:dyDescent="0.3">
      <c r="A1440">
        <v>44</v>
      </c>
      <c r="B1440" t="s">
        <v>32</v>
      </c>
      <c r="C1440">
        <v>1059</v>
      </c>
      <c r="D1440">
        <v>1079</v>
      </c>
      <c r="E1440">
        <v>981</v>
      </c>
    </row>
    <row r="1441" spans="1:5" x14ac:dyDescent="0.3">
      <c r="A1441">
        <v>44</v>
      </c>
      <c r="B1441" t="s">
        <v>33</v>
      </c>
      <c r="C1441">
        <v>2492</v>
      </c>
      <c r="D1441">
        <v>2560</v>
      </c>
      <c r="E1441">
        <v>2333</v>
      </c>
    </row>
    <row r="1442" spans="1:5" x14ac:dyDescent="0.3">
      <c r="A1442">
        <v>45</v>
      </c>
      <c r="B1442" t="s">
        <v>5</v>
      </c>
      <c r="C1442">
        <v>5235</v>
      </c>
      <c r="D1442">
        <v>4021</v>
      </c>
      <c r="E1442">
        <v>4358</v>
      </c>
    </row>
    <row r="1443" spans="1:5" x14ac:dyDescent="0.3">
      <c r="A1443">
        <v>45</v>
      </c>
      <c r="B1443" t="s">
        <v>6</v>
      </c>
      <c r="C1443">
        <v>3861</v>
      </c>
      <c r="D1443">
        <v>4684</v>
      </c>
      <c r="E1443">
        <v>4761</v>
      </c>
    </row>
    <row r="1444" spans="1:5" x14ac:dyDescent="0.3">
      <c r="A1444">
        <v>45</v>
      </c>
      <c r="B1444" t="s">
        <v>7</v>
      </c>
      <c r="C1444">
        <v>1330</v>
      </c>
      <c r="D1444">
        <v>1527</v>
      </c>
      <c r="E1444">
        <v>1276</v>
      </c>
    </row>
    <row r="1445" spans="1:5" x14ac:dyDescent="0.3">
      <c r="A1445">
        <v>45</v>
      </c>
      <c r="B1445" t="s">
        <v>72</v>
      </c>
      <c r="C1445">
        <v>816</v>
      </c>
      <c r="D1445">
        <v>1030</v>
      </c>
      <c r="E1445">
        <v>814</v>
      </c>
    </row>
    <row r="1446" spans="1:5" x14ac:dyDescent="0.3">
      <c r="A1446">
        <v>45</v>
      </c>
      <c r="B1446" t="s">
        <v>8</v>
      </c>
      <c r="C1446">
        <v>9462</v>
      </c>
      <c r="D1446">
        <v>9124</v>
      </c>
      <c r="E1446">
        <v>10692</v>
      </c>
    </row>
    <row r="1447" spans="1:5" x14ac:dyDescent="0.3">
      <c r="A1447">
        <v>45</v>
      </c>
      <c r="B1447" t="s">
        <v>9</v>
      </c>
      <c r="C1447">
        <v>532</v>
      </c>
      <c r="D1447">
        <v>639</v>
      </c>
      <c r="E1447">
        <v>556</v>
      </c>
    </row>
    <row r="1448" spans="1:5" x14ac:dyDescent="0.3">
      <c r="A1448">
        <v>45</v>
      </c>
      <c r="B1448" t="s">
        <v>73</v>
      </c>
      <c r="C1448">
        <v>1616</v>
      </c>
      <c r="D1448">
        <v>1676</v>
      </c>
      <c r="E1448">
        <v>1524</v>
      </c>
    </row>
    <row r="1449" spans="1:5" x14ac:dyDescent="0.3">
      <c r="A1449">
        <v>45</v>
      </c>
      <c r="B1449" t="s">
        <v>10</v>
      </c>
      <c r="C1449">
        <v>2986</v>
      </c>
      <c r="D1449">
        <v>2330</v>
      </c>
      <c r="E1449">
        <v>2650</v>
      </c>
    </row>
    <row r="1450" spans="1:5" x14ac:dyDescent="0.3">
      <c r="A1450">
        <v>45</v>
      </c>
      <c r="B1450" t="s">
        <v>11</v>
      </c>
      <c r="C1450">
        <v>1466</v>
      </c>
      <c r="D1450">
        <v>1592</v>
      </c>
      <c r="E1450">
        <v>1546</v>
      </c>
    </row>
    <row r="1451" spans="1:5" x14ac:dyDescent="0.3">
      <c r="A1451">
        <v>45</v>
      </c>
      <c r="B1451" t="s">
        <v>12</v>
      </c>
      <c r="C1451">
        <v>1246</v>
      </c>
      <c r="D1451">
        <v>1450</v>
      </c>
      <c r="E1451">
        <v>1366</v>
      </c>
    </row>
    <row r="1452" spans="1:5" x14ac:dyDescent="0.3">
      <c r="A1452">
        <v>45</v>
      </c>
      <c r="B1452" t="s">
        <v>13</v>
      </c>
      <c r="C1452">
        <v>1650</v>
      </c>
      <c r="D1452">
        <v>1712</v>
      </c>
      <c r="E1452">
        <v>1760</v>
      </c>
    </row>
    <row r="1453" spans="1:5" x14ac:dyDescent="0.3">
      <c r="A1453">
        <v>45</v>
      </c>
      <c r="B1453" t="s">
        <v>14</v>
      </c>
      <c r="C1453">
        <v>1236</v>
      </c>
      <c r="D1453">
        <v>1399</v>
      </c>
      <c r="E1453">
        <v>1311</v>
      </c>
    </row>
    <row r="1454" spans="1:5" x14ac:dyDescent="0.3">
      <c r="A1454">
        <v>45</v>
      </c>
      <c r="B1454" t="s">
        <v>15</v>
      </c>
      <c r="C1454">
        <v>2171</v>
      </c>
      <c r="D1454">
        <v>2260</v>
      </c>
      <c r="E1454">
        <v>2116</v>
      </c>
    </row>
    <row r="1455" spans="1:5" x14ac:dyDescent="0.3">
      <c r="A1455">
        <v>45</v>
      </c>
      <c r="B1455" t="s">
        <v>16</v>
      </c>
      <c r="C1455">
        <v>4771</v>
      </c>
      <c r="D1455">
        <v>5113</v>
      </c>
      <c r="E1455">
        <v>4737</v>
      </c>
    </row>
    <row r="1456" spans="1:5" x14ac:dyDescent="0.3">
      <c r="A1456">
        <v>45</v>
      </c>
      <c r="B1456" t="s">
        <v>17</v>
      </c>
      <c r="C1456">
        <v>11956</v>
      </c>
      <c r="D1456">
        <v>10030</v>
      </c>
      <c r="E1456">
        <v>11255</v>
      </c>
    </row>
    <row r="1457" spans="1:5" x14ac:dyDescent="0.3">
      <c r="A1457">
        <v>45</v>
      </c>
      <c r="B1457" t="s">
        <v>18</v>
      </c>
      <c r="C1457">
        <v>2956</v>
      </c>
      <c r="D1457">
        <v>3063</v>
      </c>
      <c r="E1457">
        <v>2769</v>
      </c>
    </row>
    <row r="1458" spans="1:5" x14ac:dyDescent="0.3">
      <c r="A1458">
        <v>45</v>
      </c>
      <c r="B1458" t="s">
        <v>19</v>
      </c>
      <c r="C1458">
        <v>845</v>
      </c>
      <c r="D1458">
        <v>894</v>
      </c>
      <c r="E1458">
        <v>840</v>
      </c>
    </row>
    <row r="1459" spans="1:5" x14ac:dyDescent="0.3">
      <c r="A1459">
        <v>45</v>
      </c>
      <c r="B1459" t="s">
        <v>20</v>
      </c>
      <c r="C1459">
        <v>1264</v>
      </c>
      <c r="D1459">
        <v>1421</v>
      </c>
      <c r="E1459">
        <v>1439</v>
      </c>
    </row>
    <row r="1460" spans="1:5" x14ac:dyDescent="0.3">
      <c r="A1460">
        <v>45</v>
      </c>
      <c r="B1460" t="s">
        <v>21</v>
      </c>
      <c r="C1460">
        <v>1114</v>
      </c>
      <c r="D1460">
        <v>1249</v>
      </c>
      <c r="E1460">
        <v>1069</v>
      </c>
    </row>
    <row r="1461" spans="1:5" x14ac:dyDescent="0.3">
      <c r="A1461">
        <v>45</v>
      </c>
      <c r="B1461" t="s">
        <v>22</v>
      </c>
      <c r="C1461">
        <v>301</v>
      </c>
      <c r="D1461">
        <v>303</v>
      </c>
      <c r="E1461">
        <v>269</v>
      </c>
    </row>
    <row r="1462" spans="1:5" x14ac:dyDescent="0.3">
      <c r="A1462">
        <v>45</v>
      </c>
      <c r="B1462" t="s">
        <v>23</v>
      </c>
      <c r="C1462">
        <v>1371</v>
      </c>
      <c r="D1462">
        <v>1550</v>
      </c>
      <c r="E1462">
        <v>1394</v>
      </c>
    </row>
    <row r="1463" spans="1:5" x14ac:dyDescent="0.3">
      <c r="A1463">
        <v>45</v>
      </c>
      <c r="B1463" t="s">
        <v>24</v>
      </c>
      <c r="C1463">
        <v>4214</v>
      </c>
      <c r="D1463">
        <v>4570</v>
      </c>
      <c r="E1463">
        <v>4207</v>
      </c>
    </row>
    <row r="1464" spans="1:5" x14ac:dyDescent="0.3">
      <c r="A1464">
        <v>45</v>
      </c>
      <c r="B1464" t="s">
        <v>25</v>
      </c>
      <c r="C1464">
        <v>320</v>
      </c>
      <c r="D1464">
        <v>311</v>
      </c>
      <c r="E1464">
        <v>313</v>
      </c>
    </row>
    <row r="1465" spans="1:5" x14ac:dyDescent="0.3">
      <c r="A1465">
        <v>45</v>
      </c>
      <c r="B1465" t="s">
        <v>74</v>
      </c>
      <c r="C1465">
        <v>2333</v>
      </c>
      <c r="D1465">
        <v>2307</v>
      </c>
      <c r="E1465">
        <v>2358</v>
      </c>
    </row>
    <row r="1466" spans="1:5" x14ac:dyDescent="0.3">
      <c r="A1466">
        <v>45</v>
      </c>
      <c r="B1466" t="s">
        <v>26</v>
      </c>
      <c r="C1466">
        <v>2457</v>
      </c>
      <c r="D1466">
        <v>2613</v>
      </c>
      <c r="E1466">
        <v>2534</v>
      </c>
    </row>
    <row r="1467" spans="1:5" x14ac:dyDescent="0.3">
      <c r="A1467">
        <v>45</v>
      </c>
      <c r="B1467" t="s">
        <v>27</v>
      </c>
      <c r="C1467">
        <v>1252</v>
      </c>
      <c r="D1467">
        <v>1418</v>
      </c>
      <c r="E1467">
        <v>1179</v>
      </c>
    </row>
    <row r="1468" spans="1:5" x14ac:dyDescent="0.3">
      <c r="A1468">
        <v>45</v>
      </c>
      <c r="B1468" t="s">
        <v>28</v>
      </c>
      <c r="C1468">
        <v>346</v>
      </c>
      <c r="D1468">
        <v>327</v>
      </c>
      <c r="E1468">
        <v>308</v>
      </c>
    </row>
    <row r="1469" spans="1:5" x14ac:dyDescent="0.3">
      <c r="A1469">
        <v>45</v>
      </c>
      <c r="B1469" t="s">
        <v>29</v>
      </c>
      <c r="C1469">
        <v>1307</v>
      </c>
      <c r="D1469">
        <v>1362</v>
      </c>
      <c r="E1469">
        <v>1270</v>
      </c>
    </row>
    <row r="1470" spans="1:5" x14ac:dyDescent="0.3">
      <c r="A1470">
        <v>45</v>
      </c>
      <c r="B1470" t="s">
        <v>30</v>
      </c>
      <c r="C1470">
        <v>4120</v>
      </c>
      <c r="D1470">
        <v>4513</v>
      </c>
      <c r="E1470">
        <v>4036</v>
      </c>
    </row>
    <row r="1471" spans="1:5" x14ac:dyDescent="0.3">
      <c r="A1471">
        <v>45</v>
      </c>
      <c r="B1471" t="s">
        <v>31</v>
      </c>
      <c r="C1471">
        <v>1577</v>
      </c>
      <c r="D1471">
        <v>1317</v>
      </c>
      <c r="E1471">
        <v>1455</v>
      </c>
    </row>
    <row r="1472" spans="1:5" x14ac:dyDescent="0.3">
      <c r="A1472">
        <v>45</v>
      </c>
      <c r="B1472" t="s">
        <v>32</v>
      </c>
      <c r="C1472">
        <v>1073</v>
      </c>
      <c r="D1472">
        <v>1153</v>
      </c>
      <c r="E1472">
        <v>1024</v>
      </c>
    </row>
    <row r="1473" spans="1:5" x14ac:dyDescent="0.3">
      <c r="A1473">
        <v>45</v>
      </c>
      <c r="B1473" t="s">
        <v>33</v>
      </c>
      <c r="C1473">
        <v>2365</v>
      </c>
      <c r="D1473">
        <v>2591</v>
      </c>
      <c r="E1473">
        <v>2363</v>
      </c>
    </row>
    <row r="1474" spans="1:5" x14ac:dyDescent="0.3">
      <c r="A1474">
        <v>46</v>
      </c>
      <c r="B1474" t="s">
        <v>5</v>
      </c>
      <c r="C1474">
        <v>5249</v>
      </c>
      <c r="D1474">
        <v>4045</v>
      </c>
      <c r="E1474">
        <v>4339</v>
      </c>
    </row>
    <row r="1475" spans="1:5" x14ac:dyDescent="0.3">
      <c r="A1475">
        <v>46</v>
      </c>
      <c r="B1475" t="s">
        <v>6</v>
      </c>
      <c r="C1475">
        <v>3898</v>
      </c>
      <c r="D1475">
        <v>4766</v>
      </c>
      <c r="E1475">
        <v>4829</v>
      </c>
    </row>
    <row r="1476" spans="1:5" x14ac:dyDescent="0.3">
      <c r="A1476">
        <v>46</v>
      </c>
      <c r="B1476" t="s">
        <v>7</v>
      </c>
      <c r="C1476">
        <v>1346</v>
      </c>
      <c r="D1476">
        <v>1560</v>
      </c>
      <c r="E1476">
        <v>1307</v>
      </c>
    </row>
    <row r="1477" spans="1:5" x14ac:dyDescent="0.3">
      <c r="A1477">
        <v>46</v>
      </c>
      <c r="B1477" t="s">
        <v>72</v>
      </c>
      <c r="C1477">
        <v>812</v>
      </c>
      <c r="D1477">
        <v>1032</v>
      </c>
      <c r="E1477">
        <v>837</v>
      </c>
    </row>
    <row r="1478" spans="1:5" x14ac:dyDescent="0.3">
      <c r="A1478">
        <v>46</v>
      </c>
      <c r="B1478" t="s">
        <v>8</v>
      </c>
      <c r="C1478">
        <v>10730</v>
      </c>
      <c r="D1478">
        <v>9411</v>
      </c>
      <c r="E1478">
        <v>10895</v>
      </c>
    </row>
    <row r="1479" spans="1:5" x14ac:dyDescent="0.3">
      <c r="A1479">
        <v>46</v>
      </c>
      <c r="B1479" t="s">
        <v>9</v>
      </c>
      <c r="C1479">
        <v>558</v>
      </c>
      <c r="D1479">
        <v>624</v>
      </c>
      <c r="E1479">
        <v>556</v>
      </c>
    </row>
    <row r="1480" spans="1:5" x14ac:dyDescent="0.3">
      <c r="A1480">
        <v>46</v>
      </c>
      <c r="B1480" t="s">
        <v>73</v>
      </c>
      <c r="C1480">
        <v>1656</v>
      </c>
      <c r="D1480">
        <v>1718</v>
      </c>
      <c r="E1480">
        <v>1556</v>
      </c>
    </row>
    <row r="1481" spans="1:5" x14ac:dyDescent="0.3">
      <c r="A1481">
        <v>46</v>
      </c>
      <c r="B1481" t="s">
        <v>10</v>
      </c>
      <c r="C1481">
        <v>3120</v>
      </c>
      <c r="D1481">
        <v>2394</v>
      </c>
      <c r="E1481">
        <v>2645</v>
      </c>
    </row>
    <row r="1482" spans="1:5" x14ac:dyDescent="0.3">
      <c r="A1482">
        <v>46</v>
      </c>
      <c r="B1482" t="s">
        <v>11</v>
      </c>
      <c r="C1482">
        <v>1496</v>
      </c>
      <c r="D1482">
        <v>1602</v>
      </c>
      <c r="E1482">
        <v>1568</v>
      </c>
    </row>
    <row r="1483" spans="1:5" x14ac:dyDescent="0.3">
      <c r="A1483">
        <v>46</v>
      </c>
      <c r="B1483" t="s">
        <v>12</v>
      </c>
      <c r="C1483">
        <v>1242</v>
      </c>
      <c r="D1483">
        <v>1460</v>
      </c>
      <c r="E1483">
        <v>1355</v>
      </c>
    </row>
    <row r="1484" spans="1:5" x14ac:dyDescent="0.3">
      <c r="A1484">
        <v>46</v>
      </c>
      <c r="B1484" t="s">
        <v>13</v>
      </c>
      <c r="C1484">
        <v>1504</v>
      </c>
      <c r="D1484">
        <v>1712</v>
      </c>
      <c r="E1484">
        <v>1737</v>
      </c>
    </row>
    <row r="1485" spans="1:5" x14ac:dyDescent="0.3">
      <c r="A1485">
        <v>46</v>
      </c>
      <c r="B1485" t="s">
        <v>14</v>
      </c>
      <c r="C1485">
        <v>1160</v>
      </c>
      <c r="D1485">
        <v>1353</v>
      </c>
      <c r="E1485">
        <v>1300</v>
      </c>
    </row>
    <row r="1486" spans="1:5" x14ac:dyDescent="0.3">
      <c r="A1486">
        <v>46</v>
      </c>
      <c r="B1486" t="s">
        <v>15</v>
      </c>
      <c r="C1486">
        <v>2078</v>
      </c>
      <c r="D1486">
        <v>2290</v>
      </c>
      <c r="E1486">
        <v>2139</v>
      </c>
    </row>
    <row r="1487" spans="1:5" x14ac:dyDescent="0.3">
      <c r="A1487">
        <v>46</v>
      </c>
      <c r="B1487" t="s">
        <v>16</v>
      </c>
      <c r="C1487">
        <v>4741</v>
      </c>
      <c r="D1487">
        <v>5192</v>
      </c>
      <c r="E1487">
        <v>4908</v>
      </c>
    </row>
    <row r="1488" spans="1:5" x14ac:dyDescent="0.3">
      <c r="A1488">
        <v>46</v>
      </c>
      <c r="B1488" t="s">
        <v>17</v>
      </c>
      <c r="C1488">
        <v>11440</v>
      </c>
      <c r="D1488">
        <v>9770</v>
      </c>
      <c r="E1488">
        <v>11090</v>
      </c>
    </row>
    <row r="1489" spans="1:5" x14ac:dyDescent="0.3">
      <c r="A1489">
        <v>46</v>
      </c>
      <c r="B1489" t="s">
        <v>18</v>
      </c>
      <c r="C1489">
        <v>3015</v>
      </c>
      <c r="D1489">
        <v>3123</v>
      </c>
      <c r="E1489">
        <v>2824</v>
      </c>
    </row>
    <row r="1490" spans="1:5" x14ac:dyDescent="0.3">
      <c r="A1490">
        <v>46</v>
      </c>
      <c r="B1490" t="s">
        <v>19</v>
      </c>
      <c r="C1490">
        <v>861</v>
      </c>
      <c r="D1490">
        <v>894</v>
      </c>
      <c r="E1490">
        <v>838</v>
      </c>
    </row>
    <row r="1491" spans="1:5" x14ac:dyDescent="0.3">
      <c r="A1491">
        <v>46</v>
      </c>
      <c r="B1491" t="s">
        <v>20</v>
      </c>
      <c r="C1491">
        <v>1246</v>
      </c>
      <c r="D1491">
        <v>1457</v>
      </c>
      <c r="E1491">
        <v>1474</v>
      </c>
    </row>
    <row r="1492" spans="1:5" x14ac:dyDescent="0.3">
      <c r="A1492">
        <v>46</v>
      </c>
      <c r="B1492" t="s">
        <v>21</v>
      </c>
      <c r="C1492">
        <v>1008</v>
      </c>
      <c r="D1492">
        <v>1165</v>
      </c>
      <c r="E1492">
        <v>1014</v>
      </c>
    </row>
    <row r="1493" spans="1:5" x14ac:dyDescent="0.3">
      <c r="A1493">
        <v>46</v>
      </c>
      <c r="B1493" t="s">
        <v>22</v>
      </c>
      <c r="C1493">
        <v>255</v>
      </c>
      <c r="D1493">
        <v>273</v>
      </c>
      <c r="E1493">
        <v>258</v>
      </c>
    </row>
    <row r="1494" spans="1:5" x14ac:dyDescent="0.3">
      <c r="A1494">
        <v>46</v>
      </c>
      <c r="B1494" t="s">
        <v>23</v>
      </c>
      <c r="C1494">
        <v>1424</v>
      </c>
      <c r="D1494">
        <v>1573</v>
      </c>
      <c r="E1494">
        <v>1395</v>
      </c>
    </row>
    <row r="1495" spans="1:5" x14ac:dyDescent="0.3">
      <c r="A1495">
        <v>46</v>
      </c>
      <c r="B1495" t="s">
        <v>24</v>
      </c>
      <c r="C1495">
        <v>4128</v>
      </c>
      <c r="D1495">
        <v>4468</v>
      </c>
      <c r="E1495">
        <v>4131</v>
      </c>
    </row>
    <row r="1496" spans="1:5" x14ac:dyDescent="0.3">
      <c r="A1496">
        <v>46</v>
      </c>
      <c r="B1496" t="s">
        <v>25</v>
      </c>
      <c r="C1496">
        <v>323</v>
      </c>
      <c r="D1496">
        <v>325</v>
      </c>
      <c r="E1496">
        <v>331</v>
      </c>
    </row>
    <row r="1497" spans="1:5" x14ac:dyDescent="0.3">
      <c r="A1497">
        <v>46</v>
      </c>
      <c r="B1497" t="s">
        <v>74</v>
      </c>
      <c r="C1497">
        <v>2349</v>
      </c>
      <c r="D1497">
        <v>2379</v>
      </c>
      <c r="E1497">
        <v>2310</v>
      </c>
    </row>
    <row r="1498" spans="1:5" x14ac:dyDescent="0.3">
      <c r="A1498">
        <v>46</v>
      </c>
      <c r="B1498" t="s">
        <v>26</v>
      </c>
      <c r="C1498">
        <v>2325</v>
      </c>
      <c r="D1498">
        <v>2532</v>
      </c>
      <c r="E1498">
        <v>2454</v>
      </c>
    </row>
    <row r="1499" spans="1:5" x14ac:dyDescent="0.3">
      <c r="A1499">
        <v>46</v>
      </c>
      <c r="B1499" t="s">
        <v>27</v>
      </c>
      <c r="C1499">
        <v>1234</v>
      </c>
      <c r="D1499">
        <v>1424</v>
      </c>
      <c r="E1499">
        <v>1235</v>
      </c>
    </row>
    <row r="1500" spans="1:5" x14ac:dyDescent="0.3">
      <c r="A1500">
        <v>46</v>
      </c>
      <c r="B1500" t="s">
        <v>28</v>
      </c>
      <c r="C1500">
        <v>311</v>
      </c>
      <c r="D1500">
        <v>294</v>
      </c>
      <c r="E1500">
        <v>298</v>
      </c>
    </row>
    <row r="1501" spans="1:5" x14ac:dyDescent="0.3">
      <c r="A1501">
        <v>46</v>
      </c>
      <c r="B1501" t="s">
        <v>29</v>
      </c>
      <c r="C1501">
        <v>1277</v>
      </c>
      <c r="D1501">
        <v>1360</v>
      </c>
      <c r="E1501">
        <v>1287</v>
      </c>
    </row>
    <row r="1502" spans="1:5" x14ac:dyDescent="0.3">
      <c r="A1502">
        <v>46</v>
      </c>
      <c r="B1502" t="s">
        <v>30</v>
      </c>
      <c r="C1502">
        <v>3895</v>
      </c>
      <c r="D1502">
        <v>4354</v>
      </c>
      <c r="E1502">
        <v>3858</v>
      </c>
    </row>
    <row r="1503" spans="1:5" x14ac:dyDescent="0.3">
      <c r="A1503">
        <v>46</v>
      </c>
      <c r="B1503" t="s">
        <v>31</v>
      </c>
      <c r="C1503">
        <v>1602</v>
      </c>
      <c r="D1503">
        <v>1355</v>
      </c>
      <c r="E1503">
        <v>1469</v>
      </c>
    </row>
    <row r="1504" spans="1:5" x14ac:dyDescent="0.3">
      <c r="A1504">
        <v>46</v>
      </c>
      <c r="B1504" t="s">
        <v>32</v>
      </c>
      <c r="C1504">
        <v>1011</v>
      </c>
      <c r="D1504">
        <v>1102</v>
      </c>
      <c r="E1504">
        <v>1001</v>
      </c>
    </row>
    <row r="1505" spans="1:5" x14ac:dyDescent="0.3">
      <c r="A1505">
        <v>46</v>
      </c>
      <c r="B1505" t="s">
        <v>33</v>
      </c>
      <c r="C1505">
        <v>2343</v>
      </c>
      <c r="D1505">
        <v>2630</v>
      </c>
      <c r="E1505">
        <v>2399</v>
      </c>
    </row>
    <row r="1506" spans="1:5" x14ac:dyDescent="0.3">
      <c r="A1506">
        <v>47</v>
      </c>
      <c r="B1506" t="s">
        <v>5</v>
      </c>
      <c r="C1506">
        <v>4805</v>
      </c>
      <c r="D1506">
        <v>3798</v>
      </c>
      <c r="E1506">
        <v>4061</v>
      </c>
    </row>
    <row r="1507" spans="1:5" x14ac:dyDescent="0.3">
      <c r="A1507">
        <v>47</v>
      </c>
      <c r="B1507" t="s">
        <v>6</v>
      </c>
      <c r="C1507">
        <v>3831</v>
      </c>
      <c r="D1507">
        <v>4554</v>
      </c>
      <c r="E1507">
        <v>4628</v>
      </c>
    </row>
    <row r="1508" spans="1:5" x14ac:dyDescent="0.3">
      <c r="A1508">
        <v>47</v>
      </c>
      <c r="B1508" t="s">
        <v>7</v>
      </c>
      <c r="C1508">
        <v>1234</v>
      </c>
      <c r="D1508">
        <v>1435</v>
      </c>
      <c r="E1508">
        <v>1225</v>
      </c>
    </row>
    <row r="1509" spans="1:5" x14ac:dyDescent="0.3">
      <c r="A1509">
        <v>47</v>
      </c>
      <c r="B1509" t="s">
        <v>72</v>
      </c>
      <c r="C1509">
        <v>781</v>
      </c>
      <c r="D1509">
        <v>991</v>
      </c>
      <c r="E1509">
        <v>815</v>
      </c>
    </row>
    <row r="1510" spans="1:5" x14ac:dyDescent="0.3">
      <c r="A1510">
        <v>47</v>
      </c>
      <c r="B1510" t="s">
        <v>8</v>
      </c>
      <c r="C1510">
        <v>10155</v>
      </c>
      <c r="D1510">
        <v>8933</v>
      </c>
      <c r="E1510">
        <v>10167</v>
      </c>
    </row>
    <row r="1511" spans="1:5" x14ac:dyDescent="0.3">
      <c r="A1511">
        <v>47</v>
      </c>
      <c r="B1511" t="s">
        <v>9</v>
      </c>
      <c r="C1511">
        <v>541</v>
      </c>
      <c r="D1511">
        <v>608</v>
      </c>
      <c r="E1511">
        <v>537</v>
      </c>
    </row>
    <row r="1512" spans="1:5" x14ac:dyDescent="0.3">
      <c r="A1512">
        <v>47</v>
      </c>
      <c r="B1512" t="s">
        <v>73</v>
      </c>
      <c r="C1512">
        <v>1585</v>
      </c>
      <c r="D1512">
        <v>1667</v>
      </c>
      <c r="E1512">
        <v>1528</v>
      </c>
    </row>
    <row r="1513" spans="1:5" x14ac:dyDescent="0.3">
      <c r="A1513">
        <v>47</v>
      </c>
      <c r="B1513" t="s">
        <v>10</v>
      </c>
      <c r="C1513">
        <v>2735</v>
      </c>
      <c r="D1513">
        <v>2212</v>
      </c>
      <c r="E1513">
        <v>2412</v>
      </c>
    </row>
    <row r="1514" spans="1:5" x14ac:dyDescent="0.3">
      <c r="A1514">
        <v>47</v>
      </c>
      <c r="B1514" t="s">
        <v>11</v>
      </c>
      <c r="C1514">
        <v>1478</v>
      </c>
      <c r="D1514">
        <v>1563</v>
      </c>
      <c r="E1514">
        <v>1529</v>
      </c>
    </row>
    <row r="1515" spans="1:5" x14ac:dyDescent="0.3">
      <c r="A1515">
        <v>47</v>
      </c>
      <c r="B1515" t="s">
        <v>12</v>
      </c>
      <c r="C1515">
        <v>1208</v>
      </c>
      <c r="D1515">
        <v>1400</v>
      </c>
      <c r="E1515">
        <v>1297</v>
      </c>
    </row>
    <row r="1516" spans="1:5" x14ac:dyDescent="0.3">
      <c r="A1516">
        <v>47</v>
      </c>
      <c r="B1516" t="s">
        <v>13</v>
      </c>
      <c r="C1516">
        <v>1503</v>
      </c>
      <c r="D1516">
        <v>1665</v>
      </c>
      <c r="E1516">
        <v>1649</v>
      </c>
    </row>
    <row r="1517" spans="1:5" x14ac:dyDescent="0.3">
      <c r="A1517">
        <v>47</v>
      </c>
      <c r="B1517" t="s">
        <v>14</v>
      </c>
      <c r="C1517">
        <v>1212</v>
      </c>
      <c r="D1517">
        <v>1329</v>
      </c>
      <c r="E1517">
        <v>1253</v>
      </c>
    </row>
    <row r="1518" spans="1:5" x14ac:dyDescent="0.3">
      <c r="A1518">
        <v>47</v>
      </c>
      <c r="B1518" t="s">
        <v>15</v>
      </c>
      <c r="C1518">
        <v>1992</v>
      </c>
      <c r="D1518">
        <v>2190</v>
      </c>
      <c r="E1518">
        <v>2029</v>
      </c>
    </row>
    <row r="1519" spans="1:5" x14ac:dyDescent="0.3">
      <c r="A1519">
        <v>47</v>
      </c>
      <c r="B1519" t="s">
        <v>16</v>
      </c>
      <c r="C1519">
        <v>4778</v>
      </c>
      <c r="D1519">
        <v>5055</v>
      </c>
      <c r="E1519">
        <v>4790</v>
      </c>
    </row>
    <row r="1520" spans="1:5" x14ac:dyDescent="0.3">
      <c r="A1520">
        <v>47</v>
      </c>
      <c r="B1520" t="s">
        <v>17</v>
      </c>
      <c r="C1520">
        <v>10871</v>
      </c>
      <c r="D1520">
        <v>9283</v>
      </c>
      <c r="E1520">
        <v>10542</v>
      </c>
    </row>
    <row r="1521" spans="1:5" x14ac:dyDescent="0.3">
      <c r="A1521">
        <v>47</v>
      </c>
      <c r="B1521" t="s">
        <v>18</v>
      </c>
      <c r="C1521">
        <v>2926</v>
      </c>
      <c r="D1521">
        <v>2997</v>
      </c>
      <c r="E1521">
        <v>2794</v>
      </c>
    </row>
    <row r="1522" spans="1:5" x14ac:dyDescent="0.3">
      <c r="A1522">
        <v>47</v>
      </c>
      <c r="B1522" t="s">
        <v>19</v>
      </c>
      <c r="C1522">
        <v>788</v>
      </c>
      <c r="D1522">
        <v>821</v>
      </c>
      <c r="E1522">
        <v>770</v>
      </c>
    </row>
    <row r="1523" spans="1:5" x14ac:dyDescent="0.3">
      <c r="A1523">
        <v>47</v>
      </c>
      <c r="B1523" t="s">
        <v>20</v>
      </c>
      <c r="C1523">
        <v>1168</v>
      </c>
      <c r="D1523">
        <v>1396</v>
      </c>
      <c r="E1523">
        <v>1421</v>
      </c>
    </row>
    <row r="1524" spans="1:5" x14ac:dyDescent="0.3">
      <c r="A1524">
        <v>47</v>
      </c>
      <c r="B1524" t="s">
        <v>21</v>
      </c>
      <c r="C1524">
        <v>978</v>
      </c>
      <c r="D1524">
        <v>1119</v>
      </c>
      <c r="E1524">
        <v>1003</v>
      </c>
    </row>
    <row r="1525" spans="1:5" x14ac:dyDescent="0.3">
      <c r="A1525">
        <v>47</v>
      </c>
      <c r="B1525" t="s">
        <v>22</v>
      </c>
      <c r="C1525">
        <v>307</v>
      </c>
      <c r="D1525">
        <v>294</v>
      </c>
      <c r="E1525">
        <v>283</v>
      </c>
    </row>
    <row r="1526" spans="1:5" x14ac:dyDescent="0.3">
      <c r="A1526">
        <v>47</v>
      </c>
      <c r="B1526" t="s">
        <v>23</v>
      </c>
      <c r="C1526">
        <v>1248</v>
      </c>
      <c r="D1526">
        <v>1455</v>
      </c>
      <c r="E1526">
        <v>1337</v>
      </c>
    </row>
    <row r="1527" spans="1:5" x14ac:dyDescent="0.3">
      <c r="A1527">
        <v>47</v>
      </c>
      <c r="B1527" t="s">
        <v>24</v>
      </c>
      <c r="C1527">
        <v>3975</v>
      </c>
      <c r="D1527">
        <v>4260</v>
      </c>
      <c r="E1527">
        <v>3974</v>
      </c>
    </row>
    <row r="1528" spans="1:5" x14ac:dyDescent="0.3">
      <c r="A1528">
        <v>47</v>
      </c>
      <c r="B1528" t="s">
        <v>25</v>
      </c>
      <c r="C1528">
        <v>341</v>
      </c>
      <c r="D1528">
        <v>339</v>
      </c>
      <c r="E1528">
        <v>324</v>
      </c>
    </row>
    <row r="1529" spans="1:5" x14ac:dyDescent="0.3">
      <c r="A1529">
        <v>47</v>
      </c>
      <c r="B1529" t="s">
        <v>74</v>
      </c>
      <c r="C1529">
        <v>2012</v>
      </c>
      <c r="D1529">
        <v>2142</v>
      </c>
      <c r="E1529">
        <v>2153</v>
      </c>
    </row>
    <row r="1530" spans="1:5" x14ac:dyDescent="0.3">
      <c r="A1530">
        <v>47</v>
      </c>
      <c r="B1530" t="s">
        <v>26</v>
      </c>
      <c r="C1530">
        <v>2220</v>
      </c>
      <c r="D1530">
        <v>2414</v>
      </c>
      <c r="E1530">
        <v>2334</v>
      </c>
    </row>
    <row r="1531" spans="1:5" x14ac:dyDescent="0.3">
      <c r="A1531">
        <v>47</v>
      </c>
      <c r="B1531" t="s">
        <v>27</v>
      </c>
      <c r="C1531">
        <v>1315</v>
      </c>
      <c r="D1531">
        <v>1436</v>
      </c>
      <c r="E1531">
        <v>1220</v>
      </c>
    </row>
    <row r="1532" spans="1:5" x14ac:dyDescent="0.3">
      <c r="A1532">
        <v>47</v>
      </c>
      <c r="B1532" t="s">
        <v>28</v>
      </c>
      <c r="C1532">
        <v>316</v>
      </c>
      <c r="D1532">
        <v>296</v>
      </c>
      <c r="E1532">
        <v>300</v>
      </c>
    </row>
    <row r="1533" spans="1:5" x14ac:dyDescent="0.3">
      <c r="A1533">
        <v>47</v>
      </c>
      <c r="B1533" t="s">
        <v>29</v>
      </c>
      <c r="C1533">
        <v>1321</v>
      </c>
      <c r="D1533">
        <v>1343</v>
      </c>
      <c r="E1533">
        <v>1277</v>
      </c>
    </row>
    <row r="1534" spans="1:5" x14ac:dyDescent="0.3">
      <c r="A1534">
        <v>47</v>
      </c>
      <c r="B1534" t="s">
        <v>30</v>
      </c>
      <c r="C1534">
        <v>3667</v>
      </c>
      <c r="D1534">
        <v>4146</v>
      </c>
      <c r="E1534">
        <v>3704</v>
      </c>
    </row>
    <row r="1535" spans="1:5" x14ac:dyDescent="0.3">
      <c r="A1535">
        <v>47</v>
      </c>
      <c r="B1535" t="s">
        <v>31</v>
      </c>
      <c r="C1535">
        <v>1529</v>
      </c>
      <c r="D1535">
        <v>1314</v>
      </c>
      <c r="E1535">
        <v>1377</v>
      </c>
    </row>
    <row r="1536" spans="1:5" x14ac:dyDescent="0.3">
      <c r="A1536">
        <v>47</v>
      </c>
      <c r="B1536" t="s">
        <v>32</v>
      </c>
      <c r="C1536">
        <v>999</v>
      </c>
      <c r="D1536">
        <v>1084</v>
      </c>
      <c r="E1536">
        <v>994</v>
      </c>
    </row>
    <row r="1537" spans="1:5" x14ac:dyDescent="0.3">
      <c r="A1537">
        <v>47</v>
      </c>
      <c r="B1537" t="s">
        <v>33</v>
      </c>
      <c r="C1537">
        <v>2239</v>
      </c>
      <c r="D1537">
        <v>2519</v>
      </c>
      <c r="E1537">
        <v>2331</v>
      </c>
    </row>
    <row r="1538" spans="1:5" x14ac:dyDescent="0.3">
      <c r="A1538">
        <v>48</v>
      </c>
      <c r="B1538" t="s">
        <v>5</v>
      </c>
      <c r="C1538">
        <v>4576</v>
      </c>
      <c r="D1538">
        <v>3652</v>
      </c>
      <c r="E1538">
        <v>3870</v>
      </c>
    </row>
    <row r="1539" spans="1:5" x14ac:dyDescent="0.3">
      <c r="A1539">
        <v>48</v>
      </c>
      <c r="B1539" t="s">
        <v>6</v>
      </c>
      <c r="C1539">
        <v>3726</v>
      </c>
      <c r="D1539">
        <v>4438</v>
      </c>
      <c r="E1539">
        <v>4549</v>
      </c>
    </row>
    <row r="1540" spans="1:5" x14ac:dyDescent="0.3">
      <c r="A1540">
        <v>48</v>
      </c>
      <c r="B1540" t="s">
        <v>7</v>
      </c>
      <c r="C1540">
        <v>1249</v>
      </c>
      <c r="D1540">
        <v>1414</v>
      </c>
      <c r="E1540">
        <v>1227</v>
      </c>
    </row>
    <row r="1541" spans="1:5" x14ac:dyDescent="0.3">
      <c r="A1541">
        <v>48</v>
      </c>
      <c r="B1541" t="s">
        <v>72</v>
      </c>
      <c r="C1541">
        <v>839</v>
      </c>
      <c r="D1541">
        <v>1025</v>
      </c>
      <c r="E1541">
        <v>820</v>
      </c>
    </row>
    <row r="1542" spans="1:5" x14ac:dyDescent="0.3">
      <c r="A1542">
        <v>48</v>
      </c>
      <c r="B1542" t="s">
        <v>8</v>
      </c>
      <c r="C1542">
        <v>9739</v>
      </c>
      <c r="D1542">
        <v>8618</v>
      </c>
      <c r="E1542">
        <v>9643</v>
      </c>
    </row>
    <row r="1543" spans="1:5" x14ac:dyDescent="0.3">
      <c r="A1543">
        <v>48</v>
      </c>
      <c r="B1543" t="s">
        <v>9</v>
      </c>
      <c r="C1543">
        <v>488</v>
      </c>
      <c r="D1543">
        <v>555</v>
      </c>
      <c r="E1543">
        <v>523</v>
      </c>
    </row>
    <row r="1544" spans="1:5" x14ac:dyDescent="0.3">
      <c r="A1544">
        <v>48</v>
      </c>
      <c r="B1544" t="s">
        <v>73</v>
      </c>
      <c r="C1544">
        <v>1575</v>
      </c>
      <c r="D1544">
        <v>1661</v>
      </c>
      <c r="E1544">
        <v>1569</v>
      </c>
    </row>
    <row r="1545" spans="1:5" x14ac:dyDescent="0.3">
      <c r="A1545">
        <v>48</v>
      </c>
      <c r="B1545" t="s">
        <v>10</v>
      </c>
      <c r="C1545">
        <v>2464</v>
      </c>
      <c r="D1545">
        <v>2080</v>
      </c>
      <c r="E1545">
        <v>2263</v>
      </c>
    </row>
    <row r="1546" spans="1:5" x14ac:dyDescent="0.3">
      <c r="A1546">
        <v>48</v>
      </c>
      <c r="B1546" t="s">
        <v>11</v>
      </c>
      <c r="C1546">
        <v>1527</v>
      </c>
      <c r="D1546">
        <v>1572</v>
      </c>
      <c r="E1546">
        <v>1512</v>
      </c>
    </row>
    <row r="1547" spans="1:5" x14ac:dyDescent="0.3">
      <c r="A1547">
        <v>48</v>
      </c>
      <c r="B1547" t="s">
        <v>12</v>
      </c>
      <c r="C1547">
        <v>1204</v>
      </c>
      <c r="D1547">
        <v>1371</v>
      </c>
      <c r="E1547">
        <v>1245</v>
      </c>
    </row>
    <row r="1548" spans="1:5" x14ac:dyDescent="0.3">
      <c r="A1548">
        <v>48</v>
      </c>
      <c r="B1548" t="s">
        <v>13</v>
      </c>
      <c r="C1548">
        <v>1428</v>
      </c>
      <c r="D1548">
        <v>1589</v>
      </c>
      <c r="E1548">
        <v>1561</v>
      </c>
    </row>
    <row r="1549" spans="1:5" x14ac:dyDescent="0.3">
      <c r="A1549">
        <v>48</v>
      </c>
      <c r="B1549" t="s">
        <v>14</v>
      </c>
      <c r="C1549">
        <v>1210</v>
      </c>
      <c r="D1549">
        <v>1323</v>
      </c>
      <c r="E1549">
        <v>1187</v>
      </c>
    </row>
    <row r="1550" spans="1:5" x14ac:dyDescent="0.3">
      <c r="A1550">
        <v>48</v>
      </c>
      <c r="B1550" t="s">
        <v>15</v>
      </c>
      <c r="C1550">
        <v>1909</v>
      </c>
      <c r="D1550">
        <v>2065</v>
      </c>
      <c r="E1550">
        <v>1960</v>
      </c>
    </row>
    <row r="1551" spans="1:5" x14ac:dyDescent="0.3">
      <c r="A1551">
        <v>48</v>
      </c>
      <c r="B1551" t="s">
        <v>16</v>
      </c>
      <c r="C1551">
        <v>4719</v>
      </c>
      <c r="D1551">
        <v>4986</v>
      </c>
      <c r="E1551">
        <v>4671</v>
      </c>
    </row>
    <row r="1552" spans="1:5" x14ac:dyDescent="0.3">
      <c r="A1552">
        <v>48</v>
      </c>
      <c r="B1552" t="s">
        <v>17</v>
      </c>
      <c r="C1552">
        <v>10567</v>
      </c>
      <c r="D1552">
        <v>8995</v>
      </c>
      <c r="E1552">
        <v>10224</v>
      </c>
    </row>
    <row r="1553" spans="1:5" x14ac:dyDescent="0.3">
      <c r="A1553">
        <v>48</v>
      </c>
      <c r="B1553" t="s">
        <v>18</v>
      </c>
      <c r="C1553">
        <v>2955</v>
      </c>
      <c r="D1553">
        <v>2994</v>
      </c>
      <c r="E1553">
        <v>2879</v>
      </c>
    </row>
    <row r="1554" spans="1:5" x14ac:dyDescent="0.3">
      <c r="A1554">
        <v>48</v>
      </c>
      <c r="B1554" t="s">
        <v>19</v>
      </c>
      <c r="C1554">
        <v>780</v>
      </c>
      <c r="D1554">
        <v>813</v>
      </c>
      <c r="E1554">
        <v>762</v>
      </c>
    </row>
    <row r="1555" spans="1:5" x14ac:dyDescent="0.3">
      <c r="A1555">
        <v>48</v>
      </c>
      <c r="B1555" t="s">
        <v>20</v>
      </c>
      <c r="C1555">
        <v>1160</v>
      </c>
      <c r="D1555">
        <v>1354</v>
      </c>
      <c r="E1555">
        <v>1366</v>
      </c>
    </row>
    <row r="1556" spans="1:5" x14ac:dyDescent="0.3">
      <c r="A1556">
        <v>48</v>
      </c>
      <c r="B1556" t="s">
        <v>21</v>
      </c>
      <c r="C1556">
        <v>1062</v>
      </c>
      <c r="D1556">
        <v>1146</v>
      </c>
      <c r="E1556">
        <v>1012</v>
      </c>
    </row>
    <row r="1557" spans="1:5" x14ac:dyDescent="0.3">
      <c r="A1557">
        <v>48</v>
      </c>
      <c r="B1557" t="s">
        <v>22</v>
      </c>
      <c r="C1557">
        <v>320</v>
      </c>
      <c r="D1557">
        <v>309</v>
      </c>
      <c r="E1557">
        <v>297</v>
      </c>
    </row>
    <row r="1558" spans="1:5" x14ac:dyDescent="0.3">
      <c r="A1558">
        <v>48</v>
      </c>
      <c r="B1558" t="s">
        <v>23</v>
      </c>
      <c r="C1558">
        <v>1392</v>
      </c>
      <c r="D1558">
        <v>1539</v>
      </c>
      <c r="E1558">
        <v>1417</v>
      </c>
    </row>
    <row r="1559" spans="1:5" x14ac:dyDescent="0.3">
      <c r="A1559">
        <v>48</v>
      </c>
      <c r="B1559" t="s">
        <v>24</v>
      </c>
      <c r="C1559">
        <v>3918</v>
      </c>
      <c r="D1559">
        <v>4206</v>
      </c>
      <c r="E1559">
        <v>3960</v>
      </c>
    </row>
    <row r="1560" spans="1:5" x14ac:dyDescent="0.3">
      <c r="A1560">
        <v>48</v>
      </c>
      <c r="B1560" t="s">
        <v>25</v>
      </c>
      <c r="C1560">
        <v>296</v>
      </c>
      <c r="D1560">
        <v>288</v>
      </c>
      <c r="E1560">
        <v>287</v>
      </c>
    </row>
    <row r="1561" spans="1:5" x14ac:dyDescent="0.3">
      <c r="A1561">
        <v>48</v>
      </c>
      <c r="B1561" t="s">
        <v>74</v>
      </c>
      <c r="C1561">
        <v>2065</v>
      </c>
      <c r="D1561">
        <v>2146</v>
      </c>
      <c r="E1561">
        <v>2171</v>
      </c>
    </row>
    <row r="1562" spans="1:5" x14ac:dyDescent="0.3">
      <c r="A1562">
        <v>48</v>
      </c>
      <c r="B1562" t="s">
        <v>26</v>
      </c>
      <c r="C1562">
        <v>2091</v>
      </c>
      <c r="D1562">
        <v>2302</v>
      </c>
      <c r="E1562">
        <v>2284</v>
      </c>
    </row>
    <row r="1563" spans="1:5" x14ac:dyDescent="0.3">
      <c r="A1563">
        <v>48</v>
      </c>
      <c r="B1563" t="s">
        <v>27</v>
      </c>
      <c r="C1563">
        <v>1248</v>
      </c>
      <c r="D1563">
        <v>1390</v>
      </c>
      <c r="E1563">
        <v>1181</v>
      </c>
    </row>
    <row r="1564" spans="1:5" x14ac:dyDescent="0.3">
      <c r="A1564">
        <v>48</v>
      </c>
      <c r="B1564" t="s">
        <v>28</v>
      </c>
      <c r="C1564">
        <v>335</v>
      </c>
      <c r="D1564">
        <v>295</v>
      </c>
      <c r="E1564">
        <v>305</v>
      </c>
    </row>
    <row r="1565" spans="1:5" x14ac:dyDescent="0.3">
      <c r="A1565">
        <v>48</v>
      </c>
      <c r="B1565" t="s">
        <v>29</v>
      </c>
      <c r="C1565">
        <v>1246</v>
      </c>
      <c r="D1565">
        <v>1289</v>
      </c>
      <c r="E1565">
        <v>1265</v>
      </c>
    </row>
    <row r="1566" spans="1:5" x14ac:dyDescent="0.3">
      <c r="A1566">
        <v>48</v>
      </c>
      <c r="B1566" t="s">
        <v>30</v>
      </c>
      <c r="C1566">
        <v>3641</v>
      </c>
      <c r="D1566">
        <v>4094</v>
      </c>
      <c r="E1566">
        <v>3733</v>
      </c>
    </row>
    <row r="1567" spans="1:5" x14ac:dyDescent="0.3">
      <c r="A1567">
        <v>48</v>
      </c>
      <c r="B1567" t="s">
        <v>31</v>
      </c>
      <c r="C1567">
        <v>1391</v>
      </c>
      <c r="D1567">
        <v>1271</v>
      </c>
      <c r="E1567">
        <v>1267</v>
      </c>
    </row>
    <row r="1568" spans="1:5" x14ac:dyDescent="0.3">
      <c r="A1568">
        <v>48</v>
      </c>
      <c r="B1568" t="s">
        <v>32</v>
      </c>
      <c r="C1568">
        <v>987</v>
      </c>
      <c r="D1568">
        <v>1078</v>
      </c>
      <c r="E1568">
        <v>993</v>
      </c>
    </row>
    <row r="1569" spans="1:5" x14ac:dyDescent="0.3">
      <c r="A1569">
        <v>48</v>
      </c>
      <c r="B1569" t="s">
        <v>33</v>
      </c>
      <c r="C1569">
        <v>2195</v>
      </c>
      <c r="D1569">
        <v>2444</v>
      </c>
      <c r="E1569">
        <v>2299</v>
      </c>
    </row>
    <row r="1570" spans="1:5" x14ac:dyDescent="0.3">
      <c r="A1570">
        <v>49</v>
      </c>
      <c r="B1570" t="s">
        <v>5</v>
      </c>
      <c r="C1570">
        <v>4377</v>
      </c>
      <c r="D1570">
        <v>3563</v>
      </c>
      <c r="E1570">
        <v>3793</v>
      </c>
    </row>
    <row r="1571" spans="1:5" x14ac:dyDescent="0.3">
      <c r="A1571">
        <v>49</v>
      </c>
      <c r="B1571" t="s">
        <v>6</v>
      </c>
      <c r="C1571">
        <v>3785</v>
      </c>
      <c r="D1571">
        <v>4420</v>
      </c>
      <c r="E1571">
        <v>4565</v>
      </c>
    </row>
    <row r="1572" spans="1:5" x14ac:dyDescent="0.3">
      <c r="A1572">
        <v>49</v>
      </c>
      <c r="B1572" t="s">
        <v>7</v>
      </c>
      <c r="C1572">
        <v>1260</v>
      </c>
      <c r="D1572">
        <v>1415</v>
      </c>
      <c r="E1572">
        <v>1270</v>
      </c>
    </row>
    <row r="1573" spans="1:5" x14ac:dyDescent="0.3">
      <c r="A1573">
        <v>49</v>
      </c>
      <c r="B1573" t="s">
        <v>72</v>
      </c>
      <c r="C1573">
        <v>800</v>
      </c>
      <c r="D1573">
        <v>975</v>
      </c>
      <c r="E1573">
        <v>780</v>
      </c>
    </row>
    <row r="1574" spans="1:5" x14ac:dyDescent="0.3">
      <c r="A1574">
        <v>49</v>
      </c>
      <c r="B1574" t="s">
        <v>8</v>
      </c>
      <c r="C1574">
        <v>9249</v>
      </c>
      <c r="D1574">
        <v>8353</v>
      </c>
      <c r="E1574">
        <v>9372</v>
      </c>
    </row>
    <row r="1575" spans="1:5" x14ac:dyDescent="0.3">
      <c r="A1575">
        <v>49</v>
      </c>
      <c r="B1575" t="s">
        <v>9</v>
      </c>
      <c r="C1575">
        <v>607</v>
      </c>
      <c r="D1575">
        <v>628</v>
      </c>
      <c r="E1575">
        <v>590</v>
      </c>
    </row>
    <row r="1576" spans="1:5" x14ac:dyDescent="0.3">
      <c r="A1576">
        <v>49</v>
      </c>
      <c r="B1576" t="s">
        <v>73</v>
      </c>
      <c r="C1576">
        <v>1722</v>
      </c>
      <c r="D1576">
        <v>1757</v>
      </c>
      <c r="E1576">
        <v>1618</v>
      </c>
    </row>
    <row r="1577" spans="1:5" x14ac:dyDescent="0.3">
      <c r="A1577">
        <v>49</v>
      </c>
      <c r="B1577" t="s">
        <v>10</v>
      </c>
      <c r="C1577">
        <v>2368</v>
      </c>
      <c r="D1577">
        <v>2040</v>
      </c>
      <c r="E1577">
        <v>2217</v>
      </c>
    </row>
    <row r="1578" spans="1:5" x14ac:dyDescent="0.3">
      <c r="A1578">
        <v>49</v>
      </c>
      <c r="B1578" t="s">
        <v>11</v>
      </c>
      <c r="C1578">
        <v>1463</v>
      </c>
      <c r="D1578">
        <v>1523</v>
      </c>
      <c r="E1578">
        <v>1503</v>
      </c>
    </row>
    <row r="1579" spans="1:5" x14ac:dyDescent="0.3">
      <c r="A1579">
        <v>49</v>
      </c>
      <c r="B1579" t="s">
        <v>12</v>
      </c>
      <c r="C1579">
        <v>1204</v>
      </c>
      <c r="D1579">
        <v>1372</v>
      </c>
      <c r="E1579">
        <v>1194</v>
      </c>
    </row>
    <row r="1580" spans="1:5" x14ac:dyDescent="0.3">
      <c r="A1580">
        <v>49</v>
      </c>
      <c r="B1580" t="s">
        <v>13</v>
      </c>
      <c r="C1580">
        <v>1415</v>
      </c>
      <c r="D1580">
        <v>1559</v>
      </c>
      <c r="E1580">
        <v>1497</v>
      </c>
    </row>
    <row r="1581" spans="1:5" x14ac:dyDescent="0.3">
      <c r="A1581">
        <v>49</v>
      </c>
      <c r="B1581" t="s">
        <v>14</v>
      </c>
      <c r="C1581">
        <v>1156</v>
      </c>
      <c r="D1581">
        <v>1296</v>
      </c>
      <c r="E1581">
        <v>1119</v>
      </c>
    </row>
    <row r="1582" spans="1:5" x14ac:dyDescent="0.3">
      <c r="A1582">
        <v>49</v>
      </c>
      <c r="B1582" t="s">
        <v>15</v>
      </c>
      <c r="C1582">
        <v>2013</v>
      </c>
      <c r="D1582">
        <v>2129</v>
      </c>
      <c r="E1582">
        <v>2017</v>
      </c>
    </row>
    <row r="1583" spans="1:5" x14ac:dyDescent="0.3">
      <c r="A1583">
        <v>49</v>
      </c>
      <c r="B1583" t="s">
        <v>16</v>
      </c>
      <c r="C1583">
        <v>4481</v>
      </c>
      <c r="D1583">
        <v>4839</v>
      </c>
      <c r="E1583">
        <v>4557</v>
      </c>
    </row>
    <row r="1584" spans="1:5" x14ac:dyDescent="0.3">
      <c r="A1584">
        <v>49</v>
      </c>
      <c r="B1584" t="s">
        <v>17</v>
      </c>
      <c r="C1584">
        <v>10393</v>
      </c>
      <c r="D1584">
        <v>8889</v>
      </c>
      <c r="E1584">
        <v>10099</v>
      </c>
    </row>
    <row r="1585" spans="1:5" x14ac:dyDescent="0.3">
      <c r="A1585">
        <v>49</v>
      </c>
      <c r="B1585" t="s">
        <v>18</v>
      </c>
      <c r="C1585">
        <v>3124</v>
      </c>
      <c r="D1585">
        <v>3087</v>
      </c>
      <c r="E1585">
        <v>2972</v>
      </c>
    </row>
    <row r="1586" spans="1:5" x14ac:dyDescent="0.3">
      <c r="A1586">
        <v>49</v>
      </c>
      <c r="B1586" t="s">
        <v>19</v>
      </c>
      <c r="C1586">
        <v>809</v>
      </c>
      <c r="D1586">
        <v>823</v>
      </c>
      <c r="E1586">
        <v>775</v>
      </c>
    </row>
    <row r="1587" spans="1:5" x14ac:dyDescent="0.3">
      <c r="A1587">
        <v>49</v>
      </c>
      <c r="B1587" t="s">
        <v>20</v>
      </c>
      <c r="C1587">
        <v>1206</v>
      </c>
      <c r="D1587">
        <v>1352</v>
      </c>
      <c r="E1587">
        <v>1321</v>
      </c>
    </row>
    <row r="1588" spans="1:5" x14ac:dyDescent="0.3">
      <c r="A1588">
        <v>49</v>
      </c>
      <c r="B1588" t="s">
        <v>21</v>
      </c>
      <c r="C1588">
        <v>1046</v>
      </c>
      <c r="D1588">
        <v>1139</v>
      </c>
      <c r="E1588">
        <v>1018</v>
      </c>
    </row>
    <row r="1589" spans="1:5" x14ac:dyDescent="0.3">
      <c r="A1589">
        <v>49</v>
      </c>
      <c r="B1589" t="s">
        <v>22</v>
      </c>
      <c r="C1589">
        <v>307</v>
      </c>
      <c r="D1589">
        <v>295</v>
      </c>
      <c r="E1589">
        <v>294</v>
      </c>
    </row>
    <row r="1590" spans="1:5" x14ac:dyDescent="0.3">
      <c r="A1590">
        <v>49</v>
      </c>
      <c r="B1590" t="s">
        <v>23</v>
      </c>
      <c r="C1590">
        <v>1450</v>
      </c>
      <c r="D1590">
        <v>1573</v>
      </c>
      <c r="E1590">
        <v>1426</v>
      </c>
    </row>
    <row r="1591" spans="1:5" x14ac:dyDescent="0.3">
      <c r="A1591">
        <v>49</v>
      </c>
      <c r="B1591" t="s">
        <v>24</v>
      </c>
      <c r="C1591">
        <v>4088</v>
      </c>
      <c r="D1591">
        <v>4311</v>
      </c>
      <c r="E1591">
        <v>4077</v>
      </c>
    </row>
    <row r="1592" spans="1:5" x14ac:dyDescent="0.3">
      <c r="A1592">
        <v>49</v>
      </c>
      <c r="B1592" t="s">
        <v>25</v>
      </c>
      <c r="C1592">
        <v>315</v>
      </c>
      <c r="D1592">
        <v>312</v>
      </c>
      <c r="E1592">
        <v>312</v>
      </c>
    </row>
    <row r="1593" spans="1:5" x14ac:dyDescent="0.3">
      <c r="A1593">
        <v>49</v>
      </c>
      <c r="B1593" t="s">
        <v>74</v>
      </c>
      <c r="C1593">
        <v>2099</v>
      </c>
      <c r="D1593">
        <v>2149</v>
      </c>
      <c r="E1593">
        <v>2175</v>
      </c>
    </row>
    <row r="1594" spans="1:5" x14ac:dyDescent="0.3">
      <c r="A1594">
        <v>49</v>
      </c>
      <c r="B1594" t="s">
        <v>26</v>
      </c>
      <c r="C1594">
        <v>2213</v>
      </c>
      <c r="D1594">
        <v>2382</v>
      </c>
      <c r="E1594">
        <v>2374</v>
      </c>
    </row>
    <row r="1595" spans="1:5" x14ac:dyDescent="0.3">
      <c r="A1595">
        <v>49</v>
      </c>
      <c r="B1595" t="s">
        <v>27</v>
      </c>
      <c r="C1595">
        <v>1276</v>
      </c>
      <c r="D1595">
        <v>1389</v>
      </c>
      <c r="E1595">
        <v>1164</v>
      </c>
    </row>
    <row r="1596" spans="1:5" x14ac:dyDescent="0.3">
      <c r="A1596">
        <v>49</v>
      </c>
      <c r="B1596" t="s">
        <v>28</v>
      </c>
      <c r="C1596">
        <v>319</v>
      </c>
      <c r="D1596">
        <v>295</v>
      </c>
      <c r="E1596">
        <v>314</v>
      </c>
    </row>
    <row r="1597" spans="1:5" x14ac:dyDescent="0.3">
      <c r="A1597">
        <v>49</v>
      </c>
      <c r="B1597" t="s">
        <v>29</v>
      </c>
      <c r="C1597">
        <v>1335</v>
      </c>
      <c r="D1597">
        <v>1333</v>
      </c>
      <c r="E1597">
        <v>1307</v>
      </c>
    </row>
    <row r="1598" spans="1:5" x14ac:dyDescent="0.3">
      <c r="A1598">
        <v>49</v>
      </c>
      <c r="B1598" t="s">
        <v>30</v>
      </c>
      <c r="C1598">
        <v>3739</v>
      </c>
      <c r="D1598">
        <v>4140</v>
      </c>
      <c r="E1598">
        <v>3825</v>
      </c>
    </row>
    <row r="1599" spans="1:5" x14ac:dyDescent="0.3">
      <c r="A1599">
        <v>49</v>
      </c>
      <c r="B1599" t="s">
        <v>31</v>
      </c>
      <c r="C1599">
        <v>1288</v>
      </c>
      <c r="D1599">
        <v>1244</v>
      </c>
      <c r="E1599">
        <v>1220</v>
      </c>
    </row>
    <row r="1600" spans="1:5" x14ac:dyDescent="0.3">
      <c r="A1600">
        <v>49</v>
      </c>
      <c r="B1600" t="s">
        <v>32</v>
      </c>
      <c r="C1600">
        <v>1008</v>
      </c>
      <c r="D1600">
        <v>1088</v>
      </c>
      <c r="E1600">
        <v>1018</v>
      </c>
    </row>
    <row r="1601" spans="1:5" x14ac:dyDescent="0.3">
      <c r="A1601">
        <v>49</v>
      </c>
      <c r="B1601" t="s">
        <v>33</v>
      </c>
      <c r="C1601">
        <v>2201</v>
      </c>
      <c r="D1601">
        <v>2446</v>
      </c>
      <c r="E1601">
        <v>2333</v>
      </c>
    </row>
    <row r="1602" spans="1:5" x14ac:dyDescent="0.3">
      <c r="A1602">
        <v>50</v>
      </c>
      <c r="B1602" t="s">
        <v>5</v>
      </c>
      <c r="C1602">
        <v>4219</v>
      </c>
      <c r="D1602">
        <v>3462</v>
      </c>
      <c r="E1602">
        <v>3711</v>
      </c>
    </row>
    <row r="1603" spans="1:5" x14ac:dyDescent="0.3">
      <c r="A1603">
        <v>50</v>
      </c>
      <c r="B1603" t="s">
        <v>6</v>
      </c>
      <c r="C1603">
        <v>3788</v>
      </c>
      <c r="D1603">
        <v>4333</v>
      </c>
      <c r="E1603">
        <v>4410</v>
      </c>
    </row>
    <row r="1604" spans="1:5" x14ac:dyDescent="0.3">
      <c r="A1604">
        <v>50</v>
      </c>
      <c r="B1604" t="s">
        <v>7</v>
      </c>
      <c r="C1604">
        <v>1300</v>
      </c>
      <c r="D1604">
        <v>1429</v>
      </c>
      <c r="E1604">
        <v>1287</v>
      </c>
    </row>
    <row r="1605" spans="1:5" x14ac:dyDescent="0.3">
      <c r="A1605">
        <v>50</v>
      </c>
      <c r="B1605" t="s">
        <v>72</v>
      </c>
      <c r="C1605">
        <v>785</v>
      </c>
      <c r="D1605">
        <v>947</v>
      </c>
      <c r="E1605">
        <v>756</v>
      </c>
    </row>
    <row r="1606" spans="1:5" x14ac:dyDescent="0.3">
      <c r="A1606">
        <v>50</v>
      </c>
      <c r="B1606" t="s">
        <v>8</v>
      </c>
      <c r="C1606">
        <v>8726</v>
      </c>
      <c r="D1606">
        <v>7961</v>
      </c>
      <c r="E1606">
        <v>9030</v>
      </c>
    </row>
    <row r="1607" spans="1:5" x14ac:dyDescent="0.3">
      <c r="A1607">
        <v>50</v>
      </c>
      <c r="B1607" t="s">
        <v>9</v>
      </c>
      <c r="C1607">
        <v>573</v>
      </c>
      <c r="D1607">
        <v>585</v>
      </c>
      <c r="E1607">
        <v>555</v>
      </c>
    </row>
    <row r="1608" spans="1:5" x14ac:dyDescent="0.3">
      <c r="A1608">
        <v>50</v>
      </c>
      <c r="B1608" t="s">
        <v>73</v>
      </c>
      <c r="C1608">
        <v>1603</v>
      </c>
      <c r="D1608">
        <v>1667</v>
      </c>
      <c r="E1608">
        <v>1505</v>
      </c>
    </row>
    <row r="1609" spans="1:5" x14ac:dyDescent="0.3">
      <c r="A1609">
        <v>50</v>
      </c>
      <c r="B1609" t="s">
        <v>10</v>
      </c>
      <c r="C1609">
        <v>2302</v>
      </c>
      <c r="D1609">
        <v>1993</v>
      </c>
      <c r="E1609">
        <v>2121</v>
      </c>
    </row>
    <row r="1610" spans="1:5" x14ac:dyDescent="0.3">
      <c r="A1610">
        <v>50</v>
      </c>
      <c r="B1610" t="s">
        <v>11</v>
      </c>
      <c r="C1610">
        <v>1509</v>
      </c>
      <c r="D1610">
        <v>1535</v>
      </c>
      <c r="E1610">
        <v>1518</v>
      </c>
    </row>
    <row r="1611" spans="1:5" x14ac:dyDescent="0.3">
      <c r="A1611">
        <v>50</v>
      </c>
      <c r="B1611" t="s">
        <v>12</v>
      </c>
      <c r="C1611">
        <v>1069</v>
      </c>
      <c r="D1611">
        <v>1279</v>
      </c>
      <c r="E1611">
        <v>1116</v>
      </c>
    </row>
    <row r="1612" spans="1:5" x14ac:dyDescent="0.3">
      <c r="A1612">
        <v>50</v>
      </c>
      <c r="B1612" t="s">
        <v>13</v>
      </c>
      <c r="C1612">
        <v>1385</v>
      </c>
      <c r="D1612">
        <v>1514</v>
      </c>
      <c r="E1612">
        <v>1418</v>
      </c>
    </row>
    <row r="1613" spans="1:5" x14ac:dyDescent="0.3">
      <c r="A1613">
        <v>50</v>
      </c>
      <c r="B1613" t="s">
        <v>14</v>
      </c>
      <c r="C1613">
        <v>1079</v>
      </c>
      <c r="D1613">
        <v>1224</v>
      </c>
      <c r="E1613">
        <v>1013</v>
      </c>
    </row>
    <row r="1614" spans="1:5" x14ac:dyDescent="0.3">
      <c r="A1614">
        <v>50</v>
      </c>
      <c r="B1614" t="s">
        <v>15</v>
      </c>
      <c r="C1614">
        <v>1986</v>
      </c>
      <c r="D1614">
        <v>2068</v>
      </c>
      <c r="E1614">
        <v>1984</v>
      </c>
    </row>
    <row r="1615" spans="1:5" x14ac:dyDescent="0.3">
      <c r="A1615">
        <v>50</v>
      </c>
      <c r="B1615" t="s">
        <v>16</v>
      </c>
      <c r="C1615">
        <v>4331</v>
      </c>
      <c r="D1615">
        <v>4669</v>
      </c>
      <c r="E1615">
        <v>4435</v>
      </c>
    </row>
    <row r="1616" spans="1:5" x14ac:dyDescent="0.3">
      <c r="A1616">
        <v>50</v>
      </c>
      <c r="B1616" t="s">
        <v>17</v>
      </c>
      <c r="C1616">
        <v>9733</v>
      </c>
      <c r="D1616">
        <v>8417</v>
      </c>
      <c r="E1616">
        <v>9608</v>
      </c>
    </row>
    <row r="1617" spans="1:5" x14ac:dyDescent="0.3">
      <c r="A1617">
        <v>50</v>
      </c>
      <c r="B1617" t="s">
        <v>18</v>
      </c>
      <c r="C1617">
        <v>3046</v>
      </c>
      <c r="D1617">
        <v>2991</v>
      </c>
      <c r="E1617">
        <v>2914</v>
      </c>
    </row>
    <row r="1618" spans="1:5" x14ac:dyDescent="0.3">
      <c r="A1618">
        <v>50</v>
      </c>
      <c r="B1618" t="s">
        <v>19</v>
      </c>
      <c r="C1618">
        <v>769</v>
      </c>
      <c r="D1618">
        <v>783</v>
      </c>
      <c r="E1618">
        <v>748</v>
      </c>
    </row>
    <row r="1619" spans="1:5" x14ac:dyDescent="0.3">
      <c r="A1619">
        <v>50</v>
      </c>
      <c r="B1619" t="s">
        <v>20</v>
      </c>
      <c r="C1619">
        <v>1108</v>
      </c>
      <c r="D1619">
        <v>1263</v>
      </c>
      <c r="E1619">
        <v>1230</v>
      </c>
    </row>
    <row r="1620" spans="1:5" x14ac:dyDescent="0.3">
      <c r="A1620">
        <v>50</v>
      </c>
      <c r="B1620" t="s">
        <v>21</v>
      </c>
      <c r="C1620">
        <v>1061</v>
      </c>
      <c r="D1620">
        <v>1090</v>
      </c>
      <c r="E1620">
        <v>987</v>
      </c>
    </row>
    <row r="1621" spans="1:5" x14ac:dyDescent="0.3">
      <c r="A1621">
        <v>50</v>
      </c>
      <c r="B1621" t="s">
        <v>22</v>
      </c>
      <c r="C1621">
        <v>340</v>
      </c>
      <c r="D1621">
        <v>321</v>
      </c>
      <c r="E1621">
        <v>302</v>
      </c>
    </row>
    <row r="1622" spans="1:5" x14ac:dyDescent="0.3">
      <c r="A1622">
        <v>50</v>
      </c>
      <c r="B1622" t="s">
        <v>23</v>
      </c>
      <c r="C1622">
        <v>1301</v>
      </c>
      <c r="D1622">
        <v>1454</v>
      </c>
      <c r="E1622">
        <v>1340</v>
      </c>
    </row>
    <row r="1623" spans="1:5" x14ac:dyDescent="0.3">
      <c r="A1623">
        <v>50</v>
      </c>
      <c r="B1623" t="s">
        <v>24</v>
      </c>
      <c r="C1623">
        <v>3953</v>
      </c>
      <c r="D1623">
        <v>4143</v>
      </c>
      <c r="E1623">
        <v>3973</v>
      </c>
    </row>
    <row r="1624" spans="1:5" x14ac:dyDescent="0.3">
      <c r="A1624">
        <v>50</v>
      </c>
      <c r="B1624" t="s">
        <v>25</v>
      </c>
      <c r="C1624">
        <v>329</v>
      </c>
      <c r="D1624">
        <v>317</v>
      </c>
      <c r="E1624">
        <v>309</v>
      </c>
    </row>
    <row r="1625" spans="1:5" x14ac:dyDescent="0.3">
      <c r="A1625">
        <v>50</v>
      </c>
      <c r="B1625" t="s">
        <v>74</v>
      </c>
      <c r="C1625">
        <v>2048</v>
      </c>
      <c r="D1625">
        <v>2091</v>
      </c>
      <c r="E1625">
        <v>2136</v>
      </c>
    </row>
    <row r="1626" spans="1:5" x14ac:dyDescent="0.3">
      <c r="A1626">
        <v>50</v>
      </c>
      <c r="B1626" t="s">
        <v>26</v>
      </c>
      <c r="C1626">
        <v>2232</v>
      </c>
      <c r="D1626">
        <v>2326</v>
      </c>
      <c r="E1626">
        <v>2278</v>
      </c>
    </row>
    <row r="1627" spans="1:5" x14ac:dyDescent="0.3">
      <c r="A1627">
        <v>50</v>
      </c>
      <c r="B1627" t="s">
        <v>27</v>
      </c>
      <c r="C1627">
        <v>1233</v>
      </c>
      <c r="D1627">
        <v>1327</v>
      </c>
      <c r="E1627">
        <v>1131</v>
      </c>
    </row>
    <row r="1628" spans="1:5" x14ac:dyDescent="0.3">
      <c r="A1628">
        <v>50</v>
      </c>
      <c r="B1628" t="s">
        <v>28</v>
      </c>
      <c r="C1628">
        <v>353</v>
      </c>
      <c r="D1628">
        <v>325</v>
      </c>
      <c r="E1628">
        <v>312</v>
      </c>
    </row>
    <row r="1629" spans="1:5" x14ac:dyDescent="0.3">
      <c r="A1629">
        <v>50</v>
      </c>
      <c r="B1629" t="s">
        <v>29</v>
      </c>
      <c r="C1629">
        <v>1337</v>
      </c>
      <c r="D1629">
        <v>1329</v>
      </c>
      <c r="E1629">
        <v>1267</v>
      </c>
    </row>
    <row r="1630" spans="1:5" x14ac:dyDescent="0.3">
      <c r="A1630">
        <v>50</v>
      </c>
      <c r="B1630" t="s">
        <v>30</v>
      </c>
      <c r="C1630">
        <v>3677</v>
      </c>
      <c r="D1630">
        <v>4025</v>
      </c>
      <c r="E1630">
        <v>3768</v>
      </c>
    </row>
    <row r="1631" spans="1:5" x14ac:dyDescent="0.3">
      <c r="A1631">
        <v>50</v>
      </c>
      <c r="B1631" t="s">
        <v>31</v>
      </c>
      <c r="C1631">
        <v>1144</v>
      </c>
      <c r="D1631">
        <v>1170</v>
      </c>
      <c r="E1631">
        <v>1117</v>
      </c>
    </row>
    <row r="1632" spans="1:5" x14ac:dyDescent="0.3">
      <c r="A1632">
        <v>50</v>
      </c>
      <c r="B1632" t="s">
        <v>32</v>
      </c>
      <c r="C1632">
        <v>999</v>
      </c>
      <c r="D1632">
        <v>1080</v>
      </c>
      <c r="E1632">
        <v>1003</v>
      </c>
    </row>
    <row r="1633" spans="1:5" x14ac:dyDescent="0.3">
      <c r="A1633">
        <v>50</v>
      </c>
      <c r="B1633" t="s">
        <v>33</v>
      </c>
      <c r="C1633">
        <v>2244</v>
      </c>
      <c r="D1633">
        <v>2444</v>
      </c>
      <c r="E1633">
        <v>2280</v>
      </c>
    </row>
    <row r="1634" spans="1:5" x14ac:dyDescent="0.3">
      <c r="A1634">
        <v>51</v>
      </c>
      <c r="B1634" t="s">
        <v>5</v>
      </c>
      <c r="C1634">
        <v>4168</v>
      </c>
      <c r="D1634">
        <v>3401</v>
      </c>
      <c r="E1634">
        <v>3631</v>
      </c>
    </row>
    <row r="1635" spans="1:5" x14ac:dyDescent="0.3">
      <c r="A1635">
        <v>51</v>
      </c>
      <c r="B1635" t="s">
        <v>6</v>
      </c>
      <c r="C1635">
        <v>3669</v>
      </c>
      <c r="D1635">
        <v>4246</v>
      </c>
      <c r="E1635">
        <v>4305</v>
      </c>
    </row>
    <row r="1636" spans="1:5" x14ac:dyDescent="0.3">
      <c r="A1636">
        <v>51</v>
      </c>
      <c r="B1636" t="s">
        <v>7</v>
      </c>
      <c r="C1636">
        <v>1338</v>
      </c>
      <c r="D1636">
        <v>1436</v>
      </c>
      <c r="E1636">
        <v>1277</v>
      </c>
    </row>
    <row r="1637" spans="1:5" x14ac:dyDescent="0.3">
      <c r="A1637">
        <v>51</v>
      </c>
      <c r="B1637" t="s">
        <v>72</v>
      </c>
      <c r="C1637">
        <v>768</v>
      </c>
      <c r="D1637">
        <v>943</v>
      </c>
      <c r="E1637">
        <v>756</v>
      </c>
    </row>
    <row r="1638" spans="1:5" x14ac:dyDescent="0.3">
      <c r="A1638">
        <v>51</v>
      </c>
      <c r="B1638" t="s">
        <v>8</v>
      </c>
      <c r="C1638">
        <v>8651</v>
      </c>
      <c r="D1638">
        <v>7815</v>
      </c>
      <c r="E1638">
        <v>8885</v>
      </c>
    </row>
    <row r="1639" spans="1:5" x14ac:dyDescent="0.3">
      <c r="A1639">
        <v>51</v>
      </c>
      <c r="B1639" t="s">
        <v>9</v>
      </c>
      <c r="C1639">
        <v>604</v>
      </c>
      <c r="D1639">
        <v>594</v>
      </c>
      <c r="E1639">
        <v>563</v>
      </c>
    </row>
    <row r="1640" spans="1:5" x14ac:dyDescent="0.3">
      <c r="A1640">
        <v>51</v>
      </c>
      <c r="B1640" t="s">
        <v>73</v>
      </c>
      <c r="C1640">
        <v>1516</v>
      </c>
      <c r="D1640">
        <v>1591</v>
      </c>
      <c r="E1640">
        <v>1485</v>
      </c>
    </row>
    <row r="1641" spans="1:5" x14ac:dyDescent="0.3">
      <c r="A1641">
        <v>51</v>
      </c>
      <c r="B1641" t="s">
        <v>10</v>
      </c>
      <c r="C1641">
        <v>2040</v>
      </c>
      <c r="D1641">
        <v>1870</v>
      </c>
      <c r="E1641">
        <v>2054</v>
      </c>
    </row>
    <row r="1642" spans="1:5" x14ac:dyDescent="0.3">
      <c r="A1642">
        <v>51</v>
      </c>
      <c r="B1642" t="s">
        <v>11</v>
      </c>
      <c r="C1642">
        <v>1546</v>
      </c>
      <c r="D1642">
        <v>1546</v>
      </c>
      <c r="E1642">
        <v>1487</v>
      </c>
    </row>
    <row r="1643" spans="1:5" x14ac:dyDescent="0.3">
      <c r="A1643">
        <v>51</v>
      </c>
      <c r="B1643" t="s">
        <v>12</v>
      </c>
      <c r="C1643">
        <v>1130</v>
      </c>
      <c r="D1643">
        <v>1282</v>
      </c>
      <c r="E1643">
        <v>1093</v>
      </c>
    </row>
    <row r="1644" spans="1:5" x14ac:dyDescent="0.3">
      <c r="A1644">
        <v>51</v>
      </c>
      <c r="B1644" t="s">
        <v>13</v>
      </c>
      <c r="C1644">
        <v>1328</v>
      </c>
      <c r="D1644">
        <v>1473</v>
      </c>
      <c r="E1644">
        <v>1375</v>
      </c>
    </row>
    <row r="1645" spans="1:5" x14ac:dyDescent="0.3">
      <c r="A1645">
        <v>51</v>
      </c>
      <c r="B1645" t="s">
        <v>14</v>
      </c>
      <c r="C1645">
        <v>997</v>
      </c>
      <c r="D1645">
        <v>1173</v>
      </c>
      <c r="E1645">
        <v>943</v>
      </c>
    </row>
    <row r="1646" spans="1:5" x14ac:dyDescent="0.3">
      <c r="A1646">
        <v>51</v>
      </c>
      <c r="B1646" t="s">
        <v>15</v>
      </c>
      <c r="C1646">
        <v>2024</v>
      </c>
      <c r="D1646">
        <v>2071</v>
      </c>
      <c r="E1646">
        <v>2012</v>
      </c>
    </row>
    <row r="1647" spans="1:5" x14ac:dyDescent="0.3">
      <c r="A1647">
        <v>51</v>
      </c>
      <c r="B1647" t="s">
        <v>16</v>
      </c>
      <c r="C1647">
        <v>4451</v>
      </c>
      <c r="D1647">
        <v>4739</v>
      </c>
      <c r="E1647">
        <v>4462</v>
      </c>
    </row>
    <row r="1648" spans="1:5" x14ac:dyDescent="0.3">
      <c r="A1648">
        <v>51</v>
      </c>
      <c r="B1648" t="s">
        <v>17</v>
      </c>
      <c r="C1648">
        <v>9581</v>
      </c>
      <c r="D1648">
        <v>8283</v>
      </c>
      <c r="E1648">
        <v>9396</v>
      </c>
    </row>
    <row r="1649" spans="1:5" x14ac:dyDescent="0.3">
      <c r="A1649">
        <v>51</v>
      </c>
      <c r="B1649" t="s">
        <v>18</v>
      </c>
      <c r="C1649">
        <v>3115</v>
      </c>
      <c r="D1649">
        <v>3055</v>
      </c>
      <c r="E1649">
        <v>2975</v>
      </c>
    </row>
    <row r="1650" spans="1:5" x14ac:dyDescent="0.3">
      <c r="A1650">
        <v>51</v>
      </c>
      <c r="B1650" t="s">
        <v>19</v>
      </c>
      <c r="C1650">
        <v>857</v>
      </c>
      <c r="D1650">
        <v>824</v>
      </c>
      <c r="E1650">
        <v>789</v>
      </c>
    </row>
    <row r="1651" spans="1:5" x14ac:dyDescent="0.3">
      <c r="A1651">
        <v>51</v>
      </c>
      <c r="B1651" t="s">
        <v>20</v>
      </c>
      <c r="C1651">
        <v>1079</v>
      </c>
      <c r="D1651">
        <v>1247</v>
      </c>
      <c r="E1651">
        <v>1213</v>
      </c>
    </row>
    <row r="1652" spans="1:5" x14ac:dyDescent="0.3">
      <c r="A1652">
        <v>51</v>
      </c>
      <c r="B1652" t="s">
        <v>21</v>
      </c>
      <c r="C1652">
        <v>1060</v>
      </c>
      <c r="D1652">
        <v>1082</v>
      </c>
      <c r="E1652">
        <v>993</v>
      </c>
    </row>
    <row r="1653" spans="1:5" x14ac:dyDescent="0.3">
      <c r="A1653">
        <v>51</v>
      </c>
      <c r="B1653" t="s">
        <v>22</v>
      </c>
      <c r="C1653">
        <v>305</v>
      </c>
      <c r="D1653">
        <v>295</v>
      </c>
      <c r="E1653">
        <v>280</v>
      </c>
    </row>
    <row r="1654" spans="1:5" x14ac:dyDescent="0.3">
      <c r="A1654">
        <v>51</v>
      </c>
      <c r="B1654" t="s">
        <v>23</v>
      </c>
      <c r="C1654">
        <v>1329</v>
      </c>
      <c r="D1654">
        <v>1474</v>
      </c>
      <c r="E1654">
        <v>1367</v>
      </c>
    </row>
    <row r="1655" spans="1:5" x14ac:dyDescent="0.3">
      <c r="A1655">
        <v>51</v>
      </c>
      <c r="B1655" t="s">
        <v>24</v>
      </c>
      <c r="C1655">
        <v>4034</v>
      </c>
      <c r="D1655">
        <v>4171</v>
      </c>
      <c r="E1655">
        <v>4027</v>
      </c>
    </row>
    <row r="1656" spans="1:5" x14ac:dyDescent="0.3">
      <c r="A1656">
        <v>51</v>
      </c>
      <c r="B1656" t="s">
        <v>25</v>
      </c>
      <c r="C1656">
        <v>289</v>
      </c>
      <c r="D1656">
        <v>293</v>
      </c>
      <c r="E1656">
        <v>286</v>
      </c>
    </row>
    <row r="1657" spans="1:5" x14ac:dyDescent="0.3">
      <c r="A1657">
        <v>51</v>
      </c>
      <c r="B1657" t="s">
        <v>74</v>
      </c>
      <c r="C1657">
        <v>2072</v>
      </c>
      <c r="D1657">
        <v>2099</v>
      </c>
      <c r="E1657">
        <v>2139</v>
      </c>
    </row>
    <row r="1658" spans="1:5" x14ac:dyDescent="0.3">
      <c r="A1658">
        <v>51</v>
      </c>
      <c r="B1658" t="s">
        <v>26</v>
      </c>
      <c r="C1658">
        <v>2029</v>
      </c>
      <c r="D1658">
        <v>2183</v>
      </c>
      <c r="E1658">
        <v>2158</v>
      </c>
    </row>
    <row r="1659" spans="1:5" x14ac:dyDescent="0.3">
      <c r="A1659">
        <v>51</v>
      </c>
      <c r="B1659" t="s">
        <v>27</v>
      </c>
      <c r="C1659">
        <v>1266</v>
      </c>
      <c r="D1659">
        <v>1348</v>
      </c>
      <c r="E1659">
        <v>1163</v>
      </c>
    </row>
    <row r="1660" spans="1:5" x14ac:dyDescent="0.3">
      <c r="A1660">
        <v>51</v>
      </c>
      <c r="B1660" t="s">
        <v>28</v>
      </c>
      <c r="C1660">
        <v>307</v>
      </c>
      <c r="D1660">
        <v>292</v>
      </c>
      <c r="E1660">
        <v>281</v>
      </c>
    </row>
    <row r="1661" spans="1:5" x14ac:dyDescent="0.3">
      <c r="A1661">
        <v>51</v>
      </c>
      <c r="B1661" t="s">
        <v>29</v>
      </c>
      <c r="C1661">
        <v>1237</v>
      </c>
      <c r="D1661">
        <v>1283</v>
      </c>
      <c r="E1661">
        <v>1219</v>
      </c>
    </row>
    <row r="1662" spans="1:5" x14ac:dyDescent="0.3">
      <c r="A1662">
        <v>51</v>
      </c>
      <c r="B1662" t="s">
        <v>30</v>
      </c>
      <c r="C1662">
        <v>3782</v>
      </c>
      <c r="D1662">
        <v>4066</v>
      </c>
      <c r="E1662">
        <v>3843</v>
      </c>
    </row>
    <row r="1663" spans="1:5" x14ac:dyDescent="0.3">
      <c r="A1663">
        <v>51</v>
      </c>
      <c r="B1663" t="s">
        <v>31</v>
      </c>
      <c r="C1663">
        <v>1056</v>
      </c>
      <c r="D1663">
        <v>1124</v>
      </c>
      <c r="E1663">
        <v>1059</v>
      </c>
    </row>
    <row r="1664" spans="1:5" x14ac:dyDescent="0.3">
      <c r="A1664">
        <v>51</v>
      </c>
      <c r="B1664" t="s">
        <v>32</v>
      </c>
      <c r="C1664">
        <v>985</v>
      </c>
      <c r="D1664">
        <v>1066</v>
      </c>
      <c r="E1664">
        <v>1007</v>
      </c>
    </row>
    <row r="1665" spans="1:5" x14ac:dyDescent="0.3">
      <c r="A1665">
        <v>51</v>
      </c>
      <c r="B1665" t="s">
        <v>33</v>
      </c>
      <c r="C1665">
        <v>2088</v>
      </c>
      <c r="D1665">
        <v>2336</v>
      </c>
      <c r="E1665">
        <v>2178</v>
      </c>
    </row>
    <row r="1666" spans="1:5" x14ac:dyDescent="0.3">
      <c r="A1666">
        <v>52</v>
      </c>
      <c r="B1666" t="s">
        <v>5</v>
      </c>
      <c r="C1666">
        <v>3987</v>
      </c>
      <c r="D1666">
        <v>3319</v>
      </c>
      <c r="E1666">
        <v>3562</v>
      </c>
    </row>
    <row r="1667" spans="1:5" x14ac:dyDescent="0.3">
      <c r="A1667">
        <v>52</v>
      </c>
      <c r="B1667" t="s">
        <v>6</v>
      </c>
      <c r="C1667">
        <v>3682</v>
      </c>
      <c r="D1667">
        <v>4205</v>
      </c>
      <c r="E1667">
        <v>4233</v>
      </c>
    </row>
    <row r="1668" spans="1:5" x14ac:dyDescent="0.3">
      <c r="A1668">
        <v>52</v>
      </c>
      <c r="B1668" t="s">
        <v>7</v>
      </c>
      <c r="C1668">
        <v>1258</v>
      </c>
      <c r="D1668">
        <v>1398</v>
      </c>
      <c r="E1668">
        <v>1267</v>
      </c>
    </row>
    <row r="1669" spans="1:5" x14ac:dyDescent="0.3">
      <c r="A1669">
        <v>52</v>
      </c>
      <c r="B1669" t="s">
        <v>72</v>
      </c>
      <c r="C1669">
        <v>797</v>
      </c>
      <c r="D1669">
        <v>946</v>
      </c>
      <c r="E1669">
        <v>765</v>
      </c>
    </row>
    <row r="1670" spans="1:5" x14ac:dyDescent="0.3">
      <c r="A1670">
        <v>52</v>
      </c>
      <c r="B1670" t="s">
        <v>8</v>
      </c>
      <c r="C1670">
        <v>8575</v>
      </c>
      <c r="D1670">
        <v>7699</v>
      </c>
      <c r="E1670">
        <v>8742</v>
      </c>
    </row>
    <row r="1671" spans="1:5" x14ac:dyDescent="0.3">
      <c r="A1671">
        <v>52</v>
      </c>
      <c r="B1671" t="s">
        <v>9</v>
      </c>
      <c r="C1671">
        <v>581</v>
      </c>
      <c r="D1671">
        <v>586</v>
      </c>
      <c r="E1671">
        <v>558</v>
      </c>
    </row>
    <row r="1672" spans="1:5" x14ac:dyDescent="0.3">
      <c r="A1672">
        <v>52</v>
      </c>
      <c r="B1672" t="s">
        <v>73</v>
      </c>
      <c r="C1672">
        <v>1635</v>
      </c>
      <c r="D1672">
        <v>1669</v>
      </c>
      <c r="E1672">
        <v>1549</v>
      </c>
    </row>
    <row r="1673" spans="1:5" x14ac:dyDescent="0.3">
      <c r="A1673">
        <v>52</v>
      </c>
      <c r="B1673" t="s">
        <v>10</v>
      </c>
      <c r="C1673">
        <v>2206</v>
      </c>
      <c r="D1673">
        <v>1950</v>
      </c>
      <c r="E1673">
        <v>2078</v>
      </c>
    </row>
    <row r="1674" spans="1:5" x14ac:dyDescent="0.3">
      <c r="A1674">
        <v>52</v>
      </c>
      <c r="B1674" t="s">
        <v>11</v>
      </c>
      <c r="C1674">
        <v>1424</v>
      </c>
      <c r="D1674">
        <v>1446</v>
      </c>
      <c r="E1674">
        <v>1387</v>
      </c>
    </row>
    <row r="1675" spans="1:5" x14ac:dyDescent="0.3">
      <c r="A1675">
        <v>52</v>
      </c>
      <c r="B1675" t="s">
        <v>12</v>
      </c>
      <c r="C1675">
        <v>1034</v>
      </c>
      <c r="D1675">
        <v>1221</v>
      </c>
      <c r="E1675">
        <v>1054</v>
      </c>
    </row>
    <row r="1676" spans="1:5" x14ac:dyDescent="0.3">
      <c r="A1676">
        <v>52</v>
      </c>
      <c r="B1676" t="s">
        <v>13</v>
      </c>
      <c r="C1676">
        <v>1299</v>
      </c>
      <c r="D1676">
        <v>1454</v>
      </c>
      <c r="E1676">
        <v>1357</v>
      </c>
    </row>
    <row r="1677" spans="1:5" x14ac:dyDescent="0.3">
      <c r="A1677">
        <v>52</v>
      </c>
      <c r="B1677" t="s">
        <v>14</v>
      </c>
      <c r="C1677">
        <v>952</v>
      </c>
      <c r="D1677">
        <v>1127</v>
      </c>
      <c r="E1677">
        <v>905</v>
      </c>
    </row>
    <row r="1678" spans="1:5" x14ac:dyDescent="0.3">
      <c r="A1678">
        <v>52</v>
      </c>
      <c r="B1678" t="s">
        <v>15</v>
      </c>
      <c r="C1678">
        <v>2131</v>
      </c>
      <c r="D1678">
        <v>2143</v>
      </c>
      <c r="E1678">
        <v>2063</v>
      </c>
    </row>
    <row r="1679" spans="1:5" x14ac:dyDescent="0.3">
      <c r="A1679">
        <v>52</v>
      </c>
      <c r="B1679" t="s">
        <v>16</v>
      </c>
      <c r="C1679">
        <v>4284</v>
      </c>
      <c r="D1679">
        <v>4611</v>
      </c>
      <c r="E1679">
        <v>4373</v>
      </c>
    </row>
    <row r="1680" spans="1:5" x14ac:dyDescent="0.3">
      <c r="A1680">
        <v>52</v>
      </c>
      <c r="B1680" t="s">
        <v>17</v>
      </c>
      <c r="C1680">
        <v>9233</v>
      </c>
      <c r="D1680">
        <v>8099</v>
      </c>
      <c r="E1680">
        <v>9127</v>
      </c>
    </row>
    <row r="1681" spans="1:5" x14ac:dyDescent="0.3">
      <c r="A1681">
        <v>52</v>
      </c>
      <c r="B1681" t="s">
        <v>18</v>
      </c>
      <c r="C1681">
        <v>3059</v>
      </c>
      <c r="D1681">
        <v>3012</v>
      </c>
      <c r="E1681">
        <v>2964</v>
      </c>
    </row>
    <row r="1682" spans="1:5" x14ac:dyDescent="0.3">
      <c r="A1682">
        <v>52</v>
      </c>
      <c r="B1682" t="s">
        <v>19</v>
      </c>
      <c r="C1682">
        <v>784</v>
      </c>
      <c r="D1682">
        <v>768</v>
      </c>
      <c r="E1682">
        <v>734</v>
      </c>
    </row>
    <row r="1683" spans="1:5" x14ac:dyDescent="0.3">
      <c r="A1683">
        <v>52</v>
      </c>
      <c r="B1683" t="s">
        <v>20</v>
      </c>
      <c r="C1683">
        <v>1076</v>
      </c>
      <c r="D1683">
        <v>1241</v>
      </c>
      <c r="E1683">
        <v>1171</v>
      </c>
    </row>
    <row r="1684" spans="1:5" x14ac:dyDescent="0.3">
      <c r="A1684">
        <v>52</v>
      </c>
      <c r="B1684" t="s">
        <v>21</v>
      </c>
      <c r="C1684">
        <v>1109</v>
      </c>
      <c r="D1684">
        <v>1116</v>
      </c>
      <c r="E1684">
        <v>1018</v>
      </c>
    </row>
    <row r="1685" spans="1:5" x14ac:dyDescent="0.3">
      <c r="A1685">
        <v>52</v>
      </c>
      <c r="B1685" t="s">
        <v>22</v>
      </c>
      <c r="C1685">
        <v>301</v>
      </c>
      <c r="D1685">
        <v>291</v>
      </c>
      <c r="E1685">
        <v>273</v>
      </c>
    </row>
    <row r="1686" spans="1:5" x14ac:dyDescent="0.3">
      <c r="A1686">
        <v>52</v>
      </c>
      <c r="B1686" t="s">
        <v>23</v>
      </c>
      <c r="C1686">
        <v>1344</v>
      </c>
      <c r="D1686">
        <v>1462</v>
      </c>
      <c r="E1686">
        <v>1348</v>
      </c>
    </row>
    <row r="1687" spans="1:5" x14ac:dyDescent="0.3">
      <c r="A1687">
        <v>52</v>
      </c>
      <c r="B1687" t="s">
        <v>24</v>
      </c>
      <c r="C1687">
        <v>4079</v>
      </c>
      <c r="D1687">
        <v>4185</v>
      </c>
      <c r="E1687">
        <v>4086</v>
      </c>
    </row>
    <row r="1688" spans="1:5" x14ac:dyDescent="0.3">
      <c r="A1688">
        <v>52</v>
      </c>
      <c r="B1688" t="s">
        <v>25</v>
      </c>
      <c r="C1688">
        <v>311</v>
      </c>
      <c r="D1688">
        <v>314</v>
      </c>
      <c r="E1688">
        <v>293</v>
      </c>
    </row>
    <row r="1689" spans="1:5" x14ac:dyDescent="0.3">
      <c r="A1689">
        <v>52</v>
      </c>
      <c r="B1689" t="s">
        <v>74</v>
      </c>
      <c r="C1689">
        <v>2037</v>
      </c>
      <c r="D1689">
        <v>2060</v>
      </c>
      <c r="E1689">
        <v>2149</v>
      </c>
    </row>
    <row r="1690" spans="1:5" x14ac:dyDescent="0.3">
      <c r="A1690">
        <v>52</v>
      </c>
      <c r="B1690" t="s">
        <v>26</v>
      </c>
      <c r="C1690">
        <v>2091</v>
      </c>
      <c r="D1690">
        <v>2190</v>
      </c>
      <c r="E1690">
        <v>2169</v>
      </c>
    </row>
    <row r="1691" spans="1:5" x14ac:dyDescent="0.3">
      <c r="A1691">
        <v>52</v>
      </c>
      <c r="B1691" t="s">
        <v>27</v>
      </c>
      <c r="C1691">
        <v>1291</v>
      </c>
      <c r="D1691">
        <v>1368</v>
      </c>
      <c r="E1691">
        <v>1179</v>
      </c>
    </row>
    <row r="1692" spans="1:5" x14ac:dyDescent="0.3">
      <c r="A1692">
        <v>52</v>
      </c>
      <c r="B1692" t="s">
        <v>28</v>
      </c>
      <c r="C1692">
        <v>309</v>
      </c>
      <c r="D1692">
        <v>291</v>
      </c>
      <c r="E1692">
        <v>276</v>
      </c>
    </row>
    <row r="1693" spans="1:5" x14ac:dyDescent="0.3">
      <c r="A1693">
        <v>52</v>
      </c>
      <c r="B1693" t="s">
        <v>29</v>
      </c>
      <c r="C1693">
        <v>1210</v>
      </c>
      <c r="D1693">
        <v>1255</v>
      </c>
      <c r="E1693">
        <v>1188</v>
      </c>
    </row>
    <row r="1694" spans="1:5" x14ac:dyDescent="0.3">
      <c r="A1694">
        <v>52</v>
      </c>
      <c r="B1694" t="s">
        <v>30</v>
      </c>
      <c r="C1694">
        <v>3768</v>
      </c>
      <c r="D1694">
        <v>4048</v>
      </c>
      <c r="E1694">
        <v>3855</v>
      </c>
    </row>
    <row r="1695" spans="1:5" x14ac:dyDescent="0.3">
      <c r="A1695">
        <v>52</v>
      </c>
      <c r="B1695" t="s">
        <v>31</v>
      </c>
      <c r="C1695">
        <v>1048</v>
      </c>
      <c r="D1695">
        <v>1113</v>
      </c>
      <c r="E1695">
        <v>1045</v>
      </c>
    </row>
    <row r="1696" spans="1:5" x14ac:dyDescent="0.3">
      <c r="A1696">
        <v>52</v>
      </c>
      <c r="B1696" t="s">
        <v>32</v>
      </c>
      <c r="C1696">
        <v>967</v>
      </c>
      <c r="D1696">
        <v>1045</v>
      </c>
      <c r="E1696">
        <v>986</v>
      </c>
    </row>
    <row r="1697" spans="1:5" x14ac:dyDescent="0.3">
      <c r="A1697">
        <v>52</v>
      </c>
      <c r="B1697" t="s">
        <v>33</v>
      </c>
      <c r="C1697">
        <v>2052</v>
      </c>
      <c r="D1697">
        <v>2282</v>
      </c>
      <c r="E1697">
        <v>2160</v>
      </c>
    </row>
    <row r="1698" spans="1:5" x14ac:dyDescent="0.3">
      <c r="A1698">
        <v>53</v>
      </c>
      <c r="B1698" t="s">
        <v>5</v>
      </c>
      <c r="C1698">
        <v>3692</v>
      </c>
      <c r="D1698">
        <v>3128</v>
      </c>
      <c r="E1698">
        <v>3380</v>
      </c>
    </row>
    <row r="1699" spans="1:5" x14ac:dyDescent="0.3">
      <c r="A1699">
        <v>53</v>
      </c>
      <c r="B1699" t="s">
        <v>6</v>
      </c>
      <c r="C1699">
        <v>3516</v>
      </c>
      <c r="D1699">
        <v>3995</v>
      </c>
      <c r="E1699">
        <v>4005</v>
      </c>
    </row>
    <row r="1700" spans="1:5" x14ac:dyDescent="0.3">
      <c r="A1700">
        <v>53</v>
      </c>
      <c r="B1700" t="s">
        <v>7</v>
      </c>
      <c r="C1700">
        <v>1272</v>
      </c>
      <c r="D1700">
        <v>1377</v>
      </c>
      <c r="E1700">
        <v>1273</v>
      </c>
    </row>
    <row r="1701" spans="1:5" x14ac:dyDescent="0.3">
      <c r="A1701">
        <v>53</v>
      </c>
      <c r="B1701" t="s">
        <v>72</v>
      </c>
      <c r="C1701">
        <v>780</v>
      </c>
      <c r="D1701">
        <v>939</v>
      </c>
      <c r="E1701">
        <v>748</v>
      </c>
    </row>
    <row r="1702" spans="1:5" x14ac:dyDescent="0.3">
      <c r="A1702">
        <v>53</v>
      </c>
      <c r="B1702" t="s">
        <v>8</v>
      </c>
      <c r="C1702">
        <v>8127</v>
      </c>
      <c r="D1702">
        <v>7323</v>
      </c>
      <c r="E1702">
        <v>8274</v>
      </c>
    </row>
    <row r="1703" spans="1:5" x14ac:dyDescent="0.3">
      <c r="A1703">
        <v>53</v>
      </c>
      <c r="B1703" t="s">
        <v>9</v>
      </c>
      <c r="C1703">
        <v>586</v>
      </c>
      <c r="D1703">
        <v>580</v>
      </c>
      <c r="E1703">
        <v>562</v>
      </c>
    </row>
    <row r="1704" spans="1:5" x14ac:dyDescent="0.3">
      <c r="A1704">
        <v>53</v>
      </c>
      <c r="B1704" t="s">
        <v>73</v>
      </c>
      <c r="C1704">
        <v>1609</v>
      </c>
      <c r="D1704">
        <v>1646</v>
      </c>
      <c r="E1704">
        <v>1501</v>
      </c>
    </row>
    <row r="1705" spans="1:5" x14ac:dyDescent="0.3">
      <c r="A1705">
        <v>53</v>
      </c>
      <c r="B1705" t="s">
        <v>10</v>
      </c>
      <c r="C1705">
        <v>2003</v>
      </c>
      <c r="D1705">
        <v>1827</v>
      </c>
      <c r="E1705">
        <v>1914</v>
      </c>
    </row>
    <row r="1706" spans="1:5" x14ac:dyDescent="0.3">
      <c r="A1706">
        <v>53</v>
      </c>
      <c r="B1706" t="s">
        <v>11</v>
      </c>
      <c r="C1706">
        <v>1350</v>
      </c>
      <c r="D1706">
        <v>1382</v>
      </c>
      <c r="E1706">
        <v>1327</v>
      </c>
    </row>
    <row r="1707" spans="1:5" x14ac:dyDescent="0.3">
      <c r="A1707">
        <v>53</v>
      </c>
      <c r="B1707" t="s">
        <v>12</v>
      </c>
      <c r="C1707">
        <v>1027</v>
      </c>
      <c r="D1707">
        <v>1200</v>
      </c>
      <c r="E1707">
        <v>1018</v>
      </c>
    </row>
    <row r="1708" spans="1:5" x14ac:dyDescent="0.3">
      <c r="A1708">
        <v>53</v>
      </c>
      <c r="B1708" t="s">
        <v>13</v>
      </c>
      <c r="C1708">
        <v>1252</v>
      </c>
      <c r="D1708">
        <v>1385</v>
      </c>
      <c r="E1708">
        <v>1311</v>
      </c>
    </row>
    <row r="1709" spans="1:5" x14ac:dyDescent="0.3">
      <c r="A1709">
        <v>53</v>
      </c>
      <c r="B1709" t="s">
        <v>14</v>
      </c>
      <c r="C1709">
        <v>974</v>
      </c>
      <c r="D1709">
        <v>1102</v>
      </c>
      <c r="E1709">
        <v>882</v>
      </c>
    </row>
    <row r="1710" spans="1:5" x14ac:dyDescent="0.3">
      <c r="A1710">
        <v>53</v>
      </c>
      <c r="B1710" t="s">
        <v>15</v>
      </c>
      <c r="C1710">
        <v>1966</v>
      </c>
      <c r="D1710">
        <v>1999</v>
      </c>
      <c r="E1710">
        <v>1951</v>
      </c>
    </row>
    <row r="1711" spans="1:5" x14ac:dyDescent="0.3">
      <c r="A1711">
        <v>53</v>
      </c>
      <c r="B1711" t="s">
        <v>16</v>
      </c>
      <c r="C1711">
        <v>4202</v>
      </c>
      <c r="D1711">
        <v>4450</v>
      </c>
      <c r="E1711">
        <v>4268</v>
      </c>
    </row>
    <row r="1712" spans="1:5" x14ac:dyDescent="0.3">
      <c r="A1712">
        <v>53</v>
      </c>
      <c r="B1712" t="s">
        <v>17</v>
      </c>
      <c r="C1712">
        <v>8632</v>
      </c>
      <c r="D1712">
        <v>7646</v>
      </c>
      <c r="E1712">
        <v>8664</v>
      </c>
    </row>
    <row r="1713" spans="1:5" x14ac:dyDescent="0.3">
      <c r="A1713">
        <v>53</v>
      </c>
      <c r="B1713" t="s">
        <v>18</v>
      </c>
      <c r="C1713">
        <v>3068</v>
      </c>
      <c r="D1713">
        <v>2993</v>
      </c>
      <c r="E1713">
        <v>2946</v>
      </c>
    </row>
    <row r="1714" spans="1:5" x14ac:dyDescent="0.3">
      <c r="A1714">
        <v>53</v>
      </c>
      <c r="B1714" t="s">
        <v>19</v>
      </c>
      <c r="C1714">
        <v>792</v>
      </c>
      <c r="D1714">
        <v>769</v>
      </c>
      <c r="E1714">
        <v>733</v>
      </c>
    </row>
    <row r="1715" spans="1:5" x14ac:dyDescent="0.3">
      <c r="A1715">
        <v>53</v>
      </c>
      <c r="B1715" t="s">
        <v>20</v>
      </c>
      <c r="C1715">
        <v>984</v>
      </c>
      <c r="D1715">
        <v>1149</v>
      </c>
      <c r="E1715">
        <v>1104</v>
      </c>
    </row>
    <row r="1716" spans="1:5" x14ac:dyDescent="0.3">
      <c r="A1716">
        <v>53</v>
      </c>
      <c r="B1716" t="s">
        <v>21</v>
      </c>
      <c r="C1716">
        <v>1043</v>
      </c>
      <c r="D1716">
        <v>1063</v>
      </c>
      <c r="E1716">
        <v>958</v>
      </c>
    </row>
    <row r="1717" spans="1:5" x14ac:dyDescent="0.3">
      <c r="A1717">
        <v>53</v>
      </c>
      <c r="B1717" t="s">
        <v>22</v>
      </c>
      <c r="C1717">
        <v>297</v>
      </c>
      <c r="D1717">
        <v>289</v>
      </c>
      <c r="E1717">
        <v>268</v>
      </c>
    </row>
    <row r="1718" spans="1:5" x14ac:dyDescent="0.3">
      <c r="A1718">
        <v>53</v>
      </c>
      <c r="B1718" t="s">
        <v>23</v>
      </c>
      <c r="C1718">
        <v>1282</v>
      </c>
      <c r="D1718">
        <v>1405</v>
      </c>
      <c r="E1718">
        <v>1305</v>
      </c>
    </row>
    <row r="1719" spans="1:5" x14ac:dyDescent="0.3">
      <c r="A1719">
        <v>53</v>
      </c>
      <c r="B1719" t="s">
        <v>24</v>
      </c>
      <c r="C1719">
        <v>4091</v>
      </c>
      <c r="D1719">
        <v>4117</v>
      </c>
      <c r="E1719">
        <v>4033</v>
      </c>
    </row>
    <row r="1720" spans="1:5" x14ac:dyDescent="0.3">
      <c r="A1720">
        <v>53</v>
      </c>
      <c r="B1720" t="s">
        <v>25</v>
      </c>
      <c r="C1720">
        <v>255</v>
      </c>
      <c r="D1720">
        <v>260</v>
      </c>
      <c r="E1720">
        <v>246</v>
      </c>
    </row>
    <row r="1721" spans="1:5" x14ac:dyDescent="0.3">
      <c r="A1721">
        <v>53</v>
      </c>
      <c r="B1721" t="s">
        <v>74</v>
      </c>
      <c r="C1721">
        <v>2104</v>
      </c>
      <c r="D1721">
        <v>2088</v>
      </c>
      <c r="E1721">
        <v>2119</v>
      </c>
    </row>
    <row r="1722" spans="1:5" x14ac:dyDescent="0.3">
      <c r="A1722">
        <v>53</v>
      </c>
      <c r="B1722" t="s">
        <v>26</v>
      </c>
      <c r="C1722">
        <v>1951</v>
      </c>
      <c r="D1722">
        <v>2064</v>
      </c>
      <c r="E1722">
        <v>2071</v>
      </c>
    </row>
    <row r="1723" spans="1:5" x14ac:dyDescent="0.3">
      <c r="A1723">
        <v>53</v>
      </c>
      <c r="B1723" t="s">
        <v>27</v>
      </c>
      <c r="C1723">
        <v>1286</v>
      </c>
      <c r="D1723">
        <v>1336</v>
      </c>
      <c r="E1723">
        <v>1155</v>
      </c>
    </row>
    <row r="1724" spans="1:5" x14ac:dyDescent="0.3">
      <c r="A1724">
        <v>53</v>
      </c>
      <c r="B1724" t="s">
        <v>28</v>
      </c>
      <c r="C1724">
        <v>269</v>
      </c>
      <c r="D1724">
        <v>267</v>
      </c>
      <c r="E1724">
        <v>257</v>
      </c>
    </row>
    <row r="1725" spans="1:5" x14ac:dyDescent="0.3">
      <c r="A1725">
        <v>53</v>
      </c>
      <c r="B1725" t="s">
        <v>29</v>
      </c>
      <c r="C1725">
        <v>1218</v>
      </c>
      <c r="D1725">
        <v>1231</v>
      </c>
      <c r="E1725">
        <v>1145</v>
      </c>
    </row>
    <row r="1726" spans="1:5" x14ac:dyDescent="0.3">
      <c r="A1726">
        <v>53</v>
      </c>
      <c r="B1726" t="s">
        <v>30</v>
      </c>
      <c r="C1726">
        <v>3745</v>
      </c>
      <c r="D1726">
        <v>3968</v>
      </c>
      <c r="E1726">
        <v>3780</v>
      </c>
    </row>
    <row r="1727" spans="1:5" x14ac:dyDescent="0.3">
      <c r="A1727">
        <v>53</v>
      </c>
      <c r="B1727" t="s">
        <v>31</v>
      </c>
      <c r="C1727">
        <v>991</v>
      </c>
      <c r="D1727">
        <v>1060</v>
      </c>
      <c r="E1727">
        <v>992</v>
      </c>
    </row>
    <row r="1728" spans="1:5" x14ac:dyDescent="0.3">
      <c r="A1728">
        <v>53</v>
      </c>
      <c r="B1728" t="s">
        <v>32</v>
      </c>
      <c r="C1728">
        <v>923</v>
      </c>
      <c r="D1728">
        <v>1004</v>
      </c>
      <c r="E1728">
        <v>947</v>
      </c>
    </row>
    <row r="1729" spans="1:5" x14ac:dyDescent="0.3">
      <c r="A1729">
        <v>53</v>
      </c>
      <c r="B1729" t="s">
        <v>33</v>
      </c>
      <c r="C1729">
        <v>1962</v>
      </c>
      <c r="D1729">
        <v>2207</v>
      </c>
      <c r="E1729">
        <v>2112</v>
      </c>
    </row>
    <row r="1730" spans="1:5" x14ac:dyDescent="0.3">
      <c r="A1730">
        <v>54</v>
      </c>
      <c r="B1730" t="s">
        <v>5</v>
      </c>
      <c r="C1730">
        <v>3860</v>
      </c>
      <c r="D1730">
        <v>3198</v>
      </c>
      <c r="E1730">
        <v>3352</v>
      </c>
    </row>
    <row r="1731" spans="1:5" x14ac:dyDescent="0.3">
      <c r="A1731">
        <v>54</v>
      </c>
      <c r="B1731" t="s">
        <v>6</v>
      </c>
      <c r="C1731">
        <v>3437</v>
      </c>
      <c r="D1731">
        <v>3990</v>
      </c>
      <c r="E1731">
        <v>4046</v>
      </c>
    </row>
    <row r="1732" spans="1:5" x14ac:dyDescent="0.3">
      <c r="A1732">
        <v>54</v>
      </c>
      <c r="B1732" t="s">
        <v>7</v>
      </c>
      <c r="C1732">
        <v>1297</v>
      </c>
      <c r="D1732">
        <v>1394</v>
      </c>
      <c r="E1732">
        <v>1312</v>
      </c>
    </row>
    <row r="1733" spans="1:5" x14ac:dyDescent="0.3">
      <c r="A1733">
        <v>54</v>
      </c>
      <c r="B1733" t="s">
        <v>72</v>
      </c>
      <c r="C1733">
        <v>776</v>
      </c>
      <c r="D1733">
        <v>944</v>
      </c>
      <c r="E1733">
        <v>746</v>
      </c>
    </row>
    <row r="1734" spans="1:5" x14ac:dyDescent="0.3">
      <c r="A1734">
        <v>54</v>
      </c>
      <c r="B1734" t="s">
        <v>8</v>
      </c>
      <c r="C1734">
        <v>8090</v>
      </c>
      <c r="D1734">
        <v>7309</v>
      </c>
      <c r="E1734">
        <v>8228</v>
      </c>
    </row>
    <row r="1735" spans="1:5" x14ac:dyDescent="0.3">
      <c r="A1735">
        <v>54</v>
      </c>
      <c r="B1735" t="s">
        <v>9</v>
      </c>
      <c r="C1735">
        <v>589</v>
      </c>
      <c r="D1735">
        <v>594</v>
      </c>
      <c r="E1735">
        <v>575</v>
      </c>
    </row>
    <row r="1736" spans="1:5" x14ac:dyDescent="0.3">
      <c r="A1736">
        <v>54</v>
      </c>
      <c r="B1736" t="s">
        <v>73</v>
      </c>
      <c r="C1736">
        <v>1538</v>
      </c>
      <c r="D1736">
        <v>1606</v>
      </c>
      <c r="E1736">
        <v>1468</v>
      </c>
    </row>
    <row r="1737" spans="1:5" x14ac:dyDescent="0.3">
      <c r="A1737">
        <v>54</v>
      </c>
      <c r="B1737" t="s">
        <v>10</v>
      </c>
      <c r="C1737">
        <v>1914</v>
      </c>
      <c r="D1737">
        <v>1770</v>
      </c>
      <c r="E1737">
        <v>1849</v>
      </c>
    </row>
    <row r="1738" spans="1:5" x14ac:dyDescent="0.3">
      <c r="A1738">
        <v>54</v>
      </c>
      <c r="B1738" t="s">
        <v>11</v>
      </c>
      <c r="C1738">
        <v>1409</v>
      </c>
      <c r="D1738">
        <v>1419</v>
      </c>
      <c r="E1738">
        <v>1362</v>
      </c>
    </row>
    <row r="1739" spans="1:5" x14ac:dyDescent="0.3">
      <c r="A1739">
        <v>54</v>
      </c>
      <c r="B1739" t="s">
        <v>12</v>
      </c>
      <c r="C1739">
        <v>986</v>
      </c>
      <c r="D1739">
        <v>1180</v>
      </c>
      <c r="E1739">
        <v>1026</v>
      </c>
    </row>
    <row r="1740" spans="1:5" x14ac:dyDescent="0.3">
      <c r="A1740">
        <v>54</v>
      </c>
      <c r="B1740" t="s">
        <v>13</v>
      </c>
      <c r="C1740">
        <v>1287</v>
      </c>
      <c r="D1740">
        <v>1427</v>
      </c>
      <c r="E1740">
        <v>1335</v>
      </c>
    </row>
    <row r="1741" spans="1:5" x14ac:dyDescent="0.3">
      <c r="A1741">
        <v>54</v>
      </c>
      <c r="B1741" t="s">
        <v>14</v>
      </c>
      <c r="C1741">
        <v>891</v>
      </c>
      <c r="D1741">
        <v>1079</v>
      </c>
      <c r="E1741">
        <v>908</v>
      </c>
    </row>
    <row r="1742" spans="1:5" x14ac:dyDescent="0.3">
      <c r="A1742">
        <v>54</v>
      </c>
      <c r="B1742" t="s">
        <v>15</v>
      </c>
      <c r="C1742">
        <v>2099</v>
      </c>
      <c r="D1742">
        <v>2098</v>
      </c>
      <c r="E1742">
        <v>2060</v>
      </c>
    </row>
    <row r="1743" spans="1:5" x14ac:dyDescent="0.3">
      <c r="A1743">
        <v>54</v>
      </c>
      <c r="B1743" t="s">
        <v>16</v>
      </c>
      <c r="C1743">
        <v>4359</v>
      </c>
      <c r="D1743">
        <v>4583</v>
      </c>
      <c r="E1743">
        <v>4420</v>
      </c>
    </row>
    <row r="1744" spans="1:5" x14ac:dyDescent="0.3">
      <c r="A1744">
        <v>54</v>
      </c>
      <c r="B1744" t="s">
        <v>17</v>
      </c>
      <c r="C1744">
        <v>8967</v>
      </c>
      <c r="D1744">
        <v>7822</v>
      </c>
      <c r="E1744">
        <v>8604</v>
      </c>
    </row>
    <row r="1745" spans="1:5" x14ac:dyDescent="0.3">
      <c r="A1745">
        <v>54</v>
      </c>
      <c r="B1745" t="s">
        <v>18</v>
      </c>
      <c r="C1745">
        <v>3029</v>
      </c>
      <c r="D1745">
        <v>2981</v>
      </c>
      <c r="E1745">
        <v>2969</v>
      </c>
    </row>
    <row r="1746" spans="1:5" x14ac:dyDescent="0.3">
      <c r="A1746">
        <v>54</v>
      </c>
      <c r="B1746" t="s">
        <v>19</v>
      </c>
      <c r="C1746">
        <v>796</v>
      </c>
      <c r="D1746">
        <v>788</v>
      </c>
      <c r="E1746">
        <v>755</v>
      </c>
    </row>
    <row r="1747" spans="1:5" x14ac:dyDescent="0.3">
      <c r="A1747">
        <v>54</v>
      </c>
      <c r="B1747" t="s">
        <v>20</v>
      </c>
      <c r="C1747">
        <v>1007</v>
      </c>
      <c r="D1747">
        <v>1177</v>
      </c>
      <c r="E1747">
        <v>1150</v>
      </c>
    </row>
    <row r="1748" spans="1:5" x14ac:dyDescent="0.3">
      <c r="A1748">
        <v>54</v>
      </c>
      <c r="B1748" t="s">
        <v>21</v>
      </c>
      <c r="C1748">
        <v>1003</v>
      </c>
      <c r="D1748">
        <v>1045</v>
      </c>
      <c r="E1748">
        <v>942</v>
      </c>
    </row>
    <row r="1749" spans="1:5" x14ac:dyDescent="0.3">
      <c r="A1749">
        <v>54</v>
      </c>
      <c r="B1749" t="s">
        <v>22</v>
      </c>
      <c r="C1749">
        <v>299</v>
      </c>
      <c r="D1749">
        <v>282</v>
      </c>
      <c r="E1749">
        <v>274</v>
      </c>
    </row>
    <row r="1750" spans="1:5" x14ac:dyDescent="0.3">
      <c r="A1750">
        <v>54</v>
      </c>
      <c r="B1750" t="s">
        <v>23</v>
      </c>
      <c r="C1750">
        <v>1306</v>
      </c>
      <c r="D1750">
        <v>1438</v>
      </c>
      <c r="E1750">
        <v>1357</v>
      </c>
    </row>
    <row r="1751" spans="1:5" x14ac:dyDescent="0.3">
      <c r="A1751">
        <v>54</v>
      </c>
      <c r="B1751" t="s">
        <v>24</v>
      </c>
      <c r="C1751">
        <v>4171</v>
      </c>
      <c r="D1751">
        <v>4202</v>
      </c>
      <c r="E1751">
        <v>4128</v>
      </c>
    </row>
    <row r="1752" spans="1:5" x14ac:dyDescent="0.3">
      <c r="A1752">
        <v>54</v>
      </c>
      <c r="B1752" t="s">
        <v>25</v>
      </c>
      <c r="C1752">
        <v>290</v>
      </c>
      <c r="D1752">
        <v>286</v>
      </c>
      <c r="E1752">
        <v>269</v>
      </c>
    </row>
    <row r="1753" spans="1:5" x14ac:dyDescent="0.3">
      <c r="A1753">
        <v>54</v>
      </c>
      <c r="B1753" t="s">
        <v>74</v>
      </c>
      <c r="C1753">
        <v>2015</v>
      </c>
      <c r="D1753">
        <v>2031</v>
      </c>
      <c r="E1753">
        <v>2048</v>
      </c>
    </row>
    <row r="1754" spans="1:5" x14ac:dyDescent="0.3">
      <c r="A1754">
        <v>54</v>
      </c>
      <c r="B1754" t="s">
        <v>26</v>
      </c>
      <c r="C1754">
        <v>2109</v>
      </c>
      <c r="D1754">
        <v>2189</v>
      </c>
      <c r="E1754">
        <v>2188</v>
      </c>
    </row>
    <row r="1755" spans="1:5" x14ac:dyDescent="0.3">
      <c r="A1755">
        <v>54</v>
      </c>
      <c r="B1755" t="s">
        <v>27</v>
      </c>
      <c r="C1755">
        <v>1306</v>
      </c>
      <c r="D1755">
        <v>1360</v>
      </c>
      <c r="E1755">
        <v>1177</v>
      </c>
    </row>
    <row r="1756" spans="1:5" x14ac:dyDescent="0.3">
      <c r="A1756">
        <v>54</v>
      </c>
      <c r="B1756" t="s">
        <v>28</v>
      </c>
      <c r="C1756">
        <v>296</v>
      </c>
      <c r="D1756">
        <v>286</v>
      </c>
      <c r="E1756">
        <v>281</v>
      </c>
    </row>
    <row r="1757" spans="1:5" x14ac:dyDescent="0.3">
      <c r="A1757">
        <v>54</v>
      </c>
      <c r="B1757" t="s">
        <v>29</v>
      </c>
      <c r="C1757">
        <v>1134</v>
      </c>
      <c r="D1757">
        <v>1175</v>
      </c>
      <c r="E1757">
        <v>1132</v>
      </c>
    </row>
    <row r="1758" spans="1:5" x14ac:dyDescent="0.3">
      <c r="A1758">
        <v>54</v>
      </c>
      <c r="B1758" t="s">
        <v>30</v>
      </c>
      <c r="C1758">
        <v>3687</v>
      </c>
      <c r="D1758">
        <v>3941</v>
      </c>
      <c r="E1758">
        <v>3838</v>
      </c>
    </row>
    <row r="1759" spans="1:5" x14ac:dyDescent="0.3">
      <c r="A1759">
        <v>54</v>
      </c>
      <c r="B1759" t="s">
        <v>31</v>
      </c>
      <c r="C1759">
        <v>1004</v>
      </c>
      <c r="D1759">
        <v>1080</v>
      </c>
      <c r="E1759">
        <v>1016</v>
      </c>
    </row>
    <row r="1760" spans="1:5" x14ac:dyDescent="0.3">
      <c r="A1760">
        <v>54</v>
      </c>
      <c r="B1760" t="s">
        <v>32</v>
      </c>
      <c r="C1760">
        <v>974</v>
      </c>
      <c r="D1760">
        <v>1024</v>
      </c>
      <c r="E1760">
        <v>974</v>
      </c>
    </row>
    <row r="1761" spans="1:5" x14ac:dyDescent="0.3">
      <c r="A1761">
        <v>54</v>
      </c>
      <c r="B1761" t="s">
        <v>33</v>
      </c>
      <c r="C1761">
        <v>2057</v>
      </c>
      <c r="D1761">
        <v>2284</v>
      </c>
      <c r="E1761">
        <v>2193</v>
      </c>
    </row>
    <row r="1762" spans="1:5" x14ac:dyDescent="0.3">
      <c r="A1762">
        <v>55</v>
      </c>
      <c r="B1762" t="s">
        <v>5</v>
      </c>
      <c r="C1762">
        <v>3613</v>
      </c>
      <c r="D1762">
        <v>3092</v>
      </c>
      <c r="E1762">
        <v>3255</v>
      </c>
    </row>
    <row r="1763" spans="1:5" x14ac:dyDescent="0.3">
      <c r="A1763">
        <v>55</v>
      </c>
      <c r="B1763" t="s">
        <v>6</v>
      </c>
      <c r="C1763">
        <v>3536</v>
      </c>
      <c r="D1763">
        <v>4005</v>
      </c>
      <c r="E1763">
        <v>4044</v>
      </c>
    </row>
    <row r="1764" spans="1:5" x14ac:dyDescent="0.3">
      <c r="A1764">
        <v>55</v>
      </c>
      <c r="B1764" t="s">
        <v>7</v>
      </c>
      <c r="C1764">
        <v>1416</v>
      </c>
      <c r="D1764">
        <v>1487</v>
      </c>
      <c r="E1764">
        <v>1373</v>
      </c>
    </row>
    <row r="1765" spans="1:5" x14ac:dyDescent="0.3">
      <c r="A1765">
        <v>55</v>
      </c>
      <c r="B1765" t="s">
        <v>72</v>
      </c>
      <c r="C1765">
        <v>749</v>
      </c>
      <c r="D1765">
        <v>926</v>
      </c>
      <c r="E1765">
        <v>771</v>
      </c>
    </row>
    <row r="1766" spans="1:5" x14ac:dyDescent="0.3">
      <c r="A1766">
        <v>55</v>
      </c>
      <c r="B1766" t="s">
        <v>8</v>
      </c>
      <c r="C1766">
        <v>8157</v>
      </c>
      <c r="D1766">
        <v>7311</v>
      </c>
      <c r="E1766">
        <v>8120</v>
      </c>
    </row>
    <row r="1767" spans="1:5" x14ac:dyDescent="0.3">
      <c r="A1767">
        <v>55</v>
      </c>
      <c r="B1767" t="s">
        <v>9</v>
      </c>
      <c r="C1767">
        <v>596</v>
      </c>
      <c r="D1767">
        <v>582</v>
      </c>
      <c r="E1767">
        <v>575</v>
      </c>
    </row>
    <row r="1768" spans="1:5" x14ac:dyDescent="0.3">
      <c r="A1768">
        <v>55</v>
      </c>
      <c r="B1768" t="s">
        <v>73</v>
      </c>
      <c r="C1768">
        <v>1596</v>
      </c>
      <c r="D1768">
        <v>1664</v>
      </c>
      <c r="E1768">
        <v>1508</v>
      </c>
    </row>
    <row r="1769" spans="1:5" x14ac:dyDescent="0.3">
      <c r="A1769">
        <v>55</v>
      </c>
      <c r="B1769" t="s">
        <v>10</v>
      </c>
      <c r="C1769">
        <v>1860</v>
      </c>
      <c r="D1769">
        <v>1754</v>
      </c>
      <c r="E1769">
        <v>1846</v>
      </c>
    </row>
    <row r="1770" spans="1:5" x14ac:dyDescent="0.3">
      <c r="A1770">
        <v>55</v>
      </c>
      <c r="B1770" t="s">
        <v>11</v>
      </c>
      <c r="C1770">
        <v>1417</v>
      </c>
      <c r="D1770">
        <v>1422</v>
      </c>
      <c r="E1770">
        <v>1375</v>
      </c>
    </row>
    <row r="1771" spans="1:5" x14ac:dyDescent="0.3">
      <c r="A1771">
        <v>55</v>
      </c>
      <c r="B1771" t="s">
        <v>12</v>
      </c>
      <c r="C1771">
        <v>1017</v>
      </c>
      <c r="D1771">
        <v>1187</v>
      </c>
      <c r="E1771">
        <v>1056</v>
      </c>
    </row>
    <row r="1772" spans="1:5" x14ac:dyDescent="0.3">
      <c r="A1772">
        <v>55</v>
      </c>
      <c r="B1772" t="s">
        <v>13</v>
      </c>
      <c r="C1772">
        <v>1294</v>
      </c>
      <c r="D1772">
        <v>1451</v>
      </c>
      <c r="E1772">
        <v>1325</v>
      </c>
    </row>
    <row r="1773" spans="1:5" x14ac:dyDescent="0.3">
      <c r="A1773">
        <v>55</v>
      </c>
      <c r="B1773" t="s">
        <v>14</v>
      </c>
      <c r="C1773">
        <v>945</v>
      </c>
      <c r="D1773">
        <v>1082</v>
      </c>
      <c r="E1773">
        <v>953</v>
      </c>
    </row>
    <row r="1774" spans="1:5" x14ac:dyDescent="0.3">
      <c r="A1774">
        <v>55</v>
      </c>
      <c r="B1774" t="s">
        <v>15</v>
      </c>
      <c r="C1774">
        <v>2195</v>
      </c>
      <c r="D1774">
        <v>2189</v>
      </c>
      <c r="E1774">
        <v>2142</v>
      </c>
    </row>
    <row r="1775" spans="1:5" x14ac:dyDescent="0.3">
      <c r="A1775">
        <v>55</v>
      </c>
      <c r="B1775" t="s">
        <v>16</v>
      </c>
      <c r="C1775">
        <v>4397</v>
      </c>
      <c r="D1775">
        <v>4614</v>
      </c>
      <c r="E1775">
        <v>4488</v>
      </c>
    </row>
    <row r="1776" spans="1:5" x14ac:dyDescent="0.3">
      <c r="A1776">
        <v>55</v>
      </c>
      <c r="B1776" t="s">
        <v>17</v>
      </c>
      <c r="C1776">
        <v>8530</v>
      </c>
      <c r="D1776">
        <v>7603</v>
      </c>
      <c r="E1776">
        <v>8403</v>
      </c>
    </row>
    <row r="1777" spans="1:5" x14ac:dyDescent="0.3">
      <c r="A1777">
        <v>55</v>
      </c>
      <c r="B1777" t="s">
        <v>18</v>
      </c>
      <c r="C1777">
        <v>3150</v>
      </c>
      <c r="D1777">
        <v>3076</v>
      </c>
      <c r="E1777">
        <v>3092</v>
      </c>
    </row>
    <row r="1778" spans="1:5" x14ac:dyDescent="0.3">
      <c r="A1778">
        <v>55</v>
      </c>
      <c r="B1778" t="s">
        <v>19</v>
      </c>
      <c r="C1778">
        <v>783</v>
      </c>
      <c r="D1778">
        <v>791</v>
      </c>
      <c r="E1778">
        <v>759</v>
      </c>
    </row>
    <row r="1779" spans="1:5" x14ac:dyDescent="0.3">
      <c r="A1779">
        <v>55</v>
      </c>
      <c r="B1779" t="s">
        <v>20</v>
      </c>
      <c r="C1779">
        <v>1066</v>
      </c>
      <c r="D1779">
        <v>1227</v>
      </c>
      <c r="E1779">
        <v>1182</v>
      </c>
    </row>
    <row r="1780" spans="1:5" x14ac:dyDescent="0.3">
      <c r="A1780">
        <v>55</v>
      </c>
      <c r="B1780" t="s">
        <v>21</v>
      </c>
      <c r="C1780">
        <v>1053</v>
      </c>
      <c r="D1780">
        <v>1077</v>
      </c>
      <c r="E1780">
        <v>962</v>
      </c>
    </row>
    <row r="1781" spans="1:5" x14ac:dyDescent="0.3">
      <c r="A1781">
        <v>55</v>
      </c>
      <c r="B1781" t="s">
        <v>22</v>
      </c>
      <c r="C1781">
        <v>357</v>
      </c>
      <c r="D1781">
        <v>334</v>
      </c>
      <c r="E1781">
        <v>316</v>
      </c>
    </row>
    <row r="1782" spans="1:5" x14ac:dyDescent="0.3">
      <c r="A1782">
        <v>55</v>
      </c>
      <c r="B1782" t="s">
        <v>23</v>
      </c>
      <c r="C1782">
        <v>1446</v>
      </c>
      <c r="D1782">
        <v>1545</v>
      </c>
      <c r="E1782">
        <v>1454</v>
      </c>
    </row>
    <row r="1783" spans="1:5" x14ac:dyDescent="0.3">
      <c r="A1783">
        <v>55</v>
      </c>
      <c r="B1783" t="s">
        <v>24</v>
      </c>
      <c r="C1783">
        <v>4255</v>
      </c>
      <c r="D1783">
        <v>4276</v>
      </c>
      <c r="E1783">
        <v>4200</v>
      </c>
    </row>
    <row r="1784" spans="1:5" x14ac:dyDescent="0.3">
      <c r="A1784">
        <v>55</v>
      </c>
      <c r="B1784" t="s">
        <v>25</v>
      </c>
      <c r="C1784">
        <v>277</v>
      </c>
      <c r="D1784">
        <v>277</v>
      </c>
      <c r="E1784">
        <v>256</v>
      </c>
    </row>
    <row r="1785" spans="1:5" x14ac:dyDescent="0.3">
      <c r="A1785">
        <v>55</v>
      </c>
      <c r="B1785" t="s">
        <v>74</v>
      </c>
      <c r="C1785">
        <v>2035</v>
      </c>
      <c r="D1785">
        <v>2052</v>
      </c>
      <c r="E1785">
        <v>2069</v>
      </c>
    </row>
    <row r="1786" spans="1:5" x14ac:dyDescent="0.3">
      <c r="A1786">
        <v>55</v>
      </c>
      <c r="B1786" t="s">
        <v>26</v>
      </c>
      <c r="C1786">
        <v>2038</v>
      </c>
      <c r="D1786">
        <v>2121</v>
      </c>
      <c r="E1786">
        <v>2141</v>
      </c>
    </row>
    <row r="1787" spans="1:5" x14ac:dyDescent="0.3">
      <c r="A1787">
        <v>55</v>
      </c>
      <c r="B1787" t="s">
        <v>27</v>
      </c>
      <c r="C1787">
        <v>1292</v>
      </c>
      <c r="D1787">
        <v>1368</v>
      </c>
      <c r="E1787">
        <v>1193</v>
      </c>
    </row>
    <row r="1788" spans="1:5" x14ac:dyDescent="0.3">
      <c r="A1788">
        <v>55</v>
      </c>
      <c r="B1788" t="s">
        <v>28</v>
      </c>
      <c r="C1788">
        <v>325</v>
      </c>
      <c r="D1788">
        <v>313</v>
      </c>
      <c r="E1788">
        <v>309</v>
      </c>
    </row>
    <row r="1789" spans="1:5" x14ac:dyDescent="0.3">
      <c r="A1789">
        <v>55</v>
      </c>
      <c r="B1789" t="s">
        <v>29</v>
      </c>
      <c r="C1789">
        <v>1273</v>
      </c>
      <c r="D1789">
        <v>1281</v>
      </c>
      <c r="E1789">
        <v>1234</v>
      </c>
    </row>
    <row r="1790" spans="1:5" x14ac:dyDescent="0.3">
      <c r="A1790">
        <v>55</v>
      </c>
      <c r="B1790" t="s">
        <v>30</v>
      </c>
      <c r="C1790">
        <v>3884</v>
      </c>
      <c r="D1790">
        <v>4075</v>
      </c>
      <c r="E1790">
        <v>4002</v>
      </c>
    </row>
    <row r="1791" spans="1:5" x14ac:dyDescent="0.3">
      <c r="A1791">
        <v>55</v>
      </c>
      <c r="B1791" t="s">
        <v>31</v>
      </c>
      <c r="C1791">
        <v>1018</v>
      </c>
      <c r="D1791">
        <v>1092</v>
      </c>
      <c r="E1791">
        <v>1019</v>
      </c>
    </row>
    <row r="1792" spans="1:5" x14ac:dyDescent="0.3">
      <c r="A1792">
        <v>55</v>
      </c>
      <c r="B1792" t="s">
        <v>32</v>
      </c>
      <c r="C1792">
        <v>1014</v>
      </c>
      <c r="D1792">
        <v>1070</v>
      </c>
      <c r="E1792">
        <v>1008</v>
      </c>
    </row>
    <row r="1793" spans="1:5" x14ac:dyDescent="0.3">
      <c r="A1793">
        <v>55</v>
      </c>
      <c r="B1793" t="s">
        <v>33</v>
      </c>
      <c r="C1793">
        <v>2043</v>
      </c>
      <c r="D1793">
        <v>2283</v>
      </c>
      <c r="E1793">
        <v>2197</v>
      </c>
    </row>
    <row r="1794" spans="1:5" x14ac:dyDescent="0.3">
      <c r="A1794">
        <v>56</v>
      </c>
      <c r="B1794" t="s">
        <v>5</v>
      </c>
      <c r="C1794">
        <v>3432</v>
      </c>
      <c r="D1794">
        <v>2985</v>
      </c>
      <c r="E1794">
        <v>3157</v>
      </c>
    </row>
    <row r="1795" spans="1:5" x14ac:dyDescent="0.3">
      <c r="A1795">
        <v>56</v>
      </c>
      <c r="B1795" t="s">
        <v>6</v>
      </c>
      <c r="C1795">
        <v>3537</v>
      </c>
      <c r="D1795">
        <v>3919</v>
      </c>
      <c r="E1795">
        <v>3945</v>
      </c>
    </row>
    <row r="1796" spans="1:5" x14ac:dyDescent="0.3">
      <c r="A1796">
        <v>56</v>
      </c>
      <c r="B1796" t="s">
        <v>7</v>
      </c>
      <c r="C1796">
        <v>1297</v>
      </c>
      <c r="D1796">
        <v>1386</v>
      </c>
      <c r="E1796">
        <v>1302</v>
      </c>
    </row>
    <row r="1797" spans="1:5" x14ac:dyDescent="0.3">
      <c r="A1797">
        <v>56</v>
      </c>
      <c r="B1797" t="s">
        <v>72</v>
      </c>
      <c r="C1797">
        <v>816</v>
      </c>
      <c r="D1797">
        <v>979</v>
      </c>
      <c r="E1797">
        <v>832</v>
      </c>
    </row>
    <row r="1798" spans="1:5" x14ac:dyDescent="0.3">
      <c r="A1798">
        <v>56</v>
      </c>
      <c r="B1798" t="s">
        <v>8</v>
      </c>
      <c r="C1798">
        <v>7446</v>
      </c>
      <c r="D1798">
        <v>6855</v>
      </c>
      <c r="E1798">
        <v>7752</v>
      </c>
    </row>
    <row r="1799" spans="1:5" x14ac:dyDescent="0.3">
      <c r="A1799">
        <v>56</v>
      </c>
      <c r="B1799" t="s">
        <v>9</v>
      </c>
      <c r="C1799">
        <v>653</v>
      </c>
      <c r="D1799">
        <v>623</v>
      </c>
      <c r="E1799">
        <v>618</v>
      </c>
    </row>
    <row r="1800" spans="1:5" x14ac:dyDescent="0.3">
      <c r="A1800">
        <v>56</v>
      </c>
      <c r="B1800" t="s">
        <v>73</v>
      </c>
      <c r="C1800">
        <v>1531</v>
      </c>
      <c r="D1800">
        <v>1624</v>
      </c>
      <c r="E1800">
        <v>1465</v>
      </c>
    </row>
    <row r="1801" spans="1:5" x14ac:dyDescent="0.3">
      <c r="A1801">
        <v>56</v>
      </c>
      <c r="B1801" t="s">
        <v>10</v>
      </c>
      <c r="C1801">
        <v>1838</v>
      </c>
      <c r="D1801">
        <v>1716</v>
      </c>
      <c r="E1801">
        <v>1766</v>
      </c>
    </row>
    <row r="1802" spans="1:5" x14ac:dyDescent="0.3">
      <c r="A1802">
        <v>56</v>
      </c>
      <c r="B1802" t="s">
        <v>11</v>
      </c>
      <c r="C1802">
        <v>1451</v>
      </c>
      <c r="D1802">
        <v>1452</v>
      </c>
      <c r="E1802">
        <v>1416</v>
      </c>
    </row>
    <row r="1803" spans="1:5" x14ac:dyDescent="0.3">
      <c r="A1803">
        <v>56</v>
      </c>
      <c r="B1803" t="s">
        <v>12</v>
      </c>
      <c r="C1803">
        <v>1024</v>
      </c>
      <c r="D1803">
        <v>1204</v>
      </c>
      <c r="E1803">
        <v>1080</v>
      </c>
    </row>
    <row r="1804" spans="1:5" x14ac:dyDescent="0.3">
      <c r="A1804">
        <v>56</v>
      </c>
      <c r="B1804" t="s">
        <v>13</v>
      </c>
      <c r="C1804">
        <v>1264</v>
      </c>
      <c r="D1804">
        <v>1395</v>
      </c>
      <c r="E1804">
        <v>1252</v>
      </c>
    </row>
    <row r="1805" spans="1:5" x14ac:dyDescent="0.3">
      <c r="A1805">
        <v>56</v>
      </c>
      <c r="B1805" t="s">
        <v>14</v>
      </c>
      <c r="C1805">
        <v>1003</v>
      </c>
      <c r="D1805">
        <v>1122</v>
      </c>
      <c r="E1805">
        <v>999</v>
      </c>
    </row>
    <row r="1806" spans="1:5" x14ac:dyDescent="0.3">
      <c r="A1806">
        <v>56</v>
      </c>
      <c r="B1806" t="s">
        <v>15</v>
      </c>
      <c r="C1806">
        <v>2113</v>
      </c>
      <c r="D1806">
        <v>2109</v>
      </c>
      <c r="E1806">
        <v>2082</v>
      </c>
    </row>
    <row r="1807" spans="1:5" x14ac:dyDescent="0.3">
      <c r="A1807">
        <v>56</v>
      </c>
      <c r="B1807" t="s">
        <v>16</v>
      </c>
      <c r="C1807">
        <v>4496</v>
      </c>
      <c r="D1807">
        <v>4647</v>
      </c>
      <c r="E1807">
        <v>4523</v>
      </c>
    </row>
    <row r="1808" spans="1:5" x14ac:dyDescent="0.3">
      <c r="A1808">
        <v>56</v>
      </c>
      <c r="B1808" t="s">
        <v>17</v>
      </c>
      <c r="C1808">
        <v>8491</v>
      </c>
      <c r="D1808">
        <v>7586</v>
      </c>
      <c r="E1808">
        <v>8337</v>
      </c>
    </row>
    <row r="1809" spans="1:5" x14ac:dyDescent="0.3">
      <c r="A1809">
        <v>56</v>
      </c>
      <c r="B1809" t="s">
        <v>18</v>
      </c>
      <c r="C1809">
        <v>3275</v>
      </c>
      <c r="D1809">
        <v>3168</v>
      </c>
      <c r="E1809">
        <v>3118</v>
      </c>
    </row>
    <row r="1810" spans="1:5" x14ac:dyDescent="0.3">
      <c r="A1810">
        <v>56</v>
      </c>
      <c r="B1810" t="s">
        <v>19</v>
      </c>
      <c r="C1810">
        <v>788</v>
      </c>
      <c r="D1810">
        <v>779</v>
      </c>
      <c r="E1810">
        <v>757</v>
      </c>
    </row>
    <row r="1811" spans="1:5" x14ac:dyDescent="0.3">
      <c r="A1811">
        <v>56</v>
      </c>
      <c r="B1811" t="s">
        <v>20</v>
      </c>
      <c r="C1811">
        <v>1040</v>
      </c>
      <c r="D1811">
        <v>1173</v>
      </c>
      <c r="E1811">
        <v>1140</v>
      </c>
    </row>
    <row r="1812" spans="1:5" x14ac:dyDescent="0.3">
      <c r="A1812">
        <v>56</v>
      </c>
      <c r="B1812" t="s">
        <v>21</v>
      </c>
      <c r="C1812">
        <v>981</v>
      </c>
      <c r="D1812">
        <v>1024</v>
      </c>
      <c r="E1812">
        <v>929</v>
      </c>
    </row>
    <row r="1813" spans="1:5" x14ac:dyDescent="0.3">
      <c r="A1813">
        <v>56</v>
      </c>
      <c r="B1813" t="s">
        <v>22</v>
      </c>
      <c r="C1813">
        <v>321</v>
      </c>
      <c r="D1813">
        <v>306</v>
      </c>
      <c r="E1813">
        <v>293</v>
      </c>
    </row>
    <row r="1814" spans="1:5" x14ac:dyDescent="0.3">
      <c r="A1814">
        <v>56</v>
      </c>
      <c r="B1814" t="s">
        <v>23</v>
      </c>
      <c r="C1814">
        <v>1421</v>
      </c>
      <c r="D1814">
        <v>1519</v>
      </c>
      <c r="E1814">
        <v>1433</v>
      </c>
    </row>
    <row r="1815" spans="1:5" x14ac:dyDescent="0.3">
      <c r="A1815">
        <v>56</v>
      </c>
      <c r="B1815" t="s">
        <v>24</v>
      </c>
      <c r="C1815">
        <v>4273</v>
      </c>
      <c r="D1815">
        <v>4302</v>
      </c>
      <c r="E1815">
        <v>4252</v>
      </c>
    </row>
    <row r="1816" spans="1:5" x14ac:dyDescent="0.3">
      <c r="A1816">
        <v>56</v>
      </c>
      <c r="B1816" t="s">
        <v>25</v>
      </c>
      <c r="C1816">
        <v>272</v>
      </c>
      <c r="D1816">
        <v>275</v>
      </c>
      <c r="E1816">
        <v>256</v>
      </c>
    </row>
    <row r="1817" spans="1:5" x14ac:dyDescent="0.3">
      <c r="A1817">
        <v>56</v>
      </c>
      <c r="B1817" t="s">
        <v>74</v>
      </c>
      <c r="C1817">
        <v>2022</v>
      </c>
      <c r="D1817">
        <v>2035</v>
      </c>
      <c r="E1817">
        <v>2016</v>
      </c>
    </row>
    <row r="1818" spans="1:5" x14ac:dyDescent="0.3">
      <c r="A1818">
        <v>56</v>
      </c>
      <c r="B1818" t="s">
        <v>26</v>
      </c>
      <c r="C1818">
        <v>2139</v>
      </c>
      <c r="D1818">
        <v>2211</v>
      </c>
      <c r="E1818">
        <v>2153</v>
      </c>
    </row>
    <row r="1819" spans="1:5" x14ac:dyDescent="0.3">
      <c r="A1819">
        <v>56</v>
      </c>
      <c r="B1819" t="s">
        <v>27</v>
      </c>
      <c r="C1819">
        <v>1336</v>
      </c>
      <c r="D1819">
        <v>1374</v>
      </c>
      <c r="E1819">
        <v>1220</v>
      </c>
    </row>
    <row r="1820" spans="1:5" x14ac:dyDescent="0.3">
      <c r="A1820">
        <v>56</v>
      </c>
      <c r="B1820" t="s">
        <v>28</v>
      </c>
      <c r="C1820">
        <v>348</v>
      </c>
      <c r="D1820">
        <v>337</v>
      </c>
      <c r="E1820">
        <v>330</v>
      </c>
    </row>
    <row r="1821" spans="1:5" x14ac:dyDescent="0.3">
      <c r="A1821">
        <v>56</v>
      </c>
      <c r="B1821" t="s">
        <v>29</v>
      </c>
      <c r="C1821">
        <v>1259</v>
      </c>
      <c r="D1821">
        <v>1272</v>
      </c>
      <c r="E1821">
        <v>1224</v>
      </c>
    </row>
    <row r="1822" spans="1:5" x14ac:dyDescent="0.3">
      <c r="A1822">
        <v>56</v>
      </c>
      <c r="B1822" t="s">
        <v>30</v>
      </c>
      <c r="C1822">
        <v>3998</v>
      </c>
      <c r="D1822">
        <v>4148</v>
      </c>
      <c r="E1822">
        <v>4093</v>
      </c>
    </row>
    <row r="1823" spans="1:5" x14ac:dyDescent="0.3">
      <c r="A1823">
        <v>56</v>
      </c>
      <c r="B1823" t="s">
        <v>31</v>
      </c>
      <c r="C1823">
        <v>932</v>
      </c>
      <c r="D1823">
        <v>1018</v>
      </c>
      <c r="E1823">
        <v>958</v>
      </c>
    </row>
    <row r="1824" spans="1:5" x14ac:dyDescent="0.3">
      <c r="A1824">
        <v>56</v>
      </c>
      <c r="B1824" t="s">
        <v>32</v>
      </c>
      <c r="C1824">
        <v>1042</v>
      </c>
      <c r="D1824">
        <v>1082</v>
      </c>
      <c r="E1824">
        <v>1016</v>
      </c>
    </row>
    <row r="1825" spans="1:5" x14ac:dyDescent="0.3">
      <c r="A1825">
        <v>56</v>
      </c>
      <c r="B1825" t="s">
        <v>33</v>
      </c>
      <c r="C1825">
        <v>2068</v>
      </c>
      <c r="D1825">
        <v>2282</v>
      </c>
      <c r="E1825">
        <v>2193</v>
      </c>
    </row>
    <row r="1826" spans="1:5" x14ac:dyDescent="0.3">
      <c r="A1826">
        <v>57</v>
      </c>
      <c r="B1826" t="s">
        <v>5</v>
      </c>
      <c r="C1826">
        <v>3254</v>
      </c>
      <c r="D1826">
        <v>2878</v>
      </c>
      <c r="E1826">
        <v>3036</v>
      </c>
    </row>
    <row r="1827" spans="1:5" x14ac:dyDescent="0.3">
      <c r="A1827">
        <v>57</v>
      </c>
      <c r="B1827" t="s">
        <v>6</v>
      </c>
      <c r="C1827">
        <v>3509</v>
      </c>
      <c r="D1827">
        <v>3832</v>
      </c>
      <c r="E1827">
        <v>3832</v>
      </c>
    </row>
    <row r="1828" spans="1:5" x14ac:dyDescent="0.3">
      <c r="A1828">
        <v>57</v>
      </c>
      <c r="B1828" t="s">
        <v>7</v>
      </c>
      <c r="C1828">
        <v>1323</v>
      </c>
      <c r="D1828">
        <v>1367</v>
      </c>
      <c r="E1828">
        <v>1304</v>
      </c>
    </row>
    <row r="1829" spans="1:5" x14ac:dyDescent="0.3">
      <c r="A1829">
        <v>57</v>
      </c>
      <c r="B1829" t="s">
        <v>72</v>
      </c>
      <c r="C1829">
        <v>842</v>
      </c>
      <c r="D1829">
        <v>995</v>
      </c>
      <c r="E1829">
        <v>837</v>
      </c>
    </row>
    <row r="1830" spans="1:5" x14ac:dyDescent="0.3">
      <c r="A1830">
        <v>57</v>
      </c>
      <c r="B1830" t="s">
        <v>8</v>
      </c>
      <c r="C1830">
        <v>7444</v>
      </c>
      <c r="D1830">
        <v>6784</v>
      </c>
      <c r="E1830">
        <v>7590</v>
      </c>
    </row>
    <row r="1831" spans="1:5" x14ac:dyDescent="0.3">
      <c r="A1831">
        <v>57</v>
      </c>
      <c r="B1831" t="s">
        <v>9</v>
      </c>
      <c r="C1831">
        <v>654</v>
      </c>
      <c r="D1831">
        <v>634</v>
      </c>
      <c r="E1831">
        <v>618</v>
      </c>
    </row>
    <row r="1832" spans="1:5" x14ac:dyDescent="0.3">
      <c r="A1832">
        <v>57</v>
      </c>
      <c r="B1832" t="s">
        <v>73</v>
      </c>
      <c r="C1832">
        <v>1531</v>
      </c>
      <c r="D1832">
        <v>1618</v>
      </c>
      <c r="E1832">
        <v>1464</v>
      </c>
    </row>
    <row r="1833" spans="1:5" x14ac:dyDescent="0.3">
      <c r="A1833">
        <v>57</v>
      </c>
      <c r="B1833" t="s">
        <v>10</v>
      </c>
      <c r="C1833">
        <v>1646</v>
      </c>
      <c r="D1833">
        <v>1591</v>
      </c>
      <c r="E1833">
        <v>1614</v>
      </c>
    </row>
    <row r="1834" spans="1:5" x14ac:dyDescent="0.3">
      <c r="A1834">
        <v>57</v>
      </c>
      <c r="B1834" t="s">
        <v>11</v>
      </c>
      <c r="C1834">
        <v>1504</v>
      </c>
      <c r="D1834">
        <v>1489</v>
      </c>
      <c r="E1834">
        <v>1451</v>
      </c>
    </row>
    <row r="1835" spans="1:5" x14ac:dyDescent="0.3">
      <c r="A1835">
        <v>57</v>
      </c>
      <c r="B1835" t="s">
        <v>12</v>
      </c>
      <c r="C1835">
        <v>1030</v>
      </c>
      <c r="D1835">
        <v>1182</v>
      </c>
      <c r="E1835">
        <v>1091</v>
      </c>
    </row>
    <row r="1836" spans="1:5" x14ac:dyDescent="0.3">
      <c r="A1836">
        <v>57</v>
      </c>
      <c r="B1836" t="s">
        <v>13</v>
      </c>
      <c r="C1836">
        <v>1177</v>
      </c>
      <c r="D1836">
        <v>1311</v>
      </c>
      <c r="E1836">
        <v>1242</v>
      </c>
    </row>
    <row r="1837" spans="1:5" x14ac:dyDescent="0.3">
      <c r="A1837">
        <v>57</v>
      </c>
      <c r="B1837" t="s">
        <v>14</v>
      </c>
      <c r="C1837">
        <v>979</v>
      </c>
      <c r="D1837">
        <v>1078</v>
      </c>
      <c r="E1837">
        <v>1000</v>
      </c>
    </row>
    <row r="1838" spans="1:5" x14ac:dyDescent="0.3">
      <c r="A1838">
        <v>57</v>
      </c>
      <c r="B1838" t="s">
        <v>15</v>
      </c>
      <c r="C1838">
        <v>2157</v>
      </c>
      <c r="D1838">
        <v>2132</v>
      </c>
      <c r="E1838">
        <v>2129</v>
      </c>
    </row>
    <row r="1839" spans="1:5" x14ac:dyDescent="0.3">
      <c r="A1839">
        <v>57</v>
      </c>
      <c r="B1839" t="s">
        <v>16</v>
      </c>
      <c r="C1839">
        <v>4422</v>
      </c>
      <c r="D1839">
        <v>4552</v>
      </c>
      <c r="E1839">
        <v>4440</v>
      </c>
    </row>
    <row r="1840" spans="1:5" x14ac:dyDescent="0.3">
      <c r="A1840">
        <v>57</v>
      </c>
      <c r="B1840" t="s">
        <v>17</v>
      </c>
      <c r="C1840">
        <v>8045</v>
      </c>
      <c r="D1840">
        <v>7282</v>
      </c>
      <c r="E1840">
        <v>7957</v>
      </c>
    </row>
    <row r="1841" spans="1:5" x14ac:dyDescent="0.3">
      <c r="A1841">
        <v>57</v>
      </c>
      <c r="B1841" t="s">
        <v>18</v>
      </c>
      <c r="C1841">
        <v>3034</v>
      </c>
      <c r="D1841">
        <v>2982</v>
      </c>
      <c r="E1841">
        <v>2949</v>
      </c>
    </row>
    <row r="1842" spans="1:5" x14ac:dyDescent="0.3">
      <c r="A1842">
        <v>57</v>
      </c>
      <c r="B1842" t="s">
        <v>19</v>
      </c>
      <c r="C1842">
        <v>780</v>
      </c>
      <c r="D1842">
        <v>765</v>
      </c>
      <c r="E1842">
        <v>745</v>
      </c>
    </row>
    <row r="1843" spans="1:5" x14ac:dyDescent="0.3">
      <c r="A1843">
        <v>57</v>
      </c>
      <c r="B1843" t="s">
        <v>20</v>
      </c>
      <c r="C1843">
        <v>1043</v>
      </c>
      <c r="D1843">
        <v>1179</v>
      </c>
      <c r="E1843">
        <v>1148</v>
      </c>
    </row>
    <row r="1844" spans="1:5" x14ac:dyDescent="0.3">
      <c r="A1844">
        <v>57</v>
      </c>
      <c r="B1844" t="s">
        <v>21</v>
      </c>
      <c r="C1844">
        <v>1009</v>
      </c>
      <c r="D1844">
        <v>1027</v>
      </c>
      <c r="E1844">
        <v>956</v>
      </c>
    </row>
    <row r="1845" spans="1:5" x14ac:dyDescent="0.3">
      <c r="A1845">
        <v>57</v>
      </c>
      <c r="B1845" t="s">
        <v>22</v>
      </c>
      <c r="C1845">
        <v>322</v>
      </c>
      <c r="D1845">
        <v>310</v>
      </c>
      <c r="E1845">
        <v>304</v>
      </c>
    </row>
    <row r="1846" spans="1:5" x14ac:dyDescent="0.3">
      <c r="A1846">
        <v>57</v>
      </c>
      <c r="B1846" t="s">
        <v>23</v>
      </c>
      <c r="C1846">
        <v>1384</v>
      </c>
      <c r="D1846">
        <v>1461</v>
      </c>
      <c r="E1846">
        <v>1400</v>
      </c>
    </row>
    <row r="1847" spans="1:5" x14ac:dyDescent="0.3">
      <c r="A1847">
        <v>57</v>
      </c>
      <c r="B1847" t="s">
        <v>24</v>
      </c>
      <c r="C1847">
        <v>4295</v>
      </c>
      <c r="D1847">
        <v>4279</v>
      </c>
      <c r="E1847">
        <v>4211</v>
      </c>
    </row>
    <row r="1848" spans="1:5" x14ac:dyDescent="0.3">
      <c r="A1848">
        <v>57</v>
      </c>
      <c r="B1848" t="s">
        <v>25</v>
      </c>
      <c r="C1848">
        <v>271</v>
      </c>
      <c r="D1848">
        <v>270</v>
      </c>
      <c r="E1848">
        <v>262</v>
      </c>
    </row>
    <row r="1849" spans="1:5" x14ac:dyDescent="0.3">
      <c r="A1849">
        <v>57</v>
      </c>
      <c r="B1849" t="s">
        <v>74</v>
      </c>
      <c r="C1849">
        <v>1894</v>
      </c>
      <c r="D1849">
        <v>1916</v>
      </c>
      <c r="E1849">
        <v>1905</v>
      </c>
    </row>
    <row r="1850" spans="1:5" x14ac:dyDescent="0.3">
      <c r="A1850">
        <v>57</v>
      </c>
      <c r="B1850" t="s">
        <v>26</v>
      </c>
      <c r="C1850">
        <v>1916</v>
      </c>
      <c r="D1850">
        <v>2052</v>
      </c>
      <c r="E1850">
        <v>1980</v>
      </c>
    </row>
    <row r="1851" spans="1:5" x14ac:dyDescent="0.3">
      <c r="A1851">
        <v>57</v>
      </c>
      <c r="B1851" t="s">
        <v>27</v>
      </c>
      <c r="C1851">
        <v>1374</v>
      </c>
      <c r="D1851">
        <v>1414</v>
      </c>
      <c r="E1851">
        <v>1237</v>
      </c>
    </row>
    <row r="1852" spans="1:5" x14ac:dyDescent="0.3">
      <c r="A1852">
        <v>57</v>
      </c>
      <c r="B1852" t="s">
        <v>28</v>
      </c>
      <c r="C1852">
        <v>314</v>
      </c>
      <c r="D1852">
        <v>301</v>
      </c>
      <c r="E1852">
        <v>298</v>
      </c>
    </row>
    <row r="1853" spans="1:5" x14ac:dyDescent="0.3">
      <c r="A1853">
        <v>57</v>
      </c>
      <c r="B1853" t="s">
        <v>29</v>
      </c>
      <c r="C1853">
        <v>1251</v>
      </c>
      <c r="D1853">
        <v>1269</v>
      </c>
      <c r="E1853">
        <v>1222</v>
      </c>
    </row>
    <row r="1854" spans="1:5" x14ac:dyDescent="0.3">
      <c r="A1854">
        <v>57</v>
      </c>
      <c r="B1854" t="s">
        <v>30</v>
      </c>
      <c r="C1854">
        <v>4025</v>
      </c>
      <c r="D1854">
        <v>4150</v>
      </c>
      <c r="E1854">
        <v>4018</v>
      </c>
    </row>
    <row r="1855" spans="1:5" x14ac:dyDescent="0.3">
      <c r="A1855">
        <v>57</v>
      </c>
      <c r="B1855" t="s">
        <v>31</v>
      </c>
      <c r="C1855">
        <v>962</v>
      </c>
      <c r="D1855">
        <v>1027</v>
      </c>
      <c r="E1855">
        <v>1002</v>
      </c>
    </row>
    <row r="1856" spans="1:5" x14ac:dyDescent="0.3">
      <c r="A1856">
        <v>57</v>
      </c>
      <c r="B1856" t="s">
        <v>32</v>
      </c>
      <c r="C1856">
        <v>929</v>
      </c>
      <c r="D1856">
        <v>982</v>
      </c>
      <c r="E1856">
        <v>927</v>
      </c>
    </row>
    <row r="1857" spans="1:5" x14ac:dyDescent="0.3">
      <c r="A1857">
        <v>57</v>
      </c>
      <c r="B1857" t="s">
        <v>33</v>
      </c>
      <c r="C1857">
        <v>1977</v>
      </c>
      <c r="D1857">
        <v>2188</v>
      </c>
      <c r="E1857">
        <v>2128</v>
      </c>
    </row>
    <row r="1858" spans="1:5" x14ac:dyDescent="0.3">
      <c r="A1858">
        <v>58</v>
      </c>
      <c r="B1858" t="s">
        <v>5</v>
      </c>
      <c r="C1858">
        <v>3043</v>
      </c>
      <c r="D1858">
        <v>2716</v>
      </c>
      <c r="E1858">
        <v>2832</v>
      </c>
    </row>
    <row r="1859" spans="1:5" x14ac:dyDescent="0.3">
      <c r="A1859">
        <v>58</v>
      </c>
      <c r="B1859" t="s">
        <v>6</v>
      </c>
      <c r="C1859">
        <v>3275</v>
      </c>
      <c r="D1859">
        <v>3584</v>
      </c>
      <c r="E1859">
        <v>3630</v>
      </c>
    </row>
    <row r="1860" spans="1:5" x14ac:dyDescent="0.3">
      <c r="A1860">
        <v>58</v>
      </c>
      <c r="B1860" t="s">
        <v>7</v>
      </c>
      <c r="C1860">
        <v>1295</v>
      </c>
      <c r="D1860">
        <v>1323</v>
      </c>
      <c r="E1860">
        <v>1278</v>
      </c>
    </row>
    <row r="1861" spans="1:5" x14ac:dyDescent="0.3">
      <c r="A1861">
        <v>58</v>
      </c>
      <c r="B1861" t="s">
        <v>72</v>
      </c>
      <c r="C1861">
        <v>762</v>
      </c>
      <c r="D1861">
        <v>931</v>
      </c>
      <c r="E1861">
        <v>798</v>
      </c>
    </row>
    <row r="1862" spans="1:5" x14ac:dyDescent="0.3">
      <c r="A1862">
        <v>58</v>
      </c>
      <c r="B1862" t="s">
        <v>8</v>
      </c>
      <c r="C1862">
        <v>7088</v>
      </c>
      <c r="D1862">
        <v>6498</v>
      </c>
      <c r="E1862">
        <v>7234</v>
      </c>
    </row>
    <row r="1863" spans="1:5" x14ac:dyDescent="0.3">
      <c r="A1863">
        <v>58</v>
      </c>
      <c r="B1863" t="s">
        <v>9</v>
      </c>
      <c r="C1863">
        <v>608</v>
      </c>
      <c r="D1863">
        <v>588</v>
      </c>
      <c r="E1863">
        <v>576</v>
      </c>
    </row>
    <row r="1864" spans="1:5" x14ac:dyDescent="0.3">
      <c r="A1864">
        <v>58</v>
      </c>
      <c r="B1864" t="s">
        <v>73</v>
      </c>
      <c r="C1864">
        <v>1481</v>
      </c>
      <c r="D1864">
        <v>1575</v>
      </c>
      <c r="E1864">
        <v>1428</v>
      </c>
    </row>
    <row r="1865" spans="1:5" x14ac:dyDescent="0.3">
      <c r="A1865">
        <v>58</v>
      </c>
      <c r="B1865" t="s">
        <v>10</v>
      </c>
      <c r="C1865">
        <v>1563</v>
      </c>
      <c r="D1865">
        <v>1524</v>
      </c>
      <c r="E1865">
        <v>1530</v>
      </c>
    </row>
    <row r="1866" spans="1:5" x14ac:dyDescent="0.3">
      <c r="A1866">
        <v>58</v>
      </c>
      <c r="B1866" t="s">
        <v>11</v>
      </c>
      <c r="C1866">
        <v>1424</v>
      </c>
      <c r="D1866">
        <v>1409</v>
      </c>
      <c r="E1866">
        <v>1374</v>
      </c>
    </row>
    <row r="1867" spans="1:5" x14ac:dyDescent="0.3">
      <c r="A1867">
        <v>58</v>
      </c>
      <c r="B1867" t="s">
        <v>12</v>
      </c>
      <c r="C1867">
        <v>1054</v>
      </c>
      <c r="D1867">
        <v>1153</v>
      </c>
      <c r="E1867">
        <v>1076</v>
      </c>
    </row>
    <row r="1868" spans="1:5" x14ac:dyDescent="0.3">
      <c r="A1868">
        <v>58</v>
      </c>
      <c r="B1868" t="s">
        <v>13</v>
      </c>
      <c r="C1868">
        <v>1260</v>
      </c>
      <c r="D1868">
        <v>1355</v>
      </c>
      <c r="E1868">
        <v>1258</v>
      </c>
    </row>
    <row r="1869" spans="1:5" x14ac:dyDescent="0.3">
      <c r="A1869">
        <v>58</v>
      </c>
      <c r="B1869" t="s">
        <v>14</v>
      </c>
      <c r="C1869">
        <v>992</v>
      </c>
      <c r="D1869">
        <v>1027</v>
      </c>
      <c r="E1869">
        <v>997</v>
      </c>
    </row>
    <row r="1870" spans="1:5" x14ac:dyDescent="0.3">
      <c r="A1870">
        <v>58</v>
      </c>
      <c r="B1870" t="s">
        <v>15</v>
      </c>
      <c r="C1870">
        <v>2147</v>
      </c>
      <c r="D1870">
        <v>2111</v>
      </c>
      <c r="E1870">
        <v>2117</v>
      </c>
    </row>
    <row r="1871" spans="1:5" x14ac:dyDescent="0.3">
      <c r="A1871">
        <v>58</v>
      </c>
      <c r="B1871" t="s">
        <v>16</v>
      </c>
      <c r="C1871">
        <v>4314</v>
      </c>
      <c r="D1871">
        <v>4448</v>
      </c>
      <c r="E1871">
        <v>4366</v>
      </c>
    </row>
    <row r="1872" spans="1:5" x14ac:dyDescent="0.3">
      <c r="A1872">
        <v>58</v>
      </c>
      <c r="B1872" t="s">
        <v>17</v>
      </c>
      <c r="C1872">
        <v>7468</v>
      </c>
      <c r="D1872">
        <v>6897</v>
      </c>
      <c r="E1872">
        <v>7425</v>
      </c>
    </row>
    <row r="1873" spans="1:5" x14ac:dyDescent="0.3">
      <c r="A1873">
        <v>58</v>
      </c>
      <c r="B1873" t="s">
        <v>18</v>
      </c>
      <c r="C1873">
        <v>3020</v>
      </c>
      <c r="D1873">
        <v>2944</v>
      </c>
      <c r="E1873">
        <v>2901</v>
      </c>
    </row>
    <row r="1874" spans="1:5" x14ac:dyDescent="0.3">
      <c r="A1874">
        <v>58</v>
      </c>
      <c r="B1874" t="s">
        <v>19</v>
      </c>
      <c r="C1874">
        <v>754</v>
      </c>
      <c r="D1874">
        <v>737</v>
      </c>
      <c r="E1874">
        <v>720</v>
      </c>
    </row>
    <row r="1875" spans="1:5" x14ac:dyDescent="0.3">
      <c r="A1875">
        <v>58</v>
      </c>
      <c r="B1875" t="s">
        <v>20</v>
      </c>
      <c r="C1875">
        <v>1007</v>
      </c>
      <c r="D1875">
        <v>1141</v>
      </c>
      <c r="E1875">
        <v>1101</v>
      </c>
    </row>
    <row r="1876" spans="1:5" x14ac:dyDescent="0.3">
      <c r="A1876">
        <v>58</v>
      </c>
      <c r="B1876" t="s">
        <v>21</v>
      </c>
      <c r="C1876">
        <v>1016</v>
      </c>
      <c r="D1876">
        <v>1035</v>
      </c>
      <c r="E1876">
        <v>963</v>
      </c>
    </row>
    <row r="1877" spans="1:5" x14ac:dyDescent="0.3">
      <c r="A1877">
        <v>58</v>
      </c>
      <c r="B1877" t="s">
        <v>22</v>
      </c>
      <c r="C1877">
        <v>365</v>
      </c>
      <c r="D1877">
        <v>345</v>
      </c>
      <c r="E1877">
        <v>338</v>
      </c>
    </row>
    <row r="1878" spans="1:5" x14ac:dyDescent="0.3">
      <c r="A1878">
        <v>58</v>
      </c>
      <c r="B1878" t="s">
        <v>23</v>
      </c>
      <c r="C1878">
        <v>1359</v>
      </c>
      <c r="D1878">
        <v>1434</v>
      </c>
      <c r="E1878">
        <v>1382</v>
      </c>
    </row>
    <row r="1879" spans="1:5" x14ac:dyDescent="0.3">
      <c r="A1879">
        <v>58</v>
      </c>
      <c r="B1879" t="s">
        <v>24</v>
      </c>
      <c r="C1879">
        <v>4061</v>
      </c>
      <c r="D1879">
        <v>4031</v>
      </c>
      <c r="E1879">
        <v>3989</v>
      </c>
    </row>
    <row r="1880" spans="1:5" x14ac:dyDescent="0.3">
      <c r="A1880">
        <v>58</v>
      </c>
      <c r="B1880" t="s">
        <v>25</v>
      </c>
      <c r="C1880">
        <v>281</v>
      </c>
      <c r="D1880">
        <v>278</v>
      </c>
      <c r="E1880">
        <v>263</v>
      </c>
    </row>
    <row r="1881" spans="1:5" x14ac:dyDescent="0.3">
      <c r="A1881">
        <v>58</v>
      </c>
      <c r="B1881" t="s">
        <v>74</v>
      </c>
      <c r="C1881">
        <v>1885</v>
      </c>
      <c r="D1881">
        <v>1894</v>
      </c>
      <c r="E1881">
        <v>1880</v>
      </c>
    </row>
    <row r="1882" spans="1:5" x14ac:dyDescent="0.3">
      <c r="A1882">
        <v>58</v>
      </c>
      <c r="B1882" t="s">
        <v>26</v>
      </c>
      <c r="C1882">
        <v>1823</v>
      </c>
      <c r="D1882">
        <v>1934</v>
      </c>
      <c r="E1882">
        <v>1881</v>
      </c>
    </row>
    <row r="1883" spans="1:5" x14ac:dyDescent="0.3">
      <c r="A1883">
        <v>58</v>
      </c>
      <c r="B1883" t="s">
        <v>27</v>
      </c>
      <c r="C1883">
        <v>1295</v>
      </c>
      <c r="D1883">
        <v>1336</v>
      </c>
      <c r="E1883">
        <v>1177</v>
      </c>
    </row>
    <row r="1884" spans="1:5" x14ac:dyDescent="0.3">
      <c r="A1884">
        <v>58</v>
      </c>
      <c r="B1884" t="s">
        <v>28</v>
      </c>
      <c r="C1884">
        <v>317</v>
      </c>
      <c r="D1884">
        <v>311</v>
      </c>
      <c r="E1884">
        <v>309</v>
      </c>
    </row>
    <row r="1885" spans="1:5" x14ac:dyDescent="0.3">
      <c r="A1885">
        <v>58</v>
      </c>
      <c r="B1885" t="s">
        <v>29</v>
      </c>
      <c r="C1885">
        <v>1248</v>
      </c>
      <c r="D1885">
        <v>1254</v>
      </c>
      <c r="E1885">
        <v>1193</v>
      </c>
    </row>
    <row r="1886" spans="1:5" x14ac:dyDescent="0.3">
      <c r="A1886">
        <v>58</v>
      </c>
      <c r="B1886" t="s">
        <v>30</v>
      </c>
      <c r="C1886">
        <v>3663</v>
      </c>
      <c r="D1886">
        <v>3816</v>
      </c>
      <c r="E1886">
        <v>3747</v>
      </c>
    </row>
    <row r="1887" spans="1:5" x14ac:dyDescent="0.3">
      <c r="A1887">
        <v>58</v>
      </c>
      <c r="B1887" t="s">
        <v>31</v>
      </c>
      <c r="C1887">
        <v>1018</v>
      </c>
      <c r="D1887">
        <v>1057</v>
      </c>
      <c r="E1887">
        <v>1029</v>
      </c>
    </row>
    <row r="1888" spans="1:5" x14ac:dyDescent="0.3">
      <c r="A1888">
        <v>58</v>
      </c>
      <c r="B1888" t="s">
        <v>32</v>
      </c>
      <c r="C1888">
        <v>914</v>
      </c>
      <c r="D1888">
        <v>952</v>
      </c>
      <c r="E1888">
        <v>898</v>
      </c>
    </row>
    <row r="1889" spans="1:5" x14ac:dyDescent="0.3">
      <c r="A1889">
        <v>58</v>
      </c>
      <c r="B1889" t="s">
        <v>33</v>
      </c>
      <c r="C1889">
        <v>1994</v>
      </c>
      <c r="D1889">
        <v>2156</v>
      </c>
      <c r="E1889">
        <v>2104</v>
      </c>
    </row>
    <row r="1890" spans="1:5" x14ac:dyDescent="0.3">
      <c r="A1890">
        <v>59</v>
      </c>
      <c r="B1890" t="s">
        <v>5</v>
      </c>
      <c r="C1890">
        <v>2753</v>
      </c>
      <c r="D1890">
        <v>2522</v>
      </c>
      <c r="E1890">
        <v>2584</v>
      </c>
    </row>
    <row r="1891" spans="1:5" x14ac:dyDescent="0.3">
      <c r="A1891">
        <v>59</v>
      </c>
      <c r="B1891" t="s">
        <v>6</v>
      </c>
      <c r="C1891">
        <v>3171</v>
      </c>
      <c r="D1891">
        <v>3365</v>
      </c>
      <c r="E1891">
        <v>3477</v>
      </c>
    </row>
    <row r="1892" spans="1:5" x14ac:dyDescent="0.3">
      <c r="A1892">
        <v>59</v>
      </c>
      <c r="B1892" t="s">
        <v>7</v>
      </c>
      <c r="C1892">
        <v>1276</v>
      </c>
      <c r="D1892">
        <v>1288</v>
      </c>
      <c r="E1892">
        <v>1257</v>
      </c>
    </row>
    <row r="1893" spans="1:5" x14ac:dyDescent="0.3">
      <c r="A1893">
        <v>59</v>
      </c>
      <c r="B1893" t="s">
        <v>72</v>
      </c>
      <c r="C1893">
        <v>763</v>
      </c>
      <c r="D1893">
        <v>915</v>
      </c>
      <c r="E1893">
        <v>787</v>
      </c>
    </row>
    <row r="1894" spans="1:5" x14ac:dyDescent="0.3">
      <c r="A1894">
        <v>59</v>
      </c>
      <c r="B1894" t="s">
        <v>8</v>
      </c>
      <c r="C1894">
        <v>6378</v>
      </c>
      <c r="D1894">
        <v>5909</v>
      </c>
      <c r="E1894">
        <v>6566</v>
      </c>
    </row>
    <row r="1895" spans="1:5" x14ac:dyDescent="0.3">
      <c r="A1895">
        <v>59</v>
      </c>
      <c r="B1895" t="s">
        <v>9</v>
      </c>
      <c r="C1895">
        <v>601</v>
      </c>
      <c r="D1895">
        <v>578</v>
      </c>
      <c r="E1895">
        <v>566</v>
      </c>
    </row>
    <row r="1896" spans="1:5" x14ac:dyDescent="0.3">
      <c r="A1896">
        <v>59</v>
      </c>
      <c r="B1896" t="s">
        <v>73</v>
      </c>
      <c r="C1896">
        <v>1431</v>
      </c>
      <c r="D1896">
        <v>1510</v>
      </c>
      <c r="E1896">
        <v>1358</v>
      </c>
    </row>
    <row r="1897" spans="1:5" x14ac:dyDescent="0.3">
      <c r="A1897">
        <v>59</v>
      </c>
      <c r="B1897" t="s">
        <v>10</v>
      </c>
      <c r="C1897">
        <v>1397</v>
      </c>
      <c r="D1897">
        <v>1386</v>
      </c>
      <c r="E1897">
        <v>1371</v>
      </c>
    </row>
    <row r="1898" spans="1:5" x14ac:dyDescent="0.3">
      <c r="A1898">
        <v>59</v>
      </c>
      <c r="B1898" t="s">
        <v>11</v>
      </c>
      <c r="C1898">
        <v>1308</v>
      </c>
      <c r="D1898">
        <v>1283</v>
      </c>
      <c r="E1898">
        <v>1228</v>
      </c>
    </row>
    <row r="1899" spans="1:5" x14ac:dyDescent="0.3">
      <c r="A1899">
        <v>59</v>
      </c>
      <c r="B1899" t="s">
        <v>12</v>
      </c>
      <c r="C1899">
        <v>966</v>
      </c>
      <c r="D1899">
        <v>1050</v>
      </c>
      <c r="E1899">
        <v>1004</v>
      </c>
    </row>
    <row r="1900" spans="1:5" x14ac:dyDescent="0.3">
      <c r="A1900">
        <v>59</v>
      </c>
      <c r="B1900" t="s">
        <v>13</v>
      </c>
      <c r="C1900">
        <v>1109</v>
      </c>
      <c r="D1900">
        <v>1197</v>
      </c>
      <c r="E1900">
        <v>1158</v>
      </c>
    </row>
    <row r="1901" spans="1:5" x14ac:dyDescent="0.3">
      <c r="A1901">
        <v>59</v>
      </c>
      <c r="B1901" t="s">
        <v>14</v>
      </c>
      <c r="C1901">
        <v>994</v>
      </c>
      <c r="D1901">
        <v>999</v>
      </c>
      <c r="E1901">
        <v>956</v>
      </c>
    </row>
    <row r="1902" spans="1:5" x14ac:dyDescent="0.3">
      <c r="A1902">
        <v>59</v>
      </c>
      <c r="B1902" t="s">
        <v>15</v>
      </c>
      <c r="C1902">
        <v>1997</v>
      </c>
      <c r="D1902">
        <v>1962</v>
      </c>
      <c r="E1902">
        <v>1963</v>
      </c>
    </row>
    <row r="1903" spans="1:5" x14ac:dyDescent="0.3">
      <c r="A1903">
        <v>59</v>
      </c>
      <c r="B1903" t="s">
        <v>16</v>
      </c>
      <c r="C1903">
        <v>4018</v>
      </c>
      <c r="D1903">
        <v>4114</v>
      </c>
      <c r="E1903">
        <v>4056</v>
      </c>
    </row>
    <row r="1904" spans="1:5" x14ac:dyDescent="0.3">
      <c r="A1904">
        <v>59</v>
      </c>
      <c r="B1904" t="s">
        <v>17</v>
      </c>
      <c r="C1904">
        <v>6697</v>
      </c>
      <c r="D1904">
        <v>6280</v>
      </c>
      <c r="E1904">
        <v>6666</v>
      </c>
    </row>
    <row r="1905" spans="1:5" x14ac:dyDescent="0.3">
      <c r="A1905">
        <v>59</v>
      </c>
      <c r="B1905" t="s">
        <v>18</v>
      </c>
      <c r="C1905">
        <v>2827</v>
      </c>
      <c r="D1905">
        <v>2744</v>
      </c>
      <c r="E1905">
        <v>2694</v>
      </c>
    </row>
    <row r="1906" spans="1:5" x14ac:dyDescent="0.3">
      <c r="A1906">
        <v>59</v>
      </c>
      <c r="B1906" t="s">
        <v>19</v>
      </c>
      <c r="C1906">
        <v>696</v>
      </c>
      <c r="D1906">
        <v>687</v>
      </c>
      <c r="E1906">
        <v>672</v>
      </c>
    </row>
    <row r="1907" spans="1:5" x14ac:dyDescent="0.3">
      <c r="A1907">
        <v>59</v>
      </c>
      <c r="B1907" t="s">
        <v>20</v>
      </c>
      <c r="C1907">
        <v>946</v>
      </c>
      <c r="D1907">
        <v>1042</v>
      </c>
      <c r="E1907">
        <v>1008</v>
      </c>
    </row>
    <row r="1908" spans="1:5" x14ac:dyDescent="0.3">
      <c r="A1908">
        <v>59</v>
      </c>
      <c r="B1908" t="s">
        <v>21</v>
      </c>
      <c r="C1908">
        <v>945</v>
      </c>
      <c r="D1908">
        <v>954</v>
      </c>
      <c r="E1908">
        <v>882</v>
      </c>
    </row>
    <row r="1909" spans="1:5" x14ac:dyDescent="0.3">
      <c r="A1909">
        <v>59</v>
      </c>
      <c r="B1909" t="s">
        <v>22</v>
      </c>
      <c r="C1909">
        <v>314</v>
      </c>
      <c r="D1909">
        <v>292</v>
      </c>
      <c r="E1909">
        <v>292</v>
      </c>
    </row>
    <row r="1910" spans="1:5" x14ac:dyDescent="0.3">
      <c r="A1910">
        <v>59</v>
      </c>
      <c r="B1910" t="s">
        <v>23</v>
      </c>
      <c r="C1910">
        <v>1315</v>
      </c>
      <c r="D1910">
        <v>1391</v>
      </c>
      <c r="E1910">
        <v>1343</v>
      </c>
    </row>
    <row r="1911" spans="1:5" x14ac:dyDescent="0.3">
      <c r="A1911">
        <v>59</v>
      </c>
      <c r="B1911" t="s">
        <v>24</v>
      </c>
      <c r="C1911">
        <v>3780</v>
      </c>
      <c r="D1911">
        <v>3741</v>
      </c>
      <c r="E1911">
        <v>3701</v>
      </c>
    </row>
    <row r="1912" spans="1:5" x14ac:dyDescent="0.3">
      <c r="A1912">
        <v>59</v>
      </c>
      <c r="B1912" t="s">
        <v>25</v>
      </c>
      <c r="C1912">
        <v>260</v>
      </c>
      <c r="D1912">
        <v>257</v>
      </c>
      <c r="E1912">
        <v>237</v>
      </c>
    </row>
    <row r="1913" spans="1:5" x14ac:dyDescent="0.3">
      <c r="A1913">
        <v>59</v>
      </c>
      <c r="B1913" t="s">
        <v>74</v>
      </c>
      <c r="C1913">
        <v>1755</v>
      </c>
      <c r="D1913">
        <v>1761</v>
      </c>
      <c r="E1913">
        <v>1740</v>
      </c>
    </row>
    <row r="1914" spans="1:5" x14ac:dyDescent="0.3">
      <c r="A1914">
        <v>59</v>
      </c>
      <c r="B1914" t="s">
        <v>26</v>
      </c>
      <c r="C1914">
        <v>1732</v>
      </c>
      <c r="D1914">
        <v>1813</v>
      </c>
      <c r="E1914">
        <v>1758</v>
      </c>
    </row>
    <row r="1915" spans="1:5" x14ac:dyDescent="0.3">
      <c r="A1915">
        <v>59</v>
      </c>
      <c r="B1915" t="s">
        <v>27</v>
      </c>
      <c r="C1915">
        <v>1212</v>
      </c>
      <c r="D1915">
        <v>1265</v>
      </c>
      <c r="E1915">
        <v>1149</v>
      </c>
    </row>
    <row r="1916" spans="1:5" x14ac:dyDescent="0.3">
      <c r="A1916">
        <v>59</v>
      </c>
      <c r="B1916" t="s">
        <v>28</v>
      </c>
      <c r="C1916">
        <v>277</v>
      </c>
      <c r="D1916">
        <v>284</v>
      </c>
      <c r="E1916">
        <v>297</v>
      </c>
    </row>
    <row r="1917" spans="1:5" x14ac:dyDescent="0.3">
      <c r="A1917">
        <v>59</v>
      </c>
      <c r="B1917" t="s">
        <v>29</v>
      </c>
      <c r="C1917">
        <v>1118</v>
      </c>
      <c r="D1917">
        <v>1143</v>
      </c>
      <c r="E1917">
        <v>1094</v>
      </c>
    </row>
    <row r="1918" spans="1:5" x14ac:dyDescent="0.3">
      <c r="A1918">
        <v>59</v>
      </c>
      <c r="B1918" t="s">
        <v>30</v>
      </c>
      <c r="C1918">
        <v>3527</v>
      </c>
      <c r="D1918">
        <v>3610</v>
      </c>
      <c r="E1918">
        <v>3552</v>
      </c>
    </row>
    <row r="1919" spans="1:5" x14ac:dyDescent="0.3">
      <c r="A1919">
        <v>59</v>
      </c>
      <c r="B1919" t="s">
        <v>31</v>
      </c>
      <c r="C1919">
        <v>958</v>
      </c>
      <c r="D1919">
        <v>988</v>
      </c>
      <c r="E1919">
        <v>969</v>
      </c>
    </row>
    <row r="1920" spans="1:5" x14ac:dyDescent="0.3">
      <c r="A1920">
        <v>59</v>
      </c>
      <c r="B1920" t="s">
        <v>32</v>
      </c>
      <c r="C1920">
        <v>846</v>
      </c>
      <c r="D1920">
        <v>874</v>
      </c>
      <c r="E1920">
        <v>837</v>
      </c>
    </row>
    <row r="1921" spans="1:5" x14ac:dyDescent="0.3">
      <c r="A1921">
        <v>59</v>
      </c>
      <c r="B1921" t="s">
        <v>33</v>
      </c>
      <c r="C1921">
        <v>1822</v>
      </c>
      <c r="D1921">
        <v>1985</v>
      </c>
      <c r="E1921">
        <v>1967</v>
      </c>
    </row>
    <row r="1922" spans="1:5" x14ac:dyDescent="0.3">
      <c r="A1922">
        <v>60</v>
      </c>
      <c r="B1922" t="s">
        <v>5</v>
      </c>
      <c r="C1922">
        <v>2557</v>
      </c>
      <c r="D1922">
        <v>2396</v>
      </c>
      <c r="E1922">
        <v>2468</v>
      </c>
    </row>
    <row r="1923" spans="1:5" x14ac:dyDescent="0.3">
      <c r="A1923">
        <v>60</v>
      </c>
      <c r="B1923" t="s">
        <v>6</v>
      </c>
      <c r="C1923">
        <v>3238</v>
      </c>
      <c r="D1923">
        <v>3375</v>
      </c>
      <c r="E1923">
        <v>3442</v>
      </c>
    </row>
    <row r="1924" spans="1:5" x14ac:dyDescent="0.3">
      <c r="A1924">
        <v>60</v>
      </c>
      <c r="B1924" t="s">
        <v>7</v>
      </c>
      <c r="C1924">
        <v>1241</v>
      </c>
      <c r="D1924">
        <v>1257</v>
      </c>
      <c r="E1924">
        <v>1236</v>
      </c>
    </row>
    <row r="1925" spans="1:5" x14ac:dyDescent="0.3">
      <c r="A1925">
        <v>60</v>
      </c>
      <c r="B1925" t="s">
        <v>72</v>
      </c>
      <c r="C1925">
        <v>766</v>
      </c>
      <c r="D1925">
        <v>901</v>
      </c>
      <c r="E1925">
        <v>790</v>
      </c>
    </row>
    <row r="1926" spans="1:5" x14ac:dyDescent="0.3">
      <c r="A1926">
        <v>60</v>
      </c>
      <c r="B1926" t="s">
        <v>8</v>
      </c>
      <c r="C1926">
        <v>6305</v>
      </c>
      <c r="D1926">
        <v>5837</v>
      </c>
      <c r="E1926">
        <v>6307</v>
      </c>
    </row>
    <row r="1927" spans="1:5" x14ac:dyDescent="0.3">
      <c r="A1927">
        <v>60</v>
      </c>
      <c r="B1927" t="s">
        <v>9</v>
      </c>
      <c r="C1927">
        <v>550</v>
      </c>
      <c r="D1927">
        <v>533</v>
      </c>
      <c r="E1927">
        <v>536</v>
      </c>
    </row>
    <row r="1928" spans="1:5" x14ac:dyDescent="0.3">
      <c r="A1928">
        <v>60</v>
      </c>
      <c r="B1928" t="s">
        <v>73</v>
      </c>
      <c r="C1928">
        <v>1382</v>
      </c>
      <c r="D1928">
        <v>1474</v>
      </c>
      <c r="E1928">
        <v>1349</v>
      </c>
    </row>
    <row r="1929" spans="1:5" x14ac:dyDescent="0.3">
      <c r="A1929">
        <v>60</v>
      </c>
      <c r="B1929" t="s">
        <v>10</v>
      </c>
      <c r="C1929">
        <v>1353</v>
      </c>
      <c r="D1929">
        <v>1337</v>
      </c>
      <c r="E1929">
        <v>1323</v>
      </c>
    </row>
    <row r="1930" spans="1:5" x14ac:dyDescent="0.3">
      <c r="A1930">
        <v>60</v>
      </c>
      <c r="B1930" t="s">
        <v>11</v>
      </c>
      <c r="C1930">
        <v>1235</v>
      </c>
      <c r="D1930">
        <v>1222</v>
      </c>
      <c r="E1930">
        <v>1188</v>
      </c>
    </row>
    <row r="1931" spans="1:5" x14ac:dyDescent="0.3">
      <c r="A1931">
        <v>60</v>
      </c>
      <c r="B1931" t="s">
        <v>12</v>
      </c>
      <c r="C1931">
        <v>1047</v>
      </c>
      <c r="D1931">
        <v>1086</v>
      </c>
      <c r="E1931">
        <v>1023</v>
      </c>
    </row>
    <row r="1932" spans="1:5" x14ac:dyDescent="0.3">
      <c r="A1932">
        <v>60</v>
      </c>
      <c r="B1932" t="s">
        <v>13</v>
      </c>
      <c r="C1932">
        <v>1202</v>
      </c>
      <c r="D1932">
        <v>1255</v>
      </c>
      <c r="E1932">
        <v>1227</v>
      </c>
    </row>
    <row r="1933" spans="1:5" x14ac:dyDescent="0.3">
      <c r="A1933">
        <v>60</v>
      </c>
      <c r="B1933" t="s">
        <v>14</v>
      </c>
      <c r="C1933">
        <v>956</v>
      </c>
      <c r="D1933">
        <v>940</v>
      </c>
      <c r="E1933">
        <v>906</v>
      </c>
    </row>
    <row r="1934" spans="1:5" x14ac:dyDescent="0.3">
      <c r="A1934">
        <v>60</v>
      </c>
      <c r="B1934" t="s">
        <v>15</v>
      </c>
      <c r="C1934">
        <v>1936</v>
      </c>
      <c r="D1934">
        <v>1921</v>
      </c>
      <c r="E1934">
        <v>1925</v>
      </c>
    </row>
    <row r="1935" spans="1:5" x14ac:dyDescent="0.3">
      <c r="A1935">
        <v>60</v>
      </c>
      <c r="B1935" t="s">
        <v>16</v>
      </c>
      <c r="C1935">
        <v>3971</v>
      </c>
      <c r="D1935">
        <v>4043</v>
      </c>
      <c r="E1935">
        <v>3997</v>
      </c>
    </row>
    <row r="1936" spans="1:5" x14ac:dyDescent="0.3">
      <c r="A1936">
        <v>60</v>
      </c>
      <c r="B1936" t="s">
        <v>17</v>
      </c>
      <c r="C1936">
        <v>6003</v>
      </c>
      <c r="D1936">
        <v>5798</v>
      </c>
      <c r="E1936">
        <v>6160</v>
      </c>
    </row>
    <row r="1937" spans="1:5" x14ac:dyDescent="0.3">
      <c r="A1937">
        <v>60</v>
      </c>
      <c r="B1937" t="s">
        <v>18</v>
      </c>
      <c r="C1937">
        <v>2765</v>
      </c>
      <c r="D1937">
        <v>2685</v>
      </c>
      <c r="E1937">
        <v>2647</v>
      </c>
    </row>
    <row r="1938" spans="1:5" x14ac:dyDescent="0.3">
      <c r="A1938">
        <v>60</v>
      </c>
      <c r="B1938" t="s">
        <v>19</v>
      </c>
      <c r="C1938">
        <v>710</v>
      </c>
      <c r="D1938">
        <v>692</v>
      </c>
      <c r="E1938">
        <v>675</v>
      </c>
    </row>
    <row r="1939" spans="1:5" x14ac:dyDescent="0.3">
      <c r="A1939">
        <v>60</v>
      </c>
      <c r="B1939" t="s">
        <v>20</v>
      </c>
      <c r="C1939">
        <v>936</v>
      </c>
      <c r="D1939">
        <v>1011</v>
      </c>
      <c r="E1939">
        <v>983</v>
      </c>
    </row>
    <row r="1940" spans="1:5" x14ac:dyDescent="0.3">
      <c r="A1940">
        <v>60</v>
      </c>
      <c r="B1940" t="s">
        <v>21</v>
      </c>
      <c r="C1940">
        <v>947</v>
      </c>
      <c r="D1940">
        <v>953</v>
      </c>
      <c r="E1940">
        <v>906</v>
      </c>
    </row>
    <row r="1941" spans="1:5" x14ac:dyDescent="0.3">
      <c r="A1941">
        <v>60</v>
      </c>
      <c r="B1941" t="s">
        <v>22</v>
      </c>
      <c r="C1941">
        <v>355</v>
      </c>
      <c r="D1941">
        <v>325</v>
      </c>
      <c r="E1941">
        <v>323</v>
      </c>
    </row>
    <row r="1942" spans="1:5" x14ac:dyDescent="0.3">
      <c r="A1942">
        <v>60</v>
      </c>
      <c r="B1942" t="s">
        <v>23</v>
      </c>
      <c r="C1942">
        <v>1269</v>
      </c>
      <c r="D1942">
        <v>1343</v>
      </c>
      <c r="E1942">
        <v>1307</v>
      </c>
    </row>
    <row r="1943" spans="1:5" x14ac:dyDescent="0.3">
      <c r="A1943">
        <v>60</v>
      </c>
      <c r="B1943" t="s">
        <v>24</v>
      </c>
      <c r="C1943">
        <v>3581</v>
      </c>
      <c r="D1943">
        <v>3537</v>
      </c>
      <c r="E1943">
        <v>3566</v>
      </c>
    </row>
    <row r="1944" spans="1:5" x14ac:dyDescent="0.3">
      <c r="A1944">
        <v>60</v>
      </c>
      <c r="B1944" t="s">
        <v>25</v>
      </c>
      <c r="C1944">
        <v>226</v>
      </c>
      <c r="D1944">
        <v>233</v>
      </c>
      <c r="E1944">
        <v>213</v>
      </c>
    </row>
    <row r="1945" spans="1:5" x14ac:dyDescent="0.3">
      <c r="A1945">
        <v>60</v>
      </c>
      <c r="B1945" t="s">
        <v>74</v>
      </c>
      <c r="C1945">
        <v>1740</v>
      </c>
      <c r="D1945">
        <v>1771</v>
      </c>
      <c r="E1945">
        <v>1738</v>
      </c>
    </row>
    <row r="1946" spans="1:5" x14ac:dyDescent="0.3">
      <c r="A1946">
        <v>60</v>
      </c>
      <c r="B1946" t="s">
        <v>26</v>
      </c>
      <c r="C1946">
        <v>1638</v>
      </c>
      <c r="D1946">
        <v>1721</v>
      </c>
      <c r="E1946">
        <v>1678</v>
      </c>
    </row>
    <row r="1947" spans="1:5" x14ac:dyDescent="0.3">
      <c r="A1947">
        <v>60</v>
      </c>
      <c r="B1947" t="s">
        <v>27</v>
      </c>
      <c r="C1947">
        <v>1297</v>
      </c>
      <c r="D1947">
        <v>1325</v>
      </c>
      <c r="E1947">
        <v>1230</v>
      </c>
    </row>
    <row r="1948" spans="1:5" x14ac:dyDescent="0.3">
      <c r="A1948">
        <v>60</v>
      </c>
      <c r="B1948" t="s">
        <v>28</v>
      </c>
      <c r="C1948">
        <v>358</v>
      </c>
      <c r="D1948">
        <v>343</v>
      </c>
      <c r="E1948">
        <v>345</v>
      </c>
    </row>
    <row r="1949" spans="1:5" x14ac:dyDescent="0.3">
      <c r="A1949">
        <v>60</v>
      </c>
      <c r="B1949" t="s">
        <v>29</v>
      </c>
      <c r="C1949">
        <v>1146</v>
      </c>
      <c r="D1949">
        <v>1134</v>
      </c>
      <c r="E1949">
        <v>1100</v>
      </c>
    </row>
    <row r="1950" spans="1:5" x14ac:dyDescent="0.3">
      <c r="A1950">
        <v>60</v>
      </c>
      <c r="B1950" t="s">
        <v>30</v>
      </c>
      <c r="C1950">
        <v>3409</v>
      </c>
      <c r="D1950">
        <v>3461</v>
      </c>
      <c r="E1950">
        <v>3408</v>
      </c>
    </row>
    <row r="1951" spans="1:5" x14ac:dyDescent="0.3">
      <c r="A1951">
        <v>60</v>
      </c>
      <c r="B1951" t="s">
        <v>31</v>
      </c>
      <c r="C1951">
        <v>956</v>
      </c>
      <c r="D1951">
        <v>977</v>
      </c>
      <c r="E1951">
        <v>943</v>
      </c>
    </row>
    <row r="1952" spans="1:5" x14ac:dyDescent="0.3">
      <c r="A1952">
        <v>60</v>
      </c>
      <c r="B1952" t="s">
        <v>32</v>
      </c>
      <c r="C1952">
        <v>879</v>
      </c>
      <c r="D1952">
        <v>900</v>
      </c>
      <c r="E1952">
        <v>852</v>
      </c>
    </row>
    <row r="1953" spans="1:5" x14ac:dyDescent="0.3">
      <c r="A1953">
        <v>60</v>
      </c>
      <c r="B1953" t="s">
        <v>33</v>
      </c>
      <c r="C1953">
        <v>1797</v>
      </c>
      <c r="D1953">
        <v>1965</v>
      </c>
      <c r="E1953">
        <v>1960</v>
      </c>
    </row>
    <row r="1954" spans="1:5" x14ac:dyDescent="0.3">
      <c r="A1954">
        <v>61</v>
      </c>
      <c r="B1954" t="s">
        <v>5</v>
      </c>
      <c r="C1954">
        <v>2659</v>
      </c>
      <c r="D1954">
        <v>2483</v>
      </c>
      <c r="E1954">
        <v>2532</v>
      </c>
    </row>
    <row r="1955" spans="1:5" x14ac:dyDescent="0.3">
      <c r="A1955">
        <v>61</v>
      </c>
      <c r="B1955" t="s">
        <v>6</v>
      </c>
      <c r="C1955">
        <v>3277</v>
      </c>
      <c r="D1955">
        <v>3446</v>
      </c>
      <c r="E1955">
        <v>3491</v>
      </c>
    </row>
    <row r="1956" spans="1:5" x14ac:dyDescent="0.3">
      <c r="A1956">
        <v>61</v>
      </c>
      <c r="B1956" t="s">
        <v>7</v>
      </c>
      <c r="C1956">
        <v>1330</v>
      </c>
      <c r="D1956">
        <v>1327</v>
      </c>
      <c r="E1956">
        <v>1311</v>
      </c>
    </row>
    <row r="1957" spans="1:5" x14ac:dyDescent="0.3">
      <c r="A1957">
        <v>61</v>
      </c>
      <c r="B1957" t="s">
        <v>72</v>
      </c>
      <c r="C1957">
        <v>851</v>
      </c>
      <c r="D1957">
        <v>975</v>
      </c>
      <c r="E1957">
        <v>858</v>
      </c>
    </row>
    <row r="1958" spans="1:5" x14ac:dyDescent="0.3">
      <c r="A1958">
        <v>61</v>
      </c>
      <c r="B1958" t="s">
        <v>8</v>
      </c>
      <c r="C1958">
        <v>6095</v>
      </c>
      <c r="D1958">
        <v>5777</v>
      </c>
      <c r="E1958">
        <v>6208</v>
      </c>
    </row>
    <row r="1959" spans="1:5" x14ac:dyDescent="0.3">
      <c r="A1959">
        <v>61</v>
      </c>
      <c r="B1959" t="s">
        <v>9</v>
      </c>
      <c r="C1959">
        <v>622</v>
      </c>
      <c r="D1959">
        <v>597</v>
      </c>
      <c r="E1959">
        <v>594</v>
      </c>
    </row>
    <row r="1960" spans="1:5" x14ac:dyDescent="0.3">
      <c r="A1960">
        <v>61</v>
      </c>
      <c r="B1960" t="s">
        <v>73</v>
      </c>
      <c r="C1960">
        <v>1584</v>
      </c>
      <c r="D1960">
        <v>1638</v>
      </c>
      <c r="E1960">
        <v>1507</v>
      </c>
    </row>
    <row r="1961" spans="1:5" x14ac:dyDescent="0.3">
      <c r="A1961">
        <v>61</v>
      </c>
      <c r="B1961" t="s">
        <v>10</v>
      </c>
      <c r="C1961">
        <v>1388</v>
      </c>
      <c r="D1961">
        <v>1385</v>
      </c>
      <c r="E1961">
        <v>1354</v>
      </c>
    </row>
    <row r="1962" spans="1:5" x14ac:dyDescent="0.3">
      <c r="A1962">
        <v>61</v>
      </c>
      <c r="B1962" t="s">
        <v>11</v>
      </c>
      <c r="C1962">
        <v>1393</v>
      </c>
      <c r="D1962">
        <v>1352</v>
      </c>
      <c r="E1962">
        <v>1354</v>
      </c>
    </row>
    <row r="1963" spans="1:5" x14ac:dyDescent="0.3">
      <c r="A1963">
        <v>61</v>
      </c>
      <c r="B1963" t="s">
        <v>12</v>
      </c>
      <c r="C1963">
        <v>1009</v>
      </c>
      <c r="D1963">
        <v>1079</v>
      </c>
      <c r="E1963">
        <v>1030</v>
      </c>
    </row>
    <row r="1964" spans="1:5" x14ac:dyDescent="0.3">
      <c r="A1964">
        <v>61</v>
      </c>
      <c r="B1964" t="s">
        <v>13</v>
      </c>
      <c r="C1964">
        <v>1232</v>
      </c>
      <c r="D1964">
        <v>1280</v>
      </c>
      <c r="E1964">
        <v>1261</v>
      </c>
    </row>
    <row r="1965" spans="1:5" x14ac:dyDescent="0.3">
      <c r="A1965">
        <v>61</v>
      </c>
      <c r="B1965" t="s">
        <v>14</v>
      </c>
      <c r="C1965">
        <v>1006</v>
      </c>
      <c r="D1965">
        <v>997</v>
      </c>
      <c r="E1965">
        <v>953</v>
      </c>
    </row>
    <row r="1966" spans="1:5" x14ac:dyDescent="0.3">
      <c r="A1966">
        <v>61</v>
      </c>
      <c r="B1966" t="s">
        <v>15</v>
      </c>
      <c r="C1966">
        <v>2025</v>
      </c>
      <c r="D1966">
        <v>2026</v>
      </c>
      <c r="E1966">
        <v>2054</v>
      </c>
    </row>
    <row r="1967" spans="1:5" x14ac:dyDescent="0.3">
      <c r="A1967">
        <v>61</v>
      </c>
      <c r="B1967" t="s">
        <v>16</v>
      </c>
      <c r="C1967">
        <v>4220</v>
      </c>
      <c r="D1967">
        <v>4283</v>
      </c>
      <c r="E1967">
        <v>4244</v>
      </c>
    </row>
    <row r="1968" spans="1:5" x14ac:dyDescent="0.3">
      <c r="A1968">
        <v>61</v>
      </c>
      <c r="B1968" t="s">
        <v>17</v>
      </c>
      <c r="C1968">
        <v>6447</v>
      </c>
      <c r="D1968">
        <v>6164</v>
      </c>
      <c r="E1968">
        <v>6447</v>
      </c>
    </row>
    <row r="1969" spans="1:5" x14ac:dyDescent="0.3">
      <c r="A1969">
        <v>61</v>
      </c>
      <c r="B1969" t="s">
        <v>18</v>
      </c>
      <c r="C1969">
        <v>2922</v>
      </c>
      <c r="D1969">
        <v>2841</v>
      </c>
      <c r="E1969">
        <v>2799</v>
      </c>
    </row>
    <row r="1970" spans="1:5" x14ac:dyDescent="0.3">
      <c r="A1970">
        <v>61</v>
      </c>
      <c r="B1970" t="s">
        <v>19</v>
      </c>
      <c r="C1970">
        <v>695</v>
      </c>
      <c r="D1970">
        <v>702</v>
      </c>
      <c r="E1970">
        <v>688</v>
      </c>
    </row>
    <row r="1971" spans="1:5" x14ac:dyDescent="0.3">
      <c r="A1971">
        <v>61</v>
      </c>
      <c r="B1971" t="s">
        <v>20</v>
      </c>
      <c r="C1971">
        <v>966</v>
      </c>
      <c r="D1971">
        <v>1039</v>
      </c>
      <c r="E1971">
        <v>1020</v>
      </c>
    </row>
    <row r="1972" spans="1:5" x14ac:dyDescent="0.3">
      <c r="A1972">
        <v>61</v>
      </c>
      <c r="B1972" t="s">
        <v>21</v>
      </c>
      <c r="C1972">
        <v>1048</v>
      </c>
      <c r="D1972">
        <v>1053</v>
      </c>
      <c r="E1972">
        <v>1012</v>
      </c>
    </row>
    <row r="1973" spans="1:5" x14ac:dyDescent="0.3">
      <c r="A1973">
        <v>61</v>
      </c>
      <c r="B1973" t="s">
        <v>22</v>
      </c>
      <c r="C1973">
        <v>366</v>
      </c>
      <c r="D1973">
        <v>332</v>
      </c>
      <c r="E1973">
        <v>334</v>
      </c>
    </row>
    <row r="1974" spans="1:5" x14ac:dyDescent="0.3">
      <c r="A1974">
        <v>61</v>
      </c>
      <c r="B1974" t="s">
        <v>23</v>
      </c>
      <c r="C1974">
        <v>1439</v>
      </c>
      <c r="D1974">
        <v>1508</v>
      </c>
      <c r="E1974">
        <v>1462</v>
      </c>
    </row>
    <row r="1975" spans="1:5" x14ac:dyDescent="0.3">
      <c r="A1975">
        <v>61</v>
      </c>
      <c r="B1975" t="s">
        <v>24</v>
      </c>
      <c r="C1975">
        <v>4132</v>
      </c>
      <c r="D1975">
        <v>4044</v>
      </c>
      <c r="E1975">
        <v>4029</v>
      </c>
    </row>
    <row r="1976" spans="1:5" x14ac:dyDescent="0.3">
      <c r="A1976">
        <v>61</v>
      </c>
      <c r="B1976" t="s">
        <v>25</v>
      </c>
      <c r="C1976">
        <v>240</v>
      </c>
      <c r="D1976">
        <v>236</v>
      </c>
      <c r="E1976">
        <v>231</v>
      </c>
    </row>
    <row r="1977" spans="1:5" x14ac:dyDescent="0.3">
      <c r="A1977">
        <v>61</v>
      </c>
      <c r="B1977" t="s">
        <v>74</v>
      </c>
      <c r="C1977">
        <v>1771</v>
      </c>
      <c r="D1977">
        <v>1801</v>
      </c>
      <c r="E1977">
        <v>1773</v>
      </c>
    </row>
    <row r="1978" spans="1:5" x14ac:dyDescent="0.3">
      <c r="A1978">
        <v>61</v>
      </c>
      <c r="B1978" t="s">
        <v>26</v>
      </c>
      <c r="C1978">
        <v>1749</v>
      </c>
      <c r="D1978">
        <v>1816</v>
      </c>
      <c r="E1978">
        <v>1788</v>
      </c>
    </row>
    <row r="1979" spans="1:5" x14ac:dyDescent="0.3">
      <c r="A1979">
        <v>61</v>
      </c>
      <c r="B1979" t="s">
        <v>27</v>
      </c>
      <c r="C1979">
        <v>1381</v>
      </c>
      <c r="D1979">
        <v>1398</v>
      </c>
      <c r="E1979">
        <v>1346</v>
      </c>
    </row>
    <row r="1980" spans="1:5" x14ac:dyDescent="0.3">
      <c r="A1980">
        <v>61</v>
      </c>
      <c r="B1980" t="s">
        <v>28</v>
      </c>
      <c r="C1980">
        <v>295</v>
      </c>
      <c r="D1980">
        <v>291</v>
      </c>
      <c r="E1980">
        <v>299</v>
      </c>
    </row>
    <row r="1981" spans="1:5" x14ac:dyDescent="0.3">
      <c r="A1981">
        <v>61</v>
      </c>
      <c r="B1981" t="s">
        <v>29</v>
      </c>
      <c r="C1981">
        <v>1202</v>
      </c>
      <c r="D1981">
        <v>1223</v>
      </c>
      <c r="E1981">
        <v>1198</v>
      </c>
    </row>
    <row r="1982" spans="1:5" x14ac:dyDescent="0.3">
      <c r="A1982">
        <v>61</v>
      </c>
      <c r="B1982" t="s">
        <v>30</v>
      </c>
      <c r="C1982">
        <v>3596</v>
      </c>
      <c r="D1982">
        <v>3695</v>
      </c>
      <c r="E1982">
        <v>3686</v>
      </c>
    </row>
    <row r="1983" spans="1:5" x14ac:dyDescent="0.3">
      <c r="A1983">
        <v>61</v>
      </c>
      <c r="B1983" t="s">
        <v>31</v>
      </c>
      <c r="C1983">
        <v>975</v>
      </c>
      <c r="D1983">
        <v>1006</v>
      </c>
      <c r="E1983">
        <v>970</v>
      </c>
    </row>
    <row r="1984" spans="1:5" x14ac:dyDescent="0.3">
      <c r="A1984">
        <v>61</v>
      </c>
      <c r="B1984" t="s">
        <v>32</v>
      </c>
      <c r="C1984">
        <v>949</v>
      </c>
      <c r="D1984">
        <v>955</v>
      </c>
      <c r="E1984">
        <v>909</v>
      </c>
    </row>
    <row r="1985" spans="1:5" x14ac:dyDescent="0.3">
      <c r="A1985">
        <v>61</v>
      </c>
      <c r="B1985" t="s">
        <v>33</v>
      </c>
      <c r="C1985">
        <v>2012</v>
      </c>
      <c r="D1985">
        <v>2127</v>
      </c>
      <c r="E1985">
        <v>2134</v>
      </c>
    </row>
    <row r="1986" spans="1:5" x14ac:dyDescent="0.3">
      <c r="A1986">
        <v>62</v>
      </c>
      <c r="B1986" t="s">
        <v>5</v>
      </c>
      <c r="C1986">
        <v>2484</v>
      </c>
      <c r="D1986">
        <v>2358</v>
      </c>
      <c r="E1986">
        <v>2370</v>
      </c>
    </row>
    <row r="1987" spans="1:5" x14ac:dyDescent="0.3">
      <c r="A1987">
        <v>62</v>
      </c>
      <c r="B1987" t="s">
        <v>6</v>
      </c>
      <c r="C1987">
        <v>3189</v>
      </c>
      <c r="D1987">
        <v>3347</v>
      </c>
      <c r="E1987">
        <v>3442</v>
      </c>
    </row>
    <row r="1988" spans="1:5" x14ac:dyDescent="0.3">
      <c r="A1988">
        <v>62</v>
      </c>
      <c r="B1988" t="s">
        <v>7</v>
      </c>
      <c r="C1988">
        <v>1310</v>
      </c>
      <c r="D1988">
        <v>1316</v>
      </c>
      <c r="E1988">
        <v>1311</v>
      </c>
    </row>
    <row r="1989" spans="1:5" x14ac:dyDescent="0.3">
      <c r="A1989">
        <v>62</v>
      </c>
      <c r="B1989" t="s">
        <v>72</v>
      </c>
      <c r="C1989">
        <v>880</v>
      </c>
      <c r="D1989">
        <v>998</v>
      </c>
      <c r="E1989">
        <v>888</v>
      </c>
    </row>
    <row r="1990" spans="1:5" x14ac:dyDescent="0.3">
      <c r="A1990">
        <v>62</v>
      </c>
      <c r="B1990" t="s">
        <v>8</v>
      </c>
      <c r="C1990">
        <v>6059</v>
      </c>
      <c r="D1990">
        <v>5743</v>
      </c>
      <c r="E1990">
        <v>6127</v>
      </c>
    </row>
    <row r="1991" spans="1:5" x14ac:dyDescent="0.3">
      <c r="A1991">
        <v>62</v>
      </c>
      <c r="B1991" t="s">
        <v>9</v>
      </c>
      <c r="C1991">
        <v>631</v>
      </c>
      <c r="D1991">
        <v>605</v>
      </c>
      <c r="E1991">
        <v>591</v>
      </c>
    </row>
    <row r="1992" spans="1:5" x14ac:dyDescent="0.3">
      <c r="A1992">
        <v>62</v>
      </c>
      <c r="B1992" t="s">
        <v>73</v>
      </c>
      <c r="C1992">
        <v>1572</v>
      </c>
      <c r="D1992">
        <v>1639</v>
      </c>
      <c r="E1992">
        <v>1529</v>
      </c>
    </row>
    <row r="1993" spans="1:5" x14ac:dyDescent="0.3">
      <c r="A1993">
        <v>62</v>
      </c>
      <c r="B1993" t="s">
        <v>10</v>
      </c>
      <c r="C1993">
        <v>1307</v>
      </c>
      <c r="D1993">
        <v>1301</v>
      </c>
      <c r="E1993">
        <v>1277</v>
      </c>
    </row>
    <row r="1994" spans="1:5" x14ac:dyDescent="0.3">
      <c r="A1994">
        <v>62</v>
      </c>
      <c r="B1994" t="s">
        <v>11</v>
      </c>
      <c r="C1994">
        <v>1491</v>
      </c>
      <c r="D1994">
        <v>1434</v>
      </c>
      <c r="E1994">
        <v>1422</v>
      </c>
    </row>
    <row r="1995" spans="1:5" x14ac:dyDescent="0.3">
      <c r="A1995">
        <v>62</v>
      </c>
      <c r="B1995" t="s">
        <v>12</v>
      </c>
      <c r="C1995">
        <v>1069</v>
      </c>
      <c r="D1995">
        <v>1122</v>
      </c>
      <c r="E1995">
        <v>1067</v>
      </c>
    </row>
    <row r="1996" spans="1:5" x14ac:dyDescent="0.3">
      <c r="A1996">
        <v>62</v>
      </c>
      <c r="B1996" t="s">
        <v>13</v>
      </c>
      <c r="C1996">
        <v>1272</v>
      </c>
      <c r="D1996">
        <v>1310</v>
      </c>
      <c r="E1996">
        <v>1295</v>
      </c>
    </row>
    <row r="1997" spans="1:5" x14ac:dyDescent="0.3">
      <c r="A1997">
        <v>62</v>
      </c>
      <c r="B1997" t="s">
        <v>14</v>
      </c>
      <c r="C1997">
        <v>958</v>
      </c>
      <c r="D1997">
        <v>951</v>
      </c>
      <c r="E1997">
        <v>927</v>
      </c>
    </row>
    <row r="1998" spans="1:5" x14ac:dyDescent="0.3">
      <c r="A1998">
        <v>62</v>
      </c>
      <c r="B1998" t="s">
        <v>15</v>
      </c>
      <c r="C1998">
        <v>2141</v>
      </c>
      <c r="D1998">
        <v>2145</v>
      </c>
      <c r="E1998">
        <v>2163</v>
      </c>
    </row>
    <row r="1999" spans="1:5" x14ac:dyDescent="0.3">
      <c r="A1999">
        <v>62</v>
      </c>
      <c r="B1999" t="s">
        <v>16</v>
      </c>
      <c r="C1999">
        <v>4250</v>
      </c>
      <c r="D1999">
        <v>4307</v>
      </c>
      <c r="E1999">
        <v>4261</v>
      </c>
    </row>
    <row r="2000" spans="1:5" x14ac:dyDescent="0.3">
      <c r="A2000">
        <v>62</v>
      </c>
      <c r="B2000" t="s">
        <v>17</v>
      </c>
      <c r="C2000">
        <v>6109</v>
      </c>
      <c r="D2000">
        <v>5940</v>
      </c>
      <c r="E2000">
        <v>6182</v>
      </c>
    </row>
    <row r="2001" spans="1:5" x14ac:dyDescent="0.3">
      <c r="A2001">
        <v>62</v>
      </c>
      <c r="B2001" t="s">
        <v>18</v>
      </c>
      <c r="C2001">
        <v>2969</v>
      </c>
      <c r="D2001">
        <v>2896</v>
      </c>
      <c r="E2001">
        <v>2833</v>
      </c>
    </row>
    <row r="2002" spans="1:5" x14ac:dyDescent="0.3">
      <c r="A2002">
        <v>62</v>
      </c>
      <c r="B2002" t="s">
        <v>19</v>
      </c>
      <c r="C2002">
        <v>792</v>
      </c>
      <c r="D2002">
        <v>782</v>
      </c>
      <c r="E2002">
        <v>772</v>
      </c>
    </row>
    <row r="2003" spans="1:5" x14ac:dyDescent="0.3">
      <c r="A2003">
        <v>62</v>
      </c>
      <c r="B2003" t="s">
        <v>20</v>
      </c>
      <c r="C2003">
        <v>997</v>
      </c>
      <c r="D2003">
        <v>1070</v>
      </c>
      <c r="E2003">
        <v>1049</v>
      </c>
    </row>
    <row r="2004" spans="1:5" x14ac:dyDescent="0.3">
      <c r="A2004">
        <v>62</v>
      </c>
      <c r="B2004" t="s">
        <v>21</v>
      </c>
      <c r="C2004">
        <v>1042</v>
      </c>
      <c r="D2004">
        <v>1051</v>
      </c>
      <c r="E2004">
        <v>1017</v>
      </c>
    </row>
    <row r="2005" spans="1:5" x14ac:dyDescent="0.3">
      <c r="A2005">
        <v>62</v>
      </c>
      <c r="B2005" t="s">
        <v>22</v>
      </c>
      <c r="C2005">
        <v>378</v>
      </c>
      <c r="D2005">
        <v>347</v>
      </c>
      <c r="E2005">
        <v>344</v>
      </c>
    </row>
    <row r="2006" spans="1:5" x14ac:dyDescent="0.3">
      <c r="A2006">
        <v>62</v>
      </c>
      <c r="B2006" t="s">
        <v>23</v>
      </c>
      <c r="C2006">
        <v>1443</v>
      </c>
      <c r="D2006">
        <v>1515</v>
      </c>
      <c r="E2006">
        <v>1500</v>
      </c>
    </row>
    <row r="2007" spans="1:5" x14ac:dyDescent="0.3">
      <c r="A2007">
        <v>62</v>
      </c>
      <c r="B2007" t="s">
        <v>24</v>
      </c>
      <c r="C2007">
        <v>3966</v>
      </c>
      <c r="D2007">
        <v>3882</v>
      </c>
      <c r="E2007">
        <v>3880</v>
      </c>
    </row>
    <row r="2008" spans="1:5" x14ac:dyDescent="0.3">
      <c r="A2008">
        <v>62</v>
      </c>
      <c r="B2008" t="s">
        <v>25</v>
      </c>
      <c r="C2008">
        <v>276</v>
      </c>
      <c r="D2008">
        <v>268</v>
      </c>
      <c r="E2008">
        <v>257</v>
      </c>
    </row>
    <row r="2009" spans="1:5" x14ac:dyDescent="0.3">
      <c r="A2009">
        <v>62</v>
      </c>
      <c r="B2009" t="s">
        <v>74</v>
      </c>
      <c r="C2009">
        <v>1752</v>
      </c>
      <c r="D2009">
        <v>1801</v>
      </c>
      <c r="E2009">
        <v>1795</v>
      </c>
    </row>
    <row r="2010" spans="1:5" x14ac:dyDescent="0.3">
      <c r="A2010">
        <v>62</v>
      </c>
      <c r="B2010" t="s">
        <v>26</v>
      </c>
      <c r="C2010">
        <v>1862</v>
      </c>
      <c r="D2010">
        <v>1911</v>
      </c>
      <c r="E2010">
        <v>1889</v>
      </c>
    </row>
    <row r="2011" spans="1:5" x14ac:dyDescent="0.3">
      <c r="A2011">
        <v>62</v>
      </c>
      <c r="B2011" t="s">
        <v>27</v>
      </c>
      <c r="C2011">
        <v>1504</v>
      </c>
      <c r="D2011">
        <v>1484</v>
      </c>
      <c r="E2011">
        <v>1433</v>
      </c>
    </row>
    <row r="2012" spans="1:5" x14ac:dyDescent="0.3">
      <c r="A2012">
        <v>62</v>
      </c>
      <c r="B2012" t="s">
        <v>28</v>
      </c>
      <c r="C2012">
        <v>309</v>
      </c>
      <c r="D2012">
        <v>302</v>
      </c>
      <c r="E2012">
        <v>311</v>
      </c>
    </row>
    <row r="2013" spans="1:5" x14ac:dyDescent="0.3">
      <c r="A2013">
        <v>62</v>
      </c>
      <c r="B2013" t="s">
        <v>29</v>
      </c>
      <c r="C2013">
        <v>1306</v>
      </c>
      <c r="D2013">
        <v>1306</v>
      </c>
      <c r="E2013">
        <v>1279</v>
      </c>
    </row>
    <row r="2014" spans="1:5" x14ac:dyDescent="0.3">
      <c r="A2014">
        <v>62</v>
      </c>
      <c r="B2014" t="s">
        <v>30</v>
      </c>
      <c r="C2014">
        <v>3758</v>
      </c>
      <c r="D2014">
        <v>3810</v>
      </c>
      <c r="E2014">
        <v>3791</v>
      </c>
    </row>
    <row r="2015" spans="1:5" x14ac:dyDescent="0.3">
      <c r="A2015">
        <v>62</v>
      </c>
      <c r="B2015" t="s">
        <v>31</v>
      </c>
      <c r="C2015">
        <v>979</v>
      </c>
      <c r="D2015">
        <v>993</v>
      </c>
      <c r="E2015">
        <v>963</v>
      </c>
    </row>
    <row r="2016" spans="1:5" x14ac:dyDescent="0.3">
      <c r="A2016">
        <v>62</v>
      </c>
      <c r="B2016" t="s">
        <v>32</v>
      </c>
      <c r="C2016">
        <v>900</v>
      </c>
      <c r="D2016">
        <v>913</v>
      </c>
      <c r="E2016">
        <v>865</v>
      </c>
    </row>
    <row r="2017" spans="1:5" x14ac:dyDescent="0.3">
      <c r="A2017">
        <v>62</v>
      </c>
      <c r="B2017" t="s">
        <v>33</v>
      </c>
      <c r="C2017">
        <v>2039</v>
      </c>
      <c r="D2017">
        <v>2147</v>
      </c>
      <c r="E2017">
        <v>2164</v>
      </c>
    </row>
    <row r="2018" spans="1:5" x14ac:dyDescent="0.3">
      <c r="A2018">
        <v>63</v>
      </c>
      <c r="B2018" t="s">
        <v>5</v>
      </c>
      <c r="C2018">
        <v>2406</v>
      </c>
      <c r="D2018">
        <v>2328</v>
      </c>
      <c r="E2018">
        <v>2343</v>
      </c>
    </row>
    <row r="2019" spans="1:5" x14ac:dyDescent="0.3">
      <c r="A2019">
        <v>63</v>
      </c>
      <c r="B2019" t="s">
        <v>6</v>
      </c>
      <c r="C2019">
        <v>3411</v>
      </c>
      <c r="D2019">
        <v>3488</v>
      </c>
      <c r="E2019">
        <v>3570</v>
      </c>
    </row>
    <row r="2020" spans="1:5" x14ac:dyDescent="0.3">
      <c r="A2020">
        <v>63</v>
      </c>
      <c r="B2020" t="s">
        <v>7</v>
      </c>
      <c r="C2020">
        <v>1372</v>
      </c>
      <c r="D2020">
        <v>1374</v>
      </c>
      <c r="E2020">
        <v>1373</v>
      </c>
    </row>
    <row r="2021" spans="1:5" x14ac:dyDescent="0.3">
      <c r="A2021">
        <v>63</v>
      </c>
      <c r="B2021" t="s">
        <v>72</v>
      </c>
      <c r="C2021">
        <v>895</v>
      </c>
      <c r="D2021">
        <v>999</v>
      </c>
      <c r="E2021">
        <v>912</v>
      </c>
    </row>
    <row r="2022" spans="1:5" x14ac:dyDescent="0.3">
      <c r="A2022">
        <v>63</v>
      </c>
      <c r="B2022" t="s">
        <v>8</v>
      </c>
      <c r="C2022">
        <v>6002</v>
      </c>
      <c r="D2022">
        <v>5748</v>
      </c>
      <c r="E2022">
        <v>5981</v>
      </c>
    </row>
    <row r="2023" spans="1:5" x14ac:dyDescent="0.3">
      <c r="A2023">
        <v>63</v>
      </c>
      <c r="B2023" t="s">
        <v>9</v>
      </c>
      <c r="C2023">
        <v>611</v>
      </c>
      <c r="D2023">
        <v>592</v>
      </c>
      <c r="E2023">
        <v>585</v>
      </c>
    </row>
    <row r="2024" spans="1:5" x14ac:dyDescent="0.3">
      <c r="A2024">
        <v>63</v>
      </c>
      <c r="B2024" t="s">
        <v>73</v>
      </c>
      <c r="C2024">
        <v>1675</v>
      </c>
      <c r="D2024">
        <v>1726</v>
      </c>
      <c r="E2024">
        <v>1630</v>
      </c>
    </row>
    <row r="2025" spans="1:5" x14ac:dyDescent="0.3">
      <c r="A2025">
        <v>63</v>
      </c>
      <c r="B2025" t="s">
        <v>10</v>
      </c>
      <c r="C2025">
        <v>1269</v>
      </c>
      <c r="D2025">
        <v>1271</v>
      </c>
      <c r="E2025">
        <v>1256</v>
      </c>
    </row>
    <row r="2026" spans="1:5" x14ac:dyDescent="0.3">
      <c r="A2026">
        <v>63</v>
      </c>
      <c r="B2026" t="s">
        <v>11</v>
      </c>
      <c r="C2026">
        <v>1469</v>
      </c>
      <c r="D2026">
        <v>1435</v>
      </c>
      <c r="E2026">
        <v>1431</v>
      </c>
    </row>
    <row r="2027" spans="1:5" x14ac:dyDescent="0.3">
      <c r="A2027">
        <v>63</v>
      </c>
      <c r="B2027" t="s">
        <v>12</v>
      </c>
      <c r="C2027">
        <v>1034</v>
      </c>
      <c r="D2027">
        <v>1094</v>
      </c>
      <c r="E2027">
        <v>1065</v>
      </c>
    </row>
    <row r="2028" spans="1:5" x14ac:dyDescent="0.3">
      <c r="A2028">
        <v>63</v>
      </c>
      <c r="B2028" t="s">
        <v>13</v>
      </c>
      <c r="C2028">
        <v>1285</v>
      </c>
      <c r="D2028">
        <v>1327</v>
      </c>
      <c r="E2028">
        <v>1348</v>
      </c>
    </row>
    <row r="2029" spans="1:5" x14ac:dyDescent="0.3">
      <c r="A2029">
        <v>63</v>
      </c>
      <c r="B2029" t="s">
        <v>14</v>
      </c>
      <c r="C2029">
        <v>1019</v>
      </c>
      <c r="D2029">
        <v>995</v>
      </c>
      <c r="E2029">
        <v>979</v>
      </c>
    </row>
    <row r="2030" spans="1:5" x14ac:dyDescent="0.3">
      <c r="A2030">
        <v>63</v>
      </c>
      <c r="B2030" t="s">
        <v>15</v>
      </c>
      <c r="C2030">
        <v>2129</v>
      </c>
      <c r="D2030">
        <v>2137</v>
      </c>
      <c r="E2030">
        <v>2150</v>
      </c>
    </row>
    <row r="2031" spans="1:5" x14ac:dyDescent="0.3">
      <c r="A2031">
        <v>63</v>
      </c>
      <c r="B2031" t="s">
        <v>16</v>
      </c>
      <c r="C2031">
        <v>4330</v>
      </c>
      <c r="D2031">
        <v>4368</v>
      </c>
      <c r="E2031">
        <v>4353</v>
      </c>
    </row>
    <row r="2032" spans="1:5" x14ac:dyDescent="0.3">
      <c r="A2032">
        <v>63</v>
      </c>
      <c r="B2032" t="s">
        <v>17</v>
      </c>
      <c r="C2032">
        <v>5992</v>
      </c>
      <c r="D2032">
        <v>5858</v>
      </c>
      <c r="E2032">
        <v>6068</v>
      </c>
    </row>
    <row r="2033" spans="1:5" x14ac:dyDescent="0.3">
      <c r="A2033">
        <v>63</v>
      </c>
      <c r="B2033" t="s">
        <v>18</v>
      </c>
      <c r="C2033">
        <v>2888</v>
      </c>
      <c r="D2033">
        <v>2824</v>
      </c>
      <c r="E2033">
        <v>2773</v>
      </c>
    </row>
    <row r="2034" spans="1:5" x14ac:dyDescent="0.3">
      <c r="A2034">
        <v>63</v>
      </c>
      <c r="B2034" t="s">
        <v>19</v>
      </c>
      <c r="C2034">
        <v>752</v>
      </c>
      <c r="D2034">
        <v>752</v>
      </c>
      <c r="E2034">
        <v>743</v>
      </c>
    </row>
    <row r="2035" spans="1:5" x14ac:dyDescent="0.3">
      <c r="A2035">
        <v>63</v>
      </c>
      <c r="B2035" t="s">
        <v>20</v>
      </c>
      <c r="C2035">
        <v>1010</v>
      </c>
      <c r="D2035">
        <v>1082</v>
      </c>
      <c r="E2035">
        <v>1046</v>
      </c>
    </row>
    <row r="2036" spans="1:5" x14ac:dyDescent="0.3">
      <c r="A2036">
        <v>63</v>
      </c>
      <c r="B2036" t="s">
        <v>21</v>
      </c>
      <c r="C2036">
        <v>1079</v>
      </c>
      <c r="D2036">
        <v>1087</v>
      </c>
      <c r="E2036">
        <v>1051</v>
      </c>
    </row>
    <row r="2037" spans="1:5" x14ac:dyDescent="0.3">
      <c r="A2037">
        <v>63</v>
      </c>
      <c r="B2037" t="s">
        <v>22</v>
      </c>
      <c r="C2037">
        <v>351</v>
      </c>
      <c r="D2037">
        <v>323</v>
      </c>
      <c r="E2037">
        <v>323</v>
      </c>
    </row>
    <row r="2038" spans="1:5" x14ac:dyDescent="0.3">
      <c r="A2038">
        <v>63</v>
      </c>
      <c r="B2038" t="s">
        <v>23</v>
      </c>
      <c r="C2038">
        <v>1523</v>
      </c>
      <c r="D2038">
        <v>1560</v>
      </c>
      <c r="E2038">
        <v>1540</v>
      </c>
    </row>
    <row r="2039" spans="1:5" x14ac:dyDescent="0.3">
      <c r="A2039">
        <v>63</v>
      </c>
      <c r="B2039" t="s">
        <v>24</v>
      </c>
      <c r="C2039">
        <v>3997</v>
      </c>
      <c r="D2039">
        <v>3912</v>
      </c>
      <c r="E2039">
        <v>3894</v>
      </c>
    </row>
    <row r="2040" spans="1:5" x14ac:dyDescent="0.3">
      <c r="A2040">
        <v>63</v>
      </c>
      <c r="B2040" t="s">
        <v>25</v>
      </c>
      <c r="C2040">
        <v>259</v>
      </c>
      <c r="D2040">
        <v>248</v>
      </c>
      <c r="E2040">
        <v>245</v>
      </c>
    </row>
    <row r="2041" spans="1:5" x14ac:dyDescent="0.3">
      <c r="A2041">
        <v>63</v>
      </c>
      <c r="B2041" t="s">
        <v>74</v>
      </c>
      <c r="C2041">
        <v>1879</v>
      </c>
      <c r="D2041">
        <v>1907</v>
      </c>
      <c r="E2041">
        <v>1891</v>
      </c>
    </row>
    <row r="2042" spans="1:5" x14ac:dyDescent="0.3">
      <c r="A2042">
        <v>63</v>
      </c>
      <c r="B2042" t="s">
        <v>26</v>
      </c>
      <c r="C2042">
        <v>1928</v>
      </c>
      <c r="D2042">
        <v>1964</v>
      </c>
      <c r="E2042">
        <v>1932</v>
      </c>
    </row>
    <row r="2043" spans="1:5" x14ac:dyDescent="0.3">
      <c r="A2043">
        <v>63</v>
      </c>
      <c r="B2043" t="s">
        <v>27</v>
      </c>
      <c r="C2043">
        <v>1524</v>
      </c>
      <c r="D2043">
        <v>1515</v>
      </c>
      <c r="E2043">
        <v>1477</v>
      </c>
    </row>
    <row r="2044" spans="1:5" x14ac:dyDescent="0.3">
      <c r="A2044">
        <v>63</v>
      </c>
      <c r="B2044" t="s">
        <v>28</v>
      </c>
      <c r="C2044">
        <v>335</v>
      </c>
      <c r="D2044">
        <v>325</v>
      </c>
      <c r="E2044">
        <v>334</v>
      </c>
    </row>
    <row r="2045" spans="1:5" x14ac:dyDescent="0.3">
      <c r="A2045">
        <v>63</v>
      </c>
      <c r="B2045" t="s">
        <v>29</v>
      </c>
      <c r="C2045">
        <v>1323</v>
      </c>
      <c r="D2045">
        <v>1331</v>
      </c>
      <c r="E2045">
        <v>1307</v>
      </c>
    </row>
    <row r="2046" spans="1:5" x14ac:dyDescent="0.3">
      <c r="A2046">
        <v>63</v>
      </c>
      <c r="B2046" t="s">
        <v>30</v>
      </c>
      <c r="C2046">
        <v>3749</v>
      </c>
      <c r="D2046">
        <v>3808</v>
      </c>
      <c r="E2046">
        <v>3816</v>
      </c>
    </row>
    <row r="2047" spans="1:5" x14ac:dyDescent="0.3">
      <c r="A2047">
        <v>63</v>
      </c>
      <c r="B2047" t="s">
        <v>31</v>
      </c>
      <c r="C2047">
        <v>999</v>
      </c>
      <c r="D2047">
        <v>1001</v>
      </c>
      <c r="E2047">
        <v>986</v>
      </c>
    </row>
    <row r="2048" spans="1:5" x14ac:dyDescent="0.3">
      <c r="A2048">
        <v>63</v>
      </c>
      <c r="B2048" t="s">
        <v>32</v>
      </c>
      <c r="C2048">
        <v>934</v>
      </c>
      <c r="D2048">
        <v>952</v>
      </c>
      <c r="E2048">
        <v>910</v>
      </c>
    </row>
    <row r="2049" spans="1:5" x14ac:dyDescent="0.3">
      <c r="A2049">
        <v>63</v>
      </c>
      <c r="B2049" t="s">
        <v>33</v>
      </c>
      <c r="C2049">
        <v>2122</v>
      </c>
      <c r="D2049">
        <v>2220</v>
      </c>
      <c r="E2049">
        <v>2239</v>
      </c>
    </row>
    <row r="2050" spans="1:5" x14ac:dyDescent="0.3">
      <c r="A2050">
        <v>64</v>
      </c>
      <c r="B2050" t="s">
        <v>5</v>
      </c>
      <c r="C2050">
        <v>2544</v>
      </c>
      <c r="D2050">
        <v>2458</v>
      </c>
      <c r="E2050">
        <v>2458</v>
      </c>
    </row>
    <row r="2051" spans="1:5" x14ac:dyDescent="0.3">
      <c r="A2051">
        <v>64</v>
      </c>
      <c r="B2051" t="s">
        <v>6</v>
      </c>
      <c r="C2051">
        <v>3511</v>
      </c>
      <c r="D2051">
        <v>3629</v>
      </c>
      <c r="E2051">
        <v>3673</v>
      </c>
    </row>
    <row r="2052" spans="1:5" x14ac:dyDescent="0.3">
      <c r="A2052">
        <v>64</v>
      </c>
      <c r="B2052" t="s">
        <v>7</v>
      </c>
      <c r="C2052">
        <v>1505</v>
      </c>
      <c r="D2052">
        <v>1491</v>
      </c>
      <c r="E2052">
        <v>1486</v>
      </c>
    </row>
    <row r="2053" spans="1:5" x14ac:dyDescent="0.3">
      <c r="A2053">
        <v>64</v>
      </c>
      <c r="B2053" t="s">
        <v>72</v>
      </c>
      <c r="C2053">
        <v>983</v>
      </c>
      <c r="D2053">
        <v>1082</v>
      </c>
      <c r="E2053">
        <v>998</v>
      </c>
    </row>
    <row r="2054" spans="1:5" x14ac:dyDescent="0.3">
      <c r="A2054">
        <v>64</v>
      </c>
      <c r="B2054" t="s">
        <v>8</v>
      </c>
      <c r="C2054">
        <v>5824</v>
      </c>
      <c r="D2054">
        <v>5684</v>
      </c>
      <c r="E2054">
        <v>5877</v>
      </c>
    </row>
    <row r="2055" spans="1:5" x14ac:dyDescent="0.3">
      <c r="A2055">
        <v>64</v>
      </c>
      <c r="B2055" t="s">
        <v>9</v>
      </c>
      <c r="C2055">
        <v>715</v>
      </c>
      <c r="D2055">
        <v>678</v>
      </c>
      <c r="E2055">
        <v>677</v>
      </c>
    </row>
    <row r="2056" spans="1:5" x14ac:dyDescent="0.3">
      <c r="A2056">
        <v>64</v>
      </c>
      <c r="B2056" t="s">
        <v>73</v>
      </c>
      <c r="C2056">
        <v>1768</v>
      </c>
      <c r="D2056">
        <v>1821</v>
      </c>
      <c r="E2056">
        <v>1741</v>
      </c>
    </row>
    <row r="2057" spans="1:5" x14ac:dyDescent="0.3">
      <c r="A2057">
        <v>64</v>
      </c>
      <c r="B2057" t="s">
        <v>10</v>
      </c>
      <c r="C2057">
        <v>1366</v>
      </c>
      <c r="D2057">
        <v>1359</v>
      </c>
      <c r="E2057">
        <v>1343</v>
      </c>
    </row>
    <row r="2058" spans="1:5" x14ac:dyDescent="0.3">
      <c r="A2058">
        <v>64</v>
      </c>
      <c r="B2058" t="s">
        <v>11</v>
      </c>
      <c r="C2058">
        <v>1589</v>
      </c>
      <c r="D2058">
        <v>1557</v>
      </c>
      <c r="E2058">
        <v>1546</v>
      </c>
    </row>
    <row r="2059" spans="1:5" x14ac:dyDescent="0.3">
      <c r="A2059">
        <v>64</v>
      </c>
      <c r="B2059" t="s">
        <v>12</v>
      </c>
      <c r="C2059">
        <v>1162</v>
      </c>
      <c r="D2059">
        <v>1208</v>
      </c>
      <c r="E2059">
        <v>1183</v>
      </c>
    </row>
    <row r="2060" spans="1:5" x14ac:dyDescent="0.3">
      <c r="A2060">
        <v>64</v>
      </c>
      <c r="B2060" t="s">
        <v>13</v>
      </c>
      <c r="C2060">
        <v>1462</v>
      </c>
      <c r="D2060">
        <v>1481</v>
      </c>
      <c r="E2060">
        <v>1478</v>
      </c>
    </row>
    <row r="2061" spans="1:5" x14ac:dyDescent="0.3">
      <c r="A2061">
        <v>64</v>
      </c>
      <c r="B2061" t="s">
        <v>14</v>
      </c>
      <c r="C2061">
        <v>1065</v>
      </c>
      <c r="D2061">
        <v>1053</v>
      </c>
      <c r="E2061">
        <v>1033</v>
      </c>
    </row>
    <row r="2062" spans="1:5" x14ac:dyDescent="0.3">
      <c r="A2062">
        <v>64</v>
      </c>
      <c r="B2062" t="s">
        <v>15</v>
      </c>
      <c r="C2062">
        <v>2207</v>
      </c>
      <c r="D2062">
        <v>2226</v>
      </c>
      <c r="E2062">
        <v>2236</v>
      </c>
    </row>
    <row r="2063" spans="1:5" x14ac:dyDescent="0.3">
      <c r="A2063">
        <v>64</v>
      </c>
      <c r="B2063" t="s">
        <v>16</v>
      </c>
      <c r="C2063">
        <v>4637</v>
      </c>
      <c r="D2063">
        <v>4640</v>
      </c>
      <c r="E2063">
        <v>4630</v>
      </c>
    </row>
    <row r="2064" spans="1:5" x14ac:dyDescent="0.3">
      <c r="A2064">
        <v>64</v>
      </c>
      <c r="B2064" t="s">
        <v>17</v>
      </c>
      <c r="C2064">
        <v>6251</v>
      </c>
      <c r="D2064">
        <v>6096</v>
      </c>
      <c r="E2064">
        <v>6264</v>
      </c>
    </row>
    <row r="2065" spans="1:5" x14ac:dyDescent="0.3">
      <c r="A2065">
        <v>64</v>
      </c>
      <c r="B2065" t="s">
        <v>18</v>
      </c>
      <c r="C2065">
        <v>3045</v>
      </c>
      <c r="D2065">
        <v>2970</v>
      </c>
      <c r="E2065">
        <v>2928</v>
      </c>
    </row>
    <row r="2066" spans="1:5" x14ac:dyDescent="0.3">
      <c r="A2066">
        <v>64</v>
      </c>
      <c r="B2066" t="s">
        <v>19</v>
      </c>
      <c r="C2066">
        <v>849</v>
      </c>
      <c r="D2066">
        <v>840</v>
      </c>
      <c r="E2066">
        <v>829</v>
      </c>
    </row>
    <row r="2067" spans="1:5" x14ac:dyDescent="0.3">
      <c r="A2067">
        <v>64</v>
      </c>
      <c r="B2067" t="s">
        <v>20</v>
      </c>
      <c r="C2067">
        <v>1008</v>
      </c>
      <c r="D2067">
        <v>1077</v>
      </c>
      <c r="E2067">
        <v>1058</v>
      </c>
    </row>
    <row r="2068" spans="1:5" x14ac:dyDescent="0.3">
      <c r="A2068">
        <v>64</v>
      </c>
      <c r="B2068" t="s">
        <v>21</v>
      </c>
      <c r="C2068">
        <v>1107</v>
      </c>
      <c r="D2068">
        <v>1121</v>
      </c>
      <c r="E2068">
        <v>1112</v>
      </c>
    </row>
    <row r="2069" spans="1:5" x14ac:dyDescent="0.3">
      <c r="A2069">
        <v>64</v>
      </c>
      <c r="B2069" t="s">
        <v>22</v>
      </c>
      <c r="C2069">
        <v>378</v>
      </c>
      <c r="D2069">
        <v>346</v>
      </c>
      <c r="E2069">
        <v>342</v>
      </c>
    </row>
    <row r="2070" spans="1:5" x14ac:dyDescent="0.3">
      <c r="A2070">
        <v>64</v>
      </c>
      <c r="B2070" t="s">
        <v>23</v>
      </c>
      <c r="C2070">
        <v>1610</v>
      </c>
      <c r="D2070">
        <v>1651</v>
      </c>
      <c r="E2070">
        <v>1637</v>
      </c>
    </row>
    <row r="2071" spans="1:5" x14ac:dyDescent="0.3">
      <c r="A2071">
        <v>64</v>
      </c>
      <c r="B2071" t="s">
        <v>24</v>
      </c>
      <c r="C2071">
        <v>4122</v>
      </c>
      <c r="D2071">
        <v>4058</v>
      </c>
      <c r="E2071">
        <v>4074</v>
      </c>
    </row>
    <row r="2072" spans="1:5" x14ac:dyDescent="0.3">
      <c r="A2072">
        <v>64</v>
      </c>
      <c r="B2072" t="s">
        <v>25</v>
      </c>
      <c r="C2072">
        <v>301</v>
      </c>
      <c r="D2072">
        <v>289</v>
      </c>
      <c r="E2072">
        <v>280</v>
      </c>
    </row>
    <row r="2073" spans="1:5" x14ac:dyDescent="0.3">
      <c r="A2073">
        <v>64</v>
      </c>
      <c r="B2073" t="s">
        <v>74</v>
      </c>
      <c r="C2073">
        <v>1920</v>
      </c>
      <c r="D2073">
        <v>1974</v>
      </c>
      <c r="E2073">
        <v>1978</v>
      </c>
    </row>
    <row r="2074" spans="1:5" x14ac:dyDescent="0.3">
      <c r="A2074">
        <v>64</v>
      </c>
      <c r="B2074" t="s">
        <v>26</v>
      </c>
      <c r="C2074">
        <v>1966</v>
      </c>
      <c r="D2074">
        <v>2013</v>
      </c>
      <c r="E2074">
        <v>2000</v>
      </c>
    </row>
    <row r="2075" spans="1:5" x14ac:dyDescent="0.3">
      <c r="A2075">
        <v>64</v>
      </c>
      <c r="B2075" t="s">
        <v>27</v>
      </c>
      <c r="C2075">
        <v>1630</v>
      </c>
      <c r="D2075">
        <v>1607</v>
      </c>
      <c r="E2075">
        <v>1595</v>
      </c>
    </row>
    <row r="2076" spans="1:5" x14ac:dyDescent="0.3">
      <c r="A2076">
        <v>64</v>
      </c>
      <c r="B2076" t="s">
        <v>28</v>
      </c>
      <c r="C2076">
        <v>346</v>
      </c>
      <c r="D2076">
        <v>339</v>
      </c>
      <c r="E2076">
        <v>341</v>
      </c>
    </row>
    <row r="2077" spans="1:5" x14ac:dyDescent="0.3">
      <c r="A2077">
        <v>64</v>
      </c>
      <c r="B2077" t="s">
        <v>29</v>
      </c>
      <c r="C2077">
        <v>1401</v>
      </c>
      <c r="D2077">
        <v>1410</v>
      </c>
      <c r="E2077">
        <v>1391</v>
      </c>
    </row>
    <row r="2078" spans="1:5" x14ac:dyDescent="0.3">
      <c r="A2078">
        <v>64</v>
      </c>
      <c r="B2078" t="s">
        <v>30</v>
      </c>
      <c r="C2078">
        <v>4014</v>
      </c>
      <c r="D2078">
        <v>4065</v>
      </c>
      <c r="E2078">
        <v>4061</v>
      </c>
    </row>
    <row r="2079" spans="1:5" x14ac:dyDescent="0.3">
      <c r="A2079">
        <v>64</v>
      </c>
      <c r="B2079" t="s">
        <v>31</v>
      </c>
      <c r="C2079">
        <v>1101</v>
      </c>
      <c r="D2079">
        <v>1090</v>
      </c>
      <c r="E2079">
        <v>1085</v>
      </c>
    </row>
    <row r="2080" spans="1:5" x14ac:dyDescent="0.3">
      <c r="A2080">
        <v>64</v>
      </c>
      <c r="B2080" t="s">
        <v>32</v>
      </c>
      <c r="C2080">
        <v>1003</v>
      </c>
      <c r="D2080">
        <v>1012</v>
      </c>
      <c r="E2080">
        <v>973</v>
      </c>
    </row>
    <row r="2081" spans="1:5" x14ac:dyDescent="0.3">
      <c r="A2081">
        <v>64</v>
      </c>
      <c r="B2081" t="s">
        <v>33</v>
      </c>
      <c r="C2081">
        <v>2290</v>
      </c>
      <c r="D2081">
        <v>2355</v>
      </c>
      <c r="E2081">
        <v>2373</v>
      </c>
    </row>
    <row r="2082" spans="1:5" x14ac:dyDescent="0.3">
      <c r="A2082">
        <v>65</v>
      </c>
      <c r="B2082" t="s">
        <v>5</v>
      </c>
      <c r="C2082">
        <v>2539</v>
      </c>
      <c r="D2082">
        <v>2460</v>
      </c>
      <c r="E2082">
        <v>2457</v>
      </c>
    </row>
    <row r="2083" spans="1:5" x14ac:dyDescent="0.3">
      <c r="A2083">
        <v>65</v>
      </c>
      <c r="B2083" t="s">
        <v>6</v>
      </c>
      <c r="C2083">
        <v>3499</v>
      </c>
      <c r="D2083">
        <v>3639</v>
      </c>
      <c r="E2083">
        <v>3689</v>
      </c>
    </row>
    <row r="2084" spans="1:5" x14ac:dyDescent="0.3">
      <c r="A2084">
        <v>65</v>
      </c>
      <c r="B2084" t="s">
        <v>7</v>
      </c>
      <c r="C2084">
        <v>1589</v>
      </c>
      <c r="D2084">
        <v>1576</v>
      </c>
      <c r="E2084">
        <v>1564</v>
      </c>
    </row>
    <row r="2085" spans="1:5" x14ac:dyDescent="0.3">
      <c r="A2085">
        <v>65</v>
      </c>
      <c r="B2085" t="s">
        <v>72</v>
      </c>
      <c r="C2085">
        <v>1071</v>
      </c>
      <c r="D2085">
        <v>1146</v>
      </c>
      <c r="E2085">
        <v>1072</v>
      </c>
    </row>
    <row r="2086" spans="1:5" x14ac:dyDescent="0.3">
      <c r="A2086">
        <v>65</v>
      </c>
      <c r="B2086" t="s">
        <v>8</v>
      </c>
      <c r="C2086">
        <v>6080</v>
      </c>
      <c r="D2086">
        <v>5952</v>
      </c>
      <c r="E2086">
        <v>6050</v>
      </c>
    </row>
    <row r="2087" spans="1:5" x14ac:dyDescent="0.3">
      <c r="A2087">
        <v>65</v>
      </c>
      <c r="B2087" t="s">
        <v>9</v>
      </c>
      <c r="C2087">
        <v>756</v>
      </c>
      <c r="D2087">
        <v>721</v>
      </c>
      <c r="E2087">
        <v>715</v>
      </c>
    </row>
    <row r="2088" spans="1:5" x14ac:dyDescent="0.3">
      <c r="A2088">
        <v>65</v>
      </c>
      <c r="B2088" t="s">
        <v>73</v>
      </c>
      <c r="C2088">
        <v>1906</v>
      </c>
      <c r="D2088">
        <v>1932</v>
      </c>
      <c r="E2088">
        <v>1867</v>
      </c>
    </row>
    <row r="2089" spans="1:5" x14ac:dyDescent="0.3">
      <c r="A2089">
        <v>65</v>
      </c>
      <c r="B2089" t="s">
        <v>10</v>
      </c>
      <c r="C2089">
        <v>1412</v>
      </c>
      <c r="D2089">
        <v>1405</v>
      </c>
      <c r="E2089">
        <v>1403</v>
      </c>
    </row>
    <row r="2090" spans="1:5" x14ac:dyDescent="0.3">
      <c r="A2090">
        <v>65</v>
      </c>
      <c r="B2090" t="s">
        <v>11</v>
      </c>
      <c r="C2090">
        <v>1681</v>
      </c>
      <c r="D2090">
        <v>1635</v>
      </c>
      <c r="E2090">
        <v>1639</v>
      </c>
    </row>
    <row r="2091" spans="1:5" x14ac:dyDescent="0.3">
      <c r="A2091">
        <v>65</v>
      </c>
      <c r="B2091" t="s">
        <v>12</v>
      </c>
      <c r="C2091">
        <v>1266</v>
      </c>
      <c r="D2091">
        <v>1325</v>
      </c>
      <c r="E2091">
        <v>1288</v>
      </c>
    </row>
    <row r="2092" spans="1:5" x14ac:dyDescent="0.3">
      <c r="A2092">
        <v>65</v>
      </c>
      <c r="B2092" t="s">
        <v>13</v>
      </c>
      <c r="C2092">
        <v>1437</v>
      </c>
      <c r="D2092">
        <v>1474</v>
      </c>
      <c r="E2092">
        <v>1492</v>
      </c>
    </row>
    <row r="2093" spans="1:5" x14ac:dyDescent="0.3">
      <c r="A2093">
        <v>65</v>
      </c>
      <c r="B2093" t="s">
        <v>14</v>
      </c>
      <c r="C2093">
        <v>1119</v>
      </c>
      <c r="D2093">
        <v>1129</v>
      </c>
      <c r="E2093">
        <v>1099</v>
      </c>
    </row>
    <row r="2094" spans="1:5" x14ac:dyDescent="0.3">
      <c r="A2094">
        <v>65</v>
      </c>
      <c r="B2094" t="s">
        <v>15</v>
      </c>
      <c r="C2094">
        <v>2344</v>
      </c>
      <c r="D2094">
        <v>2364</v>
      </c>
      <c r="E2094">
        <v>2375</v>
      </c>
    </row>
    <row r="2095" spans="1:5" x14ac:dyDescent="0.3">
      <c r="A2095">
        <v>65</v>
      </c>
      <c r="B2095" t="s">
        <v>16</v>
      </c>
      <c r="C2095">
        <v>4869</v>
      </c>
      <c r="D2095">
        <v>4891</v>
      </c>
      <c r="E2095">
        <v>4892</v>
      </c>
    </row>
    <row r="2096" spans="1:5" x14ac:dyDescent="0.3">
      <c r="A2096">
        <v>65</v>
      </c>
      <c r="B2096" t="s">
        <v>17</v>
      </c>
      <c r="C2096">
        <v>6613</v>
      </c>
      <c r="D2096">
        <v>6407</v>
      </c>
      <c r="E2096">
        <v>6553</v>
      </c>
    </row>
    <row r="2097" spans="1:5" x14ac:dyDescent="0.3">
      <c r="A2097">
        <v>65</v>
      </c>
      <c r="B2097" t="s">
        <v>18</v>
      </c>
      <c r="C2097">
        <v>3234</v>
      </c>
      <c r="D2097">
        <v>3157</v>
      </c>
      <c r="E2097">
        <v>3111</v>
      </c>
    </row>
    <row r="2098" spans="1:5" x14ac:dyDescent="0.3">
      <c r="A2098">
        <v>65</v>
      </c>
      <c r="B2098" t="s">
        <v>19</v>
      </c>
      <c r="C2098">
        <v>902</v>
      </c>
      <c r="D2098">
        <v>887</v>
      </c>
      <c r="E2098">
        <v>878</v>
      </c>
    </row>
    <row r="2099" spans="1:5" x14ac:dyDescent="0.3">
      <c r="A2099">
        <v>65</v>
      </c>
      <c r="B2099" t="s">
        <v>20</v>
      </c>
      <c r="C2099">
        <v>1098</v>
      </c>
      <c r="D2099">
        <v>1150</v>
      </c>
      <c r="E2099">
        <v>1149</v>
      </c>
    </row>
    <row r="2100" spans="1:5" x14ac:dyDescent="0.3">
      <c r="A2100">
        <v>65</v>
      </c>
      <c r="B2100" t="s">
        <v>21</v>
      </c>
      <c r="C2100">
        <v>1226</v>
      </c>
      <c r="D2100">
        <v>1240</v>
      </c>
      <c r="E2100">
        <v>1243</v>
      </c>
    </row>
    <row r="2101" spans="1:5" x14ac:dyDescent="0.3">
      <c r="A2101">
        <v>65</v>
      </c>
      <c r="B2101" t="s">
        <v>22</v>
      </c>
      <c r="C2101">
        <v>409</v>
      </c>
      <c r="D2101">
        <v>366</v>
      </c>
      <c r="E2101">
        <v>368</v>
      </c>
    </row>
    <row r="2102" spans="1:5" x14ac:dyDescent="0.3">
      <c r="A2102">
        <v>65</v>
      </c>
      <c r="B2102" t="s">
        <v>23</v>
      </c>
      <c r="C2102">
        <v>1723</v>
      </c>
      <c r="D2102">
        <v>1771</v>
      </c>
      <c r="E2102">
        <v>1765</v>
      </c>
    </row>
    <row r="2103" spans="1:5" x14ac:dyDescent="0.3">
      <c r="A2103">
        <v>65</v>
      </c>
      <c r="B2103" t="s">
        <v>24</v>
      </c>
      <c r="C2103">
        <v>4512</v>
      </c>
      <c r="D2103">
        <v>4435</v>
      </c>
      <c r="E2103">
        <v>4431</v>
      </c>
    </row>
    <row r="2104" spans="1:5" x14ac:dyDescent="0.3">
      <c r="A2104">
        <v>65</v>
      </c>
      <c r="B2104" t="s">
        <v>25</v>
      </c>
      <c r="C2104">
        <v>284</v>
      </c>
      <c r="D2104">
        <v>271</v>
      </c>
      <c r="E2104">
        <v>264</v>
      </c>
    </row>
    <row r="2105" spans="1:5" x14ac:dyDescent="0.3">
      <c r="A2105">
        <v>65</v>
      </c>
      <c r="B2105" t="s">
        <v>74</v>
      </c>
      <c r="C2105">
        <v>2096</v>
      </c>
      <c r="D2105">
        <v>2148</v>
      </c>
      <c r="E2105">
        <v>2143</v>
      </c>
    </row>
    <row r="2106" spans="1:5" x14ac:dyDescent="0.3">
      <c r="A2106">
        <v>65</v>
      </c>
      <c r="B2106" t="s">
        <v>26</v>
      </c>
      <c r="C2106">
        <v>2094</v>
      </c>
      <c r="D2106">
        <v>2156</v>
      </c>
      <c r="E2106">
        <v>2150</v>
      </c>
    </row>
    <row r="2107" spans="1:5" x14ac:dyDescent="0.3">
      <c r="A2107">
        <v>65</v>
      </c>
      <c r="B2107" t="s">
        <v>27</v>
      </c>
      <c r="C2107">
        <v>1806</v>
      </c>
      <c r="D2107">
        <v>1780</v>
      </c>
      <c r="E2107">
        <v>1757</v>
      </c>
    </row>
    <row r="2108" spans="1:5" x14ac:dyDescent="0.3">
      <c r="A2108">
        <v>65</v>
      </c>
      <c r="B2108" t="s">
        <v>28</v>
      </c>
      <c r="C2108">
        <v>347</v>
      </c>
      <c r="D2108">
        <v>329</v>
      </c>
      <c r="E2108">
        <v>334</v>
      </c>
    </row>
    <row r="2109" spans="1:5" x14ac:dyDescent="0.3">
      <c r="A2109">
        <v>65</v>
      </c>
      <c r="B2109" t="s">
        <v>29</v>
      </c>
      <c r="C2109">
        <v>1498</v>
      </c>
      <c r="D2109">
        <v>1514</v>
      </c>
      <c r="E2109">
        <v>1495</v>
      </c>
    </row>
    <row r="2110" spans="1:5" x14ac:dyDescent="0.3">
      <c r="A2110">
        <v>65</v>
      </c>
      <c r="B2110" t="s">
        <v>30</v>
      </c>
      <c r="C2110">
        <v>4144</v>
      </c>
      <c r="D2110">
        <v>4242</v>
      </c>
      <c r="E2110">
        <v>4258</v>
      </c>
    </row>
    <row r="2111" spans="1:5" x14ac:dyDescent="0.3">
      <c r="A2111">
        <v>65</v>
      </c>
      <c r="B2111" t="s">
        <v>31</v>
      </c>
      <c r="C2111">
        <v>1200</v>
      </c>
      <c r="D2111">
        <v>1171</v>
      </c>
      <c r="E2111">
        <v>1172</v>
      </c>
    </row>
    <row r="2112" spans="1:5" x14ac:dyDescent="0.3">
      <c r="A2112">
        <v>65</v>
      </c>
      <c r="B2112" t="s">
        <v>32</v>
      </c>
      <c r="C2112">
        <v>1017</v>
      </c>
      <c r="D2112">
        <v>1037</v>
      </c>
      <c r="E2112">
        <v>1013</v>
      </c>
    </row>
    <row r="2113" spans="1:5" x14ac:dyDescent="0.3">
      <c r="A2113">
        <v>65</v>
      </c>
      <c r="B2113" t="s">
        <v>33</v>
      </c>
      <c r="C2113">
        <v>2425</v>
      </c>
      <c r="D2113">
        <v>2486</v>
      </c>
      <c r="E2113">
        <v>2510</v>
      </c>
    </row>
    <row r="2114" spans="1:5" x14ac:dyDescent="0.3">
      <c r="A2114">
        <v>66</v>
      </c>
      <c r="B2114" t="s">
        <v>5</v>
      </c>
      <c r="C2114">
        <v>2594</v>
      </c>
      <c r="D2114">
        <v>2509</v>
      </c>
      <c r="E2114">
        <v>2490</v>
      </c>
    </row>
    <row r="2115" spans="1:5" x14ac:dyDescent="0.3">
      <c r="A2115">
        <v>66</v>
      </c>
      <c r="B2115" t="s">
        <v>6</v>
      </c>
      <c r="C2115">
        <v>3642</v>
      </c>
      <c r="D2115">
        <v>3783</v>
      </c>
      <c r="E2115">
        <v>3819</v>
      </c>
    </row>
    <row r="2116" spans="1:5" x14ac:dyDescent="0.3">
      <c r="A2116">
        <v>66</v>
      </c>
      <c r="B2116" t="s">
        <v>7</v>
      </c>
      <c r="C2116">
        <v>1577</v>
      </c>
      <c r="D2116">
        <v>1585</v>
      </c>
      <c r="E2116">
        <v>1582</v>
      </c>
    </row>
    <row r="2117" spans="1:5" x14ac:dyDescent="0.3">
      <c r="A2117">
        <v>66</v>
      </c>
      <c r="B2117" t="s">
        <v>72</v>
      </c>
      <c r="C2117">
        <v>1052</v>
      </c>
      <c r="D2117">
        <v>1127</v>
      </c>
      <c r="E2117">
        <v>1081</v>
      </c>
    </row>
    <row r="2118" spans="1:5" x14ac:dyDescent="0.3">
      <c r="A2118">
        <v>66</v>
      </c>
      <c r="B2118" t="s">
        <v>8</v>
      </c>
      <c r="C2118">
        <v>5980</v>
      </c>
      <c r="D2118">
        <v>5907</v>
      </c>
      <c r="E2118">
        <v>5951</v>
      </c>
    </row>
    <row r="2119" spans="1:5" x14ac:dyDescent="0.3">
      <c r="A2119">
        <v>66</v>
      </c>
      <c r="B2119" t="s">
        <v>9</v>
      </c>
      <c r="C2119">
        <v>711</v>
      </c>
      <c r="D2119">
        <v>686</v>
      </c>
      <c r="E2119">
        <v>688</v>
      </c>
    </row>
    <row r="2120" spans="1:5" x14ac:dyDescent="0.3">
      <c r="A2120">
        <v>66</v>
      </c>
      <c r="B2120" t="s">
        <v>73</v>
      </c>
      <c r="C2120">
        <v>2040</v>
      </c>
      <c r="D2120">
        <v>2044</v>
      </c>
      <c r="E2120">
        <v>1983</v>
      </c>
    </row>
    <row r="2121" spans="1:5" x14ac:dyDescent="0.3">
      <c r="A2121">
        <v>66</v>
      </c>
      <c r="B2121" t="s">
        <v>10</v>
      </c>
      <c r="C2121">
        <v>1570</v>
      </c>
      <c r="D2121">
        <v>1530</v>
      </c>
      <c r="E2121">
        <v>1525</v>
      </c>
    </row>
    <row r="2122" spans="1:5" x14ac:dyDescent="0.3">
      <c r="A2122">
        <v>66</v>
      </c>
      <c r="B2122" t="s">
        <v>11</v>
      </c>
      <c r="C2122">
        <v>1727</v>
      </c>
      <c r="D2122">
        <v>1703</v>
      </c>
      <c r="E2122">
        <v>1713</v>
      </c>
    </row>
    <row r="2123" spans="1:5" x14ac:dyDescent="0.3">
      <c r="A2123">
        <v>66</v>
      </c>
      <c r="B2123" t="s">
        <v>12</v>
      </c>
      <c r="C2123">
        <v>1327</v>
      </c>
      <c r="D2123">
        <v>1368</v>
      </c>
      <c r="E2123">
        <v>1337</v>
      </c>
    </row>
    <row r="2124" spans="1:5" x14ac:dyDescent="0.3">
      <c r="A2124">
        <v>66</v>
      </c>
      <c r="B2124" t="s">
        <v>13</v>
      </c>
      <c r="C2124">
        <v>1545</v>
      </c>
      <c r="D2124">
        <v>1556</v>
      </c>
      <c r="E2124">
        <v>1579</v>
      </c>
    </row>
    <row r="2125" spans="1:5" x14ac:dyDescent="0.3">
      <c r="A2125">
        <v>66</v>
      </c>
      <c r="B2125" t="s">
        <v>14</v>
      </c>
      <c r="C2125">
        <v>1148</v>
      </c>
      <c r="D2125">
        <v>1152</v>
      </c>
      <c r="E2125">
        <v>1119</v>
      </c>
    </row>
    <row r="2126" spans="1:5" x14ac:dyDescent="0.3">
      <c r="A2126">
        <v>66</v>
      </c>
      <c r="B2126" t="s">
        <v>15</v>
      </c>
      <c r="C2126">
        <v>2359</v>
      </c>
      <c r="D2126">
        <v>2390</v>
      </c>
      <c r="E2126">
        <v>2398</v>
      </c>
    </row>
    <row r="2127" spans="1:5" x14ac:dyDescent="0.3">
      <c r="A2127">
        <v>66</v>
      </c>
      <c r="B2127" t="s">
        <v>16</v>
      </c>
      <c r="C2127">
        <v>5086</v>
      </c>
      <c r="D2127">
        <v>5110</v>
      </c>
      <c r="E2127">
        <v>5105</v>
      </c>
    </row>
    <row r="2128" spans="1:5" x14ac:dyDescent="0.3">
      <c r="A2128">
        <v>66</v>
      </c>
      <c r="B2128" t="s">
        <v>17</v>
      </c>
      <c r="C2128">
        <v>6696</v>
      </c>
      <c r="D2128">
        <v>6542</v>
      </c>
      <c r="E2128">
        <v>6682</v>
      </c>
    </row>
    <row r="2129" spans="1:5" x14ac:dyDescent="0.3">
      <c r="A2129">
        <v>66</v>
      </c>
      <c r="B2129" t="s">
        <v>18</v>
      </c>
      <c r="C2129">
        <v>3328</v>
      </c>
      <c r="D2129">
        <v>3248</v>
      </c>
      <c r="E2129">
        <v>3209</v>
      </c>
    </row>
    <row r="2130" spans="1:5" x14ac:dyDescent="0.3">
      <c r="A2130">
        <v>66</v>
      </c>
      <c r="B2130" t="s">
        <v>19</v>
      </c>
      <c r="C2130">
        <v>962</v>
      </c>
      <c r="D2130">
        <v>951</v>
      </c>
      <c r="E2130">
        <v>950</v>
      </c>
    </row>
    <row r="2131" spans="1:5" x14ac:dyDescent="0.3">
      <c r="A2131">
        <v>66</v>
      </c>
      <c r="B2131" t="s">
        <v>20</v>
      </c>
      <c r="C2131">
        <v>1206</v>
      </c>
      <c r="D2131">
        <v>1244</v>
      </c>
      <c r="E2131">
        <v>1246</v>
      </c>
    </row>
    <row r="2132" spans="1:5" x14ac:dyDescent="0.3">
      <c r="A2132">
        <v>66</v>
      </c>
      <c r="B2132" t="s">
        <v>21</v>
      </c>
      <c r="C2132">
        <v>1329</v>
      </c>
      <c r="D2132">
        <v>1331</v>
      </c>
      <c r="E2132">
        <v>1325</v>
      </c>
    </row>
    <row r="2133" spans="1:5" x14ac:dyDescent="0.3">
      <c r="A2133">
        <v>66</v>
      </c>
      <c r="B2133" t="s">
        <v>22</v>
      </c>
      <c r="C2133">
        <v>405</v>
      </c>
      <c r="D2133">
        <v>370</v>
      </c>
      <c r="E2133">
        <v>374</v>
      </c>
    </row>
    <row r="2134" spans="1:5" x14ac:dyDescent="0.3">
      <c r="A2134">
        <v>66</v>
      </c>
      <c r="B2134" t="s">
        <v>23</v>
      </c>
      <c r="C2134">
        <v>1847</v>
      </c>
      <c r="D2134">
        <v>1876</v>
      </c>
      <c r="E2134">
        <v>1864</v>
      </c>
    </row>
    <row r="2135" spans="1:5" x14ac:dyDescent="0.3">
      <c r="A2135">
        <v>66</v>
      </c>
      <c r="B2135" t="s">
        <v>24</v>
      </c>
      <c r="C2135">
        <v>4526</v>
      </c>
      <c r="D2135">
        <v>4475</v>
      </c>
      <c r="E2135">
        <v>4496</v>
      </c>
    </row>
    <row r="2136" spans="1:5" x14ac:dyDescent="0.3">
      <c r="A2136">
        <v>66</v>
      </c>
      <c r="B2136" t="s">
        <v>25</v>
      </c>
      <c r="C2136">
        <v>303</v>
      </c>
      <c r="D2136">
        <v>293</v>
      </c>
      <c r="E2136">
        <v>286</v>
      </c>
    </row>
    <row r="2137" spans="1:5" x14ac:dyDescent="0.3">
      <c r="A2137">
        <v>66</v>
      </c>
      <c r="B2137" t="s">
        <v>74</v>
      </c>
      <c r="C2137">
        <v>2125</v>
      </c>
      <c r="D2137">
        <v>2172</v>
      </c>
      <c r="E2137">
        <v>2174</v>
      </c>
    </row>
    <row r="2138" spans="1:5" x14ac:dyDescent="0.3">
      <c r="A2138">
        <v>66</v>
      </c>
      <c r="B2138" t="s">
        <v>26</v>
      </c>
      <c r="C2138">
        <v>2217</v>
      </c>
      <c r="D2138">
        <v>2271</v>
      </c>
      <c r="E2138">
        <v>2267</v>
      </c>
    </row>
    <row r="2139" spans="1:5" x14ac:dyDescent="0.3">
      <c r="A2139">
        <v>66</v>
      </c>
      <c r="B2139" t="s">
        <v>27</v>
      </c>
      <c r="C2139">
        <v>1813</v>
      </c>
      <c r="D2139">
        <v>1784</v>
      </c>
      <c r="E2139">
        <v>1777</v>
      </c>
    </row>
    <row r="2140" spans="1:5" x14ac:dyDescent="0.3">
      <c r="A2140">
        <v>66</v>
      </c>
      <c r="B2140" t="s">
        <v>28</v>
      </c>
      <c r="C2140">
        <v>330</v>
      </c>
      <c r="D2140">
        <v>330</v>
      </c>
      <c r="E2140">
        <v>332</v>
      </c>
    </row>
    <row r="2141" spans="1:5" x14ac:dyDescent="0.3">
      <c r="A2141">
        <v>66</v>
      </c>
      <c r="B2141" t="s">
        <v>29</v>
      </c>
      <c r="C2141">
        <v>1551</v>
      </c>
      <c r="D2141">
        <v>1569</v>
      </c>
      <c r="E2141">
        <v>1539</v>
      </c>
    </row>
    <row r="2142" spans="1:5" x14ac:dyDescent="0.3">
      <c r="A2142">
        <v>66</v>
      </c>
      <c r="B2142" t="s">
        <v>30</v>
      </c>
      <c r="C2142">
        <v>4385</v>
      </c>
      <c r="D2142">
        <v>4455</v>
      </c>
      <c r="E2142">
        <v>4466</v>
      </c>
    </row>
    <row r="2143" spans="1:5" x14ac:dyDescent="0.3">
      <c r="A2143">
        <v>66</v>
      </c>
      <c r="B2143" t="s">
        <v>31</v>
      </c>
      <c r="C2143">
        <v>1218</v>
      </c>
      <c r="D2143">
        <v>1183</v>
      </c>
      <c r="E2143">
        <v>1184</v>
      </c>
    </row>
    <row r="2144" spans="1:5" x14ac:dyDescent="0.3">
      <c r="A2144">
        <v>66</v>
      </c>
      <c r="B2144" t="s">
        <v>32</v>
      </c>
      <c r="C2144">
        <v>1136</v>
      </c>
      <c r="D2144">
        <v>1142</v>
      </c>
      <c r="E2144">
        <v>1125</v>
      </c>
    </row>
    <row r="2145" spans="1:5" x14ac:dyDescent="0.3">
      <c r="A2145">
        <v>66</v>
      </c>
      <c r="B2145" t="s">
        <v>33</v>
      </c>
      <c r="C2145">
        <v>2487</v>
      </c>
      <c r="D2145">
        <v>2536</v>
      </c>
      <c r="E2145">
        <v>2556</v>
      </c>
    </row>
    <row r="2146" spans="1:5" x14ac:dyDescent="0.3">
      <c r="A2146">
        <v>67</v>
      </c>
      <c r="B2146" t="s">
        <v>5</v>
      </c>
      <c r="C2146">
        <v>2381</v>
      </c>
      <c r="D2146">
        <v>2330</v>
      </c>
      <c r="E2146">
        <v>2304</v>
      </c>
    </row>
    <row r="2147" spans="1:5" x14ac:dyDescent="0.3">
      <c r="A2147">
        <v>67</v>
      </c>
      <c r="B2147" t="s">
        <v>6</v>
      </c>
      <c r="C2147">
        <v>3489</v>
      </c>
      <c r="D2147">
        <v>3607</v>
      </c>
      <c r="E2147">
        <v>3654</v>
      </c>
    </row>
    <row r="2148" spans="1:5" x14ac:dyDescent="0.3">
      <c r="A2148">
        <v>67</v>
      </c>
      <c r="B2148" t="s">
        <v>7</v>
      </c>
      <c r="C2148">
        <v>1600</v>
      </c>
      <c r="D2148">
        <v>1600</v>
      </c>
      <c r="E2148">
        <v>1595</v>
      </c>
    </row>
    <row r="2149" spans="1:5" x14ac:dyDescent="0.3">
      <c r="A2149">
        <v>67</v>
      </c>
      <c r="B2149" t="s">
        <v>72</v>
      </c>
      <c r="C2149">
        <v>1122</v>
      </c>
      <c r="D2149">
        <v>1180</v>
      </c>
      <c r="E2149">
        <v>1128</v>
      </c>
    </row>
    <row r="2150" spans="1:5" x14ac:dyDescent="0.3">
      <c r="A2150">
        <v>67</v>
      </c>
      <c r="B2150" t="s">
        <v>8</v>
      </c>
      <c r="C2150">
        <v>5517</v>
      </c>
      <c r="D2150">
        <v>5474</v>
      </c>
      <c r="E2150">
        <v>5544</v>
      </c>
    </row>
    <row r="2151" spans="1:5" x14ac:dyDescent="0.3">
      <c r="A2151">
        <v>67</v>
      </c>
      <c r="B2151" t="s">
        <v>9</v>
      </c>
      <c r="C2151">
        <v>745</v>
      </c>
      <c r="D2151">
        <v>722</v>
      </c>
      <c r="E2151">
        <v>732</v>
      </c>
    </row>
    <row r="2152" spans="1:5" x14ac:dyDescent="0.3">
      <c r="A2152">
        <v>67</v>
      </c>
      <c r="B2152" t="s">
        <v>73</v>
      </c>
      <c r="C2152">
        <v>2018</v>
      </c>
      <c r="D2152">
        <v>2022</v>
      </c>
      <c r="E2152">
        <v>1976</v>
      </c>
    </row>
    <row r="2153" spans="1:5" x14ac:dyDescent="0.3">
      <c r="A2153">
        <v>67</v>
      </c>
      <c r="B2153" t="s">
        <v>10</v>
      </c>
      <c r="C2153">
        <v>1488</v>
      </c>
      <c r="D2153">
        <v>1454</v>
      </c>
      <c r="E2153">
        <v>1446</v>
      </c>
    </row>
    <row r="2154" spans="1:5" x14ac:dyDescent="0.3">
      <c r="A2154">
        <v>67</v>
      </c>
      <c r="B2154" t="s">
        <v>11</v>
      </c>
      <c r="C2154">
        <v>1713</v>
      </c>
      <c r="D2154">
        <v>1691</v>
      </c>
      <c r="E2154">
        <v>1706</v>
      </c>
    </row>
    <row r="2155" spans="1:5" x14ac:dyDescent="0.3">
      <c r="A2155">
        <v>67</v>
      </c>
      <c r="B2155" t="s">
        <v>12</v>
      </c>
      <c r="C2155">
        <v>1331</v>
      </c>
      <c r="D2155">
        <v>1380</v>
      </c>
      <c r="E2155">
        <v>1347</v>
      </c>
    </row>
    <row r="2156" spans="1:5" x14ac:dyDescent="0.3">
      <c r="A2156">
        <v>67</v>
      </c>
      <c r="B2156" t="s">
        <v>13</v>
      </c>
      <c r="C2156">
        <v>1504</v>
      </c>
      <c r="D2156">
        <v>1517</v>
      </c>
      <c r="E2156">
        <v>1511</v>
      </c>
    </row>
    <row r="2157" spans="1:5" x14ac:dyDescent="0.3">
      <c r="A2157">
        <v>67</v>
      </c>
      <c r="B2157" t="s">
        <v>14</v>
      </c>
      <c r="C2157">
        <v>1113</v>
      </c>
      <c r="D2157">
        <v>1117</v>
      </c>
      <c r="E2157">
        <v>1098</v>
      </c>
    </row>
    <row r="2158" spans="1:5" x14ac:dyDescent="0.3">
      <c r="A2158">
        <v>67</v>
      </c>
      <c r="B2158" t="s">
        <v>15</v>
      </c>
      <c r="C2158">
        <v>2250</v>
      </c>
      <c r="D2158">
        <v>2291</v>
      </c>
      <c r="E2158">
        <v>2296</v>
      </c>
    </row>
    <row r="2159" spans="1:5" x14ac:dyDescent="0.3">
      <c r="A2159">
        <v>67</v>
      </c>
      <c r="B2159" t="s">
        <v>16</v>
      </c>
      <c r="C2159">
        <v>4892</v>
      </c>
      <c r="D2159">
        <v>4904</v>
      </c>
      <c r="E2159">
        <v>4908</v>
      </c>
    </row>
    <row r="2160" spans="1:5" x14ac:dyDescent="0.3">
      <c r="A2160">
        <v>67</v>
      </c>
      <c r="B2160" t="s">
        <v>17</v>
      </c>
      <c r="C2160">
        <v>6640</v>
      </c>
      <c r="D2160">
        <v>6458</v>
      </c>
      <c r="E2160">
        <v>6583</v>
      </c>
    </row>
    <row r="2161" spans="1:5" x14ac:dyDescent="0.3">
      <c r="A2161">
        <v>67</v>
      </c>
      <c r="B2161" t="s">
        <v>18</v>
      </c>
      <c r="C2161">
        <v>3282</v>
      </c>
      <c r="D2161">
        <v>3201</v>
      </c>
      <c r="E2161">
        <v>3154</v>
      </c>
    </row>
    <row r="2162" spans="1:5" x14ac:dyDescent="0.3">
      <c r="A2162">
        <v>67</v>
      </c>
      <c r="B2162" t="s">
        <v>19</v>
      </c>
      <c r="C2162">
        <v>942</v>
      </c>
      <c r="D2162">
        <v>942</v>
      </c>
      <c r="E2162">
        <v>935</v>
      </c>
    </row>
    <row r="2163" spans="1:5" x14ac:dyDescent="0.3">
      <c r="A2163">
        <v>67</v>
      </c>
      <c r="B2163" t="s">
        <v>20</v>
      </c>
      <c r="C2163">
        <v>1178</v>
      </c>
      <c r="D2163">
        <v>1221</v>
      </c>
      <c r="E2163">
        <v>1206</v>
      </c>
    </row>
    <row r="2164" spans="1:5" x14ac:dyDescent="0.3">
      <c r="A2164">
        <v>67</v>
      </c>
      <c r="B2164" t="s">
        <v>21</v>
      </c>
      <c r="C2164">
        <v>1220</v>
      </c>
      <c r="D2164">
        <v>1246</v>
      </c>
      <c r="E2164">
        <v>1243</v>
      </c>
    </row>
    <row r="2165" spans="1:5" x14ac:dyDescent="0.3">
      <c r="A2165">
        <v>67</v>
      </c>
      <c r="B2165" t="s">
        <v>22</v>
      </c>
      <c r="C2165">
        <v>424</v>
      </c>
      <c r="D2165">
        <v>381</v>
      </c>
      <c r="E2165">
        <v>385</v>
      </c>
    </row>
    <row r="2166" spans="1:5" x14ac:dyDescent="0.3">
      <c r="A2166">
        <v>67</v>
      </c>
      <c r="B2166" t="s">
        <v>23</v>
      </c>
      <c r="C2166">
        <v>1819</v>
      </c>
      <c r="D2166">
        <v>1860</v>
      </c>
      <c r="E2166">
        <v>1847</v>
      </c>
    </row>
    <row r="2167" spans="1:5" x14ac:dyDescent="0.3">
      <c r="A2167">
        <v>67</v>
      </c>
      <c r="B2167" t="s">
        <v>24</v>
      </c>
      <c r="C2167">
        <v>4552</v>
      </c>
      <c r="D2167">
        <v>4475</v>
      </c>
      <c r="E2167">
        <v>4492</v>
      </c>
    </row>
    <row r="2168" spans="1:5" x14ac:dyDescent="0.3">
      <c r="A2168">
        <v>67</v>
      </c>
      <c r="B2168" t="s">
        <v>25</v>
      </c>
      <c r="C2168">
        <v>311</v>
      </c>
      <c r="D2168">
        <v>299</v>
      </c>
      <c r="E2168">
        <v>291</v>
      </c>
    </row>
    <row r="2169" spans="1:5" x14ac:dyDescent="0.3">
      <c r="A2169">
        <v>67</v>
      </c>
      <c r="B2169" t="s">
        <v>74</v>
      </c>
      <c r="C2169">
        <v>2101</v>
      </c>
      <c r="D2169">
        <v>2151</v>
      </c>
      <c r="E2169">
        <v>2161</v>
      </c>
    </row>
    <row r="2170" spans="1:5" x14ac:dyDescent="0.3">
      <c r="A2170">
        <v>67</v>
      </c>
      <c r="B2170" t="s">
        <v>26</v>
      </c>
      <c r="C2170">
        <v>2318</v>
      </c>
      <c r="D2170">
        <v>2357</v>
      </c>
      <c r="E2170">
        <v>2342</v>
      </c>
    </row>
    <row r="2171" spans="1:5" x14ac:dyDescent="0.3">
      <c r="A2171">
        <v>67</v>
      </c>
      <c r="B2171" t="s">
        <v>27</v>
      </c>
      <c r="C2171">
        <v>1785</v>
      </c>
      <c r="D2171">
        <v>1756</v>
      </c>
      <c r="E2171">
        <v>1761</v>
      </c>
    </row>
    <row r="2172" spans="1:5" x14ac:dyDescent="0.3">
      <c r="A2172">
        <v>67</v>
      </c>
      <c r="B2172" t="s">
        <v>28</v>
      </c>
      <c r="C2172">
        <v>333</v>
      </c>
      <c r="D2172">
        <v>315</v>
      </c>
      <c r="E2172">
        <v>320</v>
      </c>
    </row>
    <row r="2173" spans="1:5" x14ac:dyDescent="0.3">
      <c r="A2173">
        <v>67</v>
      </c>
      <c r="B2173" t="s">
        <v>29</v>
      </c>
      <c r="C2173">
        <v>1578</v>
      </c>
      <c r="D2173">
        <v>1585</v>
      </c>
      <c r="E2173">
        <v>1552</v>
      </c>
    </row>
    <row r="2174" spans="1:5" x14ac:dyDescent="0.3">
      <c r="A2174">
        <v>67</v>
      </c>
      <c r="B2174" t="s">
        <v>30</v>
      </c>
      <c r="C2174">
        <v>4342</v>
      </c>
      <c r="D2174">
        <v>4418</v>
      </c>
      <c r="E2174">
        <v>4421</v>
      </c>
    </row>
    <row r="2175" spans="1:5" x14ac:dyDescent="0.3">
      <c r="A2175">
        <v>67</v>
      </c>
      <c r="B2175" t="s">
        <v>31</v>
      </c>
      <c r="C2175">
        <v>1273</v>
      </c>
      <c r="D2175">
        <v>1233</v>
      </c>
      <c r="E2175">
        <v>1224</v>
      </c>
    </row>
    <row r="2176" spans="1:5" x14ac:dyDescent="0.3">
      <c r="A2176">
        <v>67</v>
      </c>
      <c r="B2176" t="s">
        <v>32</v>
      </c>
      <c r="C2176">
        <v>1078</v>
      </c>
      <c r="D2176">
        <v>1107</v>
      </c>
      <c r="E2176">
        <v>1102</v>
      </c>
    </row>
    <row r="2177" spans="1:5" x14ac:dyDescent="0.3">
      <c r="A2177">
        <v>67</v>
      </c>
      <c r="B2177" t="s">
        <v>33</v>
      </c>
      <c r="C2177">
        <v>2371</v>
      </c>
      <c r="D2177">
        <v>2416</v>
      </c>
      <c r="E2177">
        <v>2446</v>
      </c>
    </row>
    <row r="2178" spans="1:5" x14ac:dyDescent="0.3">
      <c r="A2178">
        <v>68</v>
      </c>
      <c r="B2178" t="s">
        <v>5</v>
      </c>
      <c r="C2178">
        <v>2440</v>
      </c>
      <c r="D2178">
        <v>2387</v>
      </c>
      <c r="E2178">
        <v>2369</v>
      </c>
    </row>
    <row r="2179" spans="1:5" x14ac:dyDescent="0.3">
      <c r="A2179">
        <v>68</v>
      </c>
      <c r="B2179" t="s">
        <v>6</v>
      </c>
      <c r="C2179">
        <v>3642</v>
      </c>
      <c r="D2179">
        <v>3751</v>
      </c>
      <c r="E2179">
        <v>3770</v>
      </c>
    </row>
    <row r="2180" spans="1:5" x14ac:dyDescent="0.3">
      <c r="A2180">
        <v>68</v>
      </c>
      <c r="B2180" t="s">
        <v>7</v>
      </c>
      <c r="C2180">
        <v>1662</v>
      </c>
      <c r="D2180">
        <v>1668</v>
      </c>
      <c r="E2180">
        <v>1654</v>
      </c>
    </row>
    <row r="2181" spans="1:5" x14ac:dyDescent="0.3">
      <c r="A2181">
        <v>68</v>
      </c>
      <c r="B2181" t="s">
        <v>72</v>
      </c>
      <c r="C2181">
        <v>1116</v>
      </c>
      <c r="D2181">
        <v>1168</v>
      </c>
      <c r="E2181">
        <v>1137</v>
      </c>
    </row>
    <row r="2182" spans="1:5" x14ac:dyDescent="0.3">
      <c r="A2182">
        <v>68</v>
      </c>
      <c r="B2182" t="s">
        <v>8</v>
      </c>
      <c r="C2182">
        <v>5624</v>
      </c>
      <c r="D2182">
        <v>5613</v>
      </c>
      <c r="E2182">
        <v>5636</v>
      </c>
    </row>
    <row r="2183" spans="1:5" x14ac:dyDescent="0.3">
      <c r="A2183">
        <v>68</v>
      </c>
      <c r="B2183" t="s">
        <v>9</v>
      </c>
      <c r="C2183">
        <v>830</v>
      </c>
      <c r="D2183">
        <v>807</v>
      </c>
      <c r="E2183">
        <v>808</v>
      </c>
    </row>
    <row r="2184" spans="1:5" x14ac:dyDescent="0.3">
      <c r="A2184">
        <v>68</v>
      </c>
      <c r="B2184" t="s">
        <v>73</v>
      </c>
      <c r="C2184">
        <v>2131</v>
      </c>
      <c r="D2184">
        <v>2140</v>
      </c>
      <c r="E2184">
        <v>2087</v>
      </c>
    </row>
    <row r="2185" spans="1:5" x14ac:dyDescent="0.3">
      <c r="A2185">
        <v>68</v>
      </c>
      <c r="B2185" t="s">
        <v>10</v>
      </c>
      <c r="C2185">
        <v>1536</v>
      </c>
      <c r="D2185">
        <v>1504</v>
      </c>
      <c r="E2185">
        <v>1502</v>
      </c>
    </row>
    <row r="2186" spans="1:5" x14ac:dyDescent="0.3">
      <c r="A2186">
        <v>68</v>
      </c>
      <c r="B2186" t="s">
        <v>11</v>
      </c>
      <c r="C2186">
        <v>1792</v>
      </c>
      <c r="D2186">
        <v>1772</v>
      </c>
      <c r="E2186">
        <v>1775</v>
      </c>
    </row>
    <row r="2187" spans="1:5" x14ac:dyDescent="0.3">
      <c r="A2187">
        <v>68</v>
      </c>
      <c r="B2187" t="s">
        <v>12</v>
      </c>
      <c r="C2187">
        <v>1332</v>
      </c>
      <c r="D2187">
        <v>1385</v>
      </c>
      <c r="E2187">
        <v>1353</v>
      </c>
    </row>
    <row r="2188" spans="1:5" x14ac:dyDescent="0.3">
      <c r="A2188">
        <v>68</v>
      </c>
      <c r="B2188" t="s">
        <v>13</v>
      </c>
      <c r="C2188">
        <v>1478</v>
      </c>
      <c r="D2188">
        <v>1497</v>
      </c>
      <c r="E2188">
        <v>1521</v>
      </c>
    </row>
    <row r="2189" spans="1:5" x14ac:dyDescent="0.3">
      <c r="A2189">
        <v>68</v>
      </c>
      <c r="B2189" t="s">
        <v>14</v>
      </c>
      <c r="C2189">
        <v>1194</v>
      </c>
      <c r="D2189">
        <v>1203</v>
      </c>
      <c r="E2189">
        <v>1190</v>
      </c>
    </row>
    <row r="2190" spans="1:5" x14ac:dyDescent="0.3">
      <c r="A2190">
        <v>68</v>
      </c>
      <c r="B2190" t="s">
        <v>15</v>
      </c>
      <c r="C2190">
        <v>2341</v>
      </c>
      <c r="D2190">
        <v>2371</v>
      </c>
      <c r="E2190">
        <v>2378</v>
      </c>
    </row>
    <row r="2191" spans="1:5" x14ac:dyDescent="0.3">
      <c r="A2191">
        <v>68</v>
      </c>
      <c r="B2191" t="s">
        <v>16</v>
      </c>
      <c r="C2191">
        <v>5154</v>
      </c>
      <c r="D2191">
        <v>5160</v>
      </c>
      <c r="E2191">
        <v>5163</v>
      </c>
    </row>
    <row r="2192" spans="1:5" x14ac:dyDescent="0.3">
      <c r="A2192">
        <v>68</v>
      </c>
      <c r="B2192" t="s">
        <v>17</v>
      </c>
      <c r="C2192">
        <v>6755</v>
      </c>
      <c r="D2192">
        <v>6575</v>
      </c>
      <c r="E2192">
        <v>6657</v>
      </c>
    </row>
    <row r="2193" spans="1:5" x14ac:dyDescent="0.3">
      <c r="A2193">
        <v>68</v>
      </c>
      <c r="B2193" t="s">
        <v>18</v>
      </c>
      <c r="C2193">
        <v>3295</v>
      </c>
      <c r="D2193">
        <v>3222</v>
      </c>
      <c r="E2193">
        <v>3209</v>
      </c>
    </row>
    <row r="2194" spans="1:5" x14ac:dyDescent="0.3">
      <c r="A2194">
        <v>68</v>
      </c>
      <c r="B2194" t="s">
        <v>19</v>
      </c>
      <c r="C2194">
        <v>989</v>
      </c>
      <c r="D2194">
        <v>981</v>
      </c>
      <c r="E2194">
        <v>976</v>
      </c>
    </row>
    <row r="2195" spans="1:5" x14ac:dyDescent="0.3">
      <c r="A2195">
        <v>68</v>
      </c>
      <c r="B2195" t="s">
        <v>20</v>
      </c>
      <c r="C2195">
        <v>1135</v>
      </c>
      <c r="D2195">
        <v>1165</v>
      </c>
      <c r="E2195">
        <v>1160</v>
      </c>
    </row>
    <row r="2196" spans="1:5" x14ac:dyDescent="0.3">
      <c r="A2196">
        <v>68</v>
      </c>
      <c r="B2196" t="s">
        <v>21</v>
      </c>
      <c r="C2196">
        <v>1288</v>
      </c>
      <c r="D2196">
        <v>1310</v>
      </c>
      <c r="E2196">
        <v>1304</v>
      </c>
    </row>
    <row r="2197" spans="1:5" x14ac:dyDescent="0.3">
      <c r="A2197">
        <v>68</v>
      </c>
      <c r="B2197" t="s">
        <v>22</v>
      </c>
      <c r="C2197">
        <v>442</v>
      </c>
      <c r="D2197">
        <v>402</v>
      </c>
      <c r="E2197">
        <v>408</v>
      </c>
    </row>
    <row r="2198" spans="1:5" x14ac:dyDescent="0.3">
      <c r="A2198">
        <v>68</v>
      </c>
      <c r="B2198" t="s">
        <v>23</v>
      </c>
      <c r="C2198">
        <v>1871</v>
      </c>
      <c r="D2198">
        <v>1890</v>
      </c>
      <c r="E2198">
        <v>1886</v>
      </c>
    </row>
    <row r="2199" spans="1:5" x14ac:dyDescent="0.3">
      <c r="A2199">
        <v>68</v>
      </c>
      <c r="B2199" t="s">
        <v>24</v>
      </c>
      <c r="C2199">
        <v>4628</v>
      </c>
      <c r="D2199">
        <v>4552</v>
      </c>
      <c r="E2199">
        <v>4563</v>
      </c>
    </row>
    <row r="2200" spans="1:5" x14ac:dyDescent="0.3">
      <c r="A2200">
        <v>68</v>
      </c>
      <c r="B2200" t="s">
        <v>25</v>
      </c>
      <c r="C2200">
        <v>285</v>
      </c>
      <c r="D2200">
        <v>280</v>
      </c>
      <c r="E2200">
        <v>275</v>
      </c>
    </row>
    <row r="2201" spans="1:5" x14ac:dyDescent="0.3">
      <c r="A2201">
        <v>68</v>
      </c>
      <c r="B2201" t="s">
        <v>74</v>
      </c>
      <c r="C2201">
        <v>2196</v>
      </c>
      <c r="D2201">
        <v>2232</v>
      </c>
      <c r="E2201">
        <v>2250</v>
      </c>
    </row>
    <row r="2202" spans="1:5" x14ac:dyDescent="0.3">
      <c r="A2202">
        <v>68</v>
      </c>
      <c r="B2202" t="s">
        <v>26</v>
      </c>
      <c r="C2202">
        <v>2275</v>
      </c>
      <c r="D2202">
        <v>2317</v>
      </c>
      <c r="E2202">
        <v>2321</v>
      </c>
    </row>
    <row r="2203" spans="1:5" x14ac:dyDescent="0.3">
      <c r="A2203">
        <v>68</v>
      </c>
      <c r="B2203" t="s">
        <v>27</v>
      </c>
      <c r="C2203">
        <v>1888</v>
      </c>
      <c r="D2203">
        <v>1859</v>
      </c>
      <c r="E2203">
        <v>1857</v>
      </c>
    </row>
    <row r="2204" spans="1:5" x14ac:dyDescent="0.3">
      <c r="A2204">
        <v>68</v>
      </c>
      <c r="B2204" t="s">
        <v>28</v>
      </c>
      <c r="C2204">
        <v>324</v>
      </c>
      <c r="D2204">
        <v>315</v>
      </c>
      <c r="E2204">
        <v>318</v>
      </c>
    </row>
    <row r="2205" spans="1:5" x14ac:dyDescent="0.3">
      <c r="A2205">
        <v>68</v>
      </c>
      <c r="B2205" t="s">
        <v>29</v>
      </c>
      <c r="C2205">
        <v>1532</v>
      </c>
      <c r="D2205">
        <v>1554</v>
      </c>
      <c r="E2205">
        <v>1536</v>
      </c>
    </row>
    <row r="2206" spans="1:5" x14ac:dyDescent="0.3">
      <c r="A2206">
        <v>68</v>
      </c>
      <c r="B2206" t="s">
        <v>30</v>
      </c>
      <c r="C2206">
        <v>4411</v>
      </c>
      <c r="D2206">
        <v>4510</v>
      </c>
      <c r="E2206">
        <v>4505</v>
      </c>
    </row>
    <row r="2207" spans="1:5" x14ac:dyDescent="0.3">
      <c r="A2207">
        <v>68</v>
      </c>
      <c r="B2207" t="s">
        <v>31</v>
      </c>
      <c r="C2207">
        <v>1214</v>
      </c>
      <c r="D2207">
        <v>1177</v>
      </c>
      <c r="E2207">
        <v>1171</v>
      </c>
    </row>
    <row r="2208" spans="1:5" x14ac:dyDescent="0.3">
      <c r="A2208">
        <v>68</v>
      </c>
      <c r="B2208" t="s">
        <v>32</v>
      </c>
      <c r="C2208">
        <v>1214</v>
      </c>
      <c r="D2208">
        <v>1220</v>
      </c>
      <c r="E2208">
        <v>1217</v>
      </c>
    </row>
    <row r="2209" spans="1:5" x14ac:dyDescent="0.3">
      <c r="A2209">
        <v>68</v>
      </c>
      <c r="B2209" t="s">
        <v>33</v>
      </c>
      <c r="C2209">
        <v>2493</v>
      </c>
      <c r="D2209">
        <v>2520</v>
      </c>
      <c r="E2209">
        <v>2551</v>
      </c>
    </row>
    <row r="2210" spans="1:5" x14ac:dyDescent="0.3">
      <c r="A2210">
        <v>69</v>
      </c>
      <c r="B2210" t="s">
        <v>5</v>
      </c>
      <c r="C2210">
        <v>2378</v>
      </c>
      <c r="D2210">
        <v>2335</v>
      </c>
      <c r="E2210">
        <v>2306</v>
      </c>
    </row>
    <row r="2211" spans="1:5" x14ac:dyDescent="0.3">
      <c r="A2211">
        <v>69</v>
      </c>
      <c r="B2211" t="s">
        <v>6</v>
      </c>
      <c r="C2211">
        <v>3443</v>
      </c>
      <c r="D2211">
        <v>3582</v>
      </c>
      <c r="E2211">
        <v>3616</v>
      </c>
    </row>
    <row r="2212" spans="1:5" x14ac:dyDescent="0.3">
      <c r="A2212">
        <v>69</v>
      </c>
      <c r="B2212" t="s">
        <v>7</v>
      </c>
      <c r="C2212">
        <v>1589</v>
      </c>
      <c r="D2212">
        <v>1604</v>
      </c>
      <c r="E2212">
        <v>1591</v>
      </c>
    </row>
    <row r="2213" spans="1:5" x14ac:dyDescent="0.3">
      <c r="A2213">
        <v>69</v>
      </c>
      <c r="B2213" t="s">
        <v>72</v>
      </c>
      <c r="C2213">
        <v>1179</v>
      </c>
      <c r="D2213">
        <v>1227</v>
      </c>
      <c r="E2213">
        <v>1194</v>
      </c>
    </row>
    <row r="2214" spans="1:5" x14ac:dyDescent="0.3">
      <c r="A2214">
        <v>69</v>
      </c>
      <c r="B2214" t="s">
        <v>8</v>
      </c>
      <c r="C2214">
        <v>5701</v>
      </c>
      <c r="D2214">
        <v>5663</v>
      </c>
      <c r="E2214">
        <v>5691</v>
      </c>
    </row>
    <row r="2215" spans="1:5" x14ac:dyDescent="0.3">
      <c r="A2215">
        <v>69</v>
      </c>
      <c r="B2215" t="s">
        <v>9</v>
      </c>
      <c r="C2215">
        <v>771</v>
      </c>
      <c r="D2215">
        <v>753</v>
      </c>
      <c r="E2215">
        <v>764</v>
      </c>
    </row>
    <row r="2216" spans="1:5" x14ac:dyDescent="0.3">
      <c r="A2216">
        <v>69</v>
      </c>
      <c r="B2216" t="s">
        <v>73</v>
      </c>
      <c r="C2216">
        <v>2104</v>
      </c>
      <c r="D2216">
        <v>2120</v>
      </c>
      <c r="E2216">
        <v>2084</v>
      </c>
    </row>
    <row r="2217" spans="1:5" x14ac:dyDescent="0.3">
      <c r="A2217">
        <v>69</v>
      </c>
      <c r="B2217" t="s">
        <v>10</v>
      </c>
      <c r="C2217">
        <v>1522</v>
      </c>
      <c r="D2217">
        <v>1478</v>
      </c>
      <c r="E2217">
        <v>1477</v>
      </c>
    </row>
    <row r="2218" spans="1:5" x14ac:dyDescent="0.3">
      <c r="A2218">
        <v>69</v>
      </c>
      <c r="B2218" t="s">
        <v>11</v>
      </c>
      <c r="C2218">
        <v>1773</v>
      </c>
      <c r="D2218">
        <v>1753</v>
      </c>
      <c r="E2218">
        <v>1758</v>
      </c>
    </row>
    <row r="2219" spans="1:5" x14ac:dyDescent="0.3">
      <c r="A2219">
        <v>69</v>
      </c>
      <c r="B2219" t="s">
        <v>12</v>
      </c>
      <c r="C2219">
        <v>1327</v>
      </c>
      <c r="D2219">
        <v>1377</v>
      </c>
      <c r="E2219">
        <v>1357</v>
      </c>
    </row>
    <row r="2220" spans="1:5" x14ac:dyDescent="0.3">
      <c r="A2220">
        <v>69</v>
      </c>
      <c r="B2220" t="s">
        <v>13</v>
      </c>
      <c r="C2220">
        <v>1560</v>
      </c>
      <c r="D2220">
        <v>1574</v>
      </c>
      <c r="E2220">
        <v>1596</v>
      </c>
    </row>
    <row r="2221" spans="1:5" x14ac:dyDescent="0.3">
      <c r="A2221">
        <v>69</v>
      </c>
      <c r="B2221" t="s">
        <v>14</v>
      </c>
      <c r="C2221">
        <v>1216</v>
      </c>
      <c r="D2221">
        <v>1216</v>
      </c>
      <c r="E2221">
        <v>1226</v>
      </c>
    </row>
    <row r="2222" spans="1:5" x14ac:dyDescent="0.3">
      <c r="A2222">
        <v>69</v>
      </c>
      <c r="B2222" t="s">
        <v>15</v>
      </c>
      <c r="C2222">
        <v>2350</v>
      </c>
      <c r="D2222">
        <v>2380</v>
      </c>
      <c r="E2222">
        <v>2381</v>
      </c>
    </row>
    <row r="2223" spans="1:5" x14ac:dyDescent="0.3">
      <c r="A2223">
        <v>69</v>
      </c>
      <c r="B2223" t="s">
        <v>16</v>
      </c>
      <c r="C2223">
        <v>5178</v>
      </c>
      <c r="D2223">
        <v>5181</v>
      </c>
      <c r="E2223">
        <v>5190</v>
      </c>
    </row>
    <row r="2224" spans="1:5" x14ac:dyDescent="0.3">
      <c r="A2224">
        <v>69</v>
      </c>
      <c r="B2224" t="s">
        <v>17</v>
      </c>
      <c r="C2224">
        <v>6754</v>
      </c>
      <c r="D2224">
        <v>6567</v>
      </c>
      <c r="E2224">
        <v>6597</v>
      </c>
    </row>
    <row r="2225" spans="1:5" x14ac:dyDescent="0.3">
      <c r="A2225">
        <v>69</v>
      </c>
      <c r="B2225" t="s">
        <v>18</v>
      </c>
      <c r="C2225">
        <v>3477</v>
      </c>
      <c r="D2225">
        <v>3388</v>
      </c>
      <c r="E2225">
        <v>3379</v>
      </c>
    </row>
    <row r="2226" spans="1:5" x14ac:dyDescent="0.3">
      <c r="A2226">
        <v>69</v>
      </c>
      <c r="B2226" t="s">
        <v>19</v>
      </c>
      <c r="C2226">
        <v>1070</v>
      </c>
      <c r="D2226">
        <v>1050</v>
      </c>
      <c r="E2226">
        <v>1047</v>
      </c>
    </row>
    <row r="2227" spans="1:5" x14ac:dyDescent="0.3">
      <c r="A2227">
        <v>69</v>
      </c>
      <c r="B2227" t="s">
        <v>20</v>
      </c>
      <c r="C2227">
        <v>1211</v>
      </c>
      <c r="D2227">
        <v>1232</v>
      </c>
      <c r="E2227">
        <v>1226</v>
      </c>
    </row>
    <row r="2228" spans="1:5" x14ac:dyDescent="0.3">
      <c r="A2228">
        <v>69</v>
      </c>
      <c r="B2228" t="s">
        <v>21</v>
      </c>
      <c r="C2228">
        <v>1271</v>
      </c>
      <c r="D2228">
        <v>1285</v>
      </c>
      <c r="E2228">
        <v>1284</v>
      </c>
    </row>
    <row r="2229" spans="1:5" x14ac:dyDescent="0.3">
      <c r="A2229">
        <v>69</v>
      </c>
      <c r="B2229" t="s">
        <v>22</v>
      </c>
      <c r="C2229">
        <v>444</v>
      </c>
      <c r="D2229">
        <v>403</v>
      </c>
      <c r="E2229">
        <v>401</v>
      </c>
    </row>
    <row r="2230" spans="1:5" x14ac:dyDescent="0.3">
      <c r="A2230">
        <v>69</v>
      </c>
      <c r="B2230" t="s">
        <v>23</v>
      </c>
      <c r="C2230">
        <v>1897</v>
      </c>
      <c r="D2230">
        <v>1909</v>
      </c>
      <c r="E2230">
        <v>1907</v>
      </c>
    </row>
    <row r="2231" spans="1:5" x14ac:dyDescent="0.3">
      <c r="A2231">
        <v>69</v>
      </c>
      <c r="B2231" t="s">
        <v>24</v>
      </c>
      <c r="C2231">
        <v>4628</v>
      </c>
      <c r="D2231">
        <v>4575</v>
      </c>
      <c r="E2231">
        <v>4587</v>
      </c>
    </row>
    <row r="2232" spans="1:5" x14ac:dyDescent="0.3">
      <c r="A2232">
        <v>69</v>
      </c>
      <c r="B2232" t="s">
        <v>25</v>
      </c>
      <c r="C2232">
        <v>320</v>
      </c>
      <c r="D2232">
        <v>310</v>
      </c>
      <c r="E2232">
        <v>311</v>
      </c>
    </row>
    <row r="2233" spans="1:5" x14ac:dyDescent="0.3">
      <c r="A2233">
        <v>69</v>
      </c>
      <c r="B2233" t="s">
        <v>74</v>
      </c>
      <c r="C2233">
        <v>2265</v>
      </c>
      <c r="D2233">
        <v>2304</v>
      </c>
      <c r="E2233">
        <v>2319</v>
      </c>
    </row>
    <row r="2234" spans="1:5" x14ac:dyDescent="0.3">
      <c r="A2234">
        <v>69</v>
      </c>
      <c r="B2234" t="s">
        <v>26</v>
      </c>
      <c r="C2234">
        <v>2345</v>
      </c>
      <c r="D2234">
        <v>2405</v>
      </c>
      <c r="E2234">
        <v>2408</v>
      </c>
    </row>
    <row r="2235" spans="1:5" x14ac:dyDescent="0.3">
      <c r="A2235">
        <v>69</v>
      </c>
      <c r="B2235" t="s">
        <v>27</v>
      </c>
      <c r="C2235">
        <v>1871</v>
      </c>
      <c r="D2235">
        <v>1851</v>
      </c>
      <c r="E2235">
        <v>1850</v>
      </c>
    </row>
    <row r="2236" spans="1:5" x14ac:dyDescent="0.3">
      <c r="A2236">
        <v>69</v>
      </c>
      <c r="B2236" t="s">
        <v>28</v>
      </c>
      <c r="C2236">
        <v>335</v>
      </c>
      <c r="D2236">
        <v>330</v>
      </c>
      <c r="E2236">
        <v>332</v>
      </c>
    </row>
    <row r="2237" spans="1:5" x14ac:dyDescent="0.3">
      <c r="A2237">
        <v>69</v>
      </c>
      <c r="B2237" t="s">
        <v>29</v>
      </c>
      <c r="C2237">
        <v>1640</v>
      </c>
      <c r="D2237">
        <v>1657</v>
      </c>
      <c r="E2237">
        <v>1632</v>
      </c>
    </row>
    <row r="2238" spans="1:5" x14ac:dyDescent="0.3">
      <c r="A2238">
        <v>69</v>
      </c>
      <c r="B2238" t="s">
        <v>30</v>
      </c>
      <c r="C2238">
        <v>4444</v>
      </c>
      <c r="D2238">
        <v>4551</v>
      </c>
      <c r="E2238">
        <v>4535</v>
      </c>
    </row>
    <row r="2239" spans="1:5" x14ac:dyDescent="0.3">
      <c r="A2239">
        <v>69</v>
      </c>
      <c r="B2239" t="s">
        <v>31</v>
      </c>
      <c r="C2239">
        <v>1278</v>
      </c>
      <c r="D2239">
        <v>1230</v>
      </c>
      <c r="E2239">
        <v>1220</v>
      </c>
    </row>
    <row r="2240" spans="1:5" x14ac:dyDescent="0.3">
      <c r="A2240">
        <v>69</v>
      </c>
      <c r="B2240" t="s">
        <v>32</v>
      </c>
      <c r="C2240">
        <v>1215</v>
      </c>
      <c r="D2240">
        <v>1217</v>
      </c>
      <c r="E2240">
        <v>1223</v>
      </c>
    </row>
    <row r="2241" spans="1:5" x14ac:dyDescent="0.3">
      <c r="A2241">
        <v>69</v>
      </c>
      <c r="B2241" t="s">
        <v>33</v>
      </c>
      <c r="C2241">
        <v>2517</v>
      </c>
      <c r="D2241">
        <v>2566</v>
      </c>
      <c r="E2241">
        <v>2584</v>
      </c>
    </row>
    <row r="2242" spans="1:5" x14ac:dyDescent="0.3">
      <c r="A2242">
        <v>70</v>
      </c>
      <c r="B2242" t="s">
        <v>5</v>
      </c>
      <c r="C2242">
        <v>2385</v>
      </c>
      <c r="D2242">
        <v>2353</v>
      </c>
      <c r="E2242">
        <v>2337</v>
      </c>
    </row>
    <row r="2243" spans="1:5" x14ac:dyDescent="0.3">
      <c r="A2243">
        <v>70</v>
      </c>
      <c r="B2243" t="s">
        <v>6</v>
      </c>
      <c r="C2243">
        <v>3555</v>
      </c>
      <c r="D2243">
        <v>3681</v>
      </c>
      <c r="E2243">
        <v>3696</v>
      </c>
    </row>
    <row r="2244" spans="1:5" x14ac:dyDescent="0.3">
      <c r="A2244">
        <v>70</v>
      </c>
      <c r="B2244" t="s">
        <v>7</v>
      </c>
      <c r="C2244">
        <v>1633</v>
      </c>
      <c r="D2244">
        <v>1649</v>
      </c>
      <c r="E2244">
        <v>1638</v>
      </c>
    </row>
    <row r="2245" spans="1:5" x14ac:dyDescent="0.3">
      <c r="A2245">
        <v>70</v>
      </c>
      <c r="B2245" t="s">
        <v>72</v>
      </c>
      <c r="C2245">
        <v>1189</v>
      </c>
      <c r="D2245">
        <v>1230</v>
      </c>
      <c r="E2245">
        <v>1185</v>
      </c>
    </row>
    <row r="2246" spans="1:5" x14ac:dyDescent="0.3">
      <c r="A2246">
        <v>70</v>
      </c>
      <c r="B2246" t="s">
        <v>8</v>
      </c>
      <c r="C2246">
        <v>5635</v>
      </c>
      <c r="D2246">
        <v>5590</v>
      </c>
      <c r="E2246">
        <v>5629</v>
      </c>
    </row>
    <row r="2247" spans="1:5" x14ac:dyDescent="0.3">
      <c r="A2247">
        <v>70</v>
      </c>
      <c r="B2247" t="s">
        <v>9</v>
      </c>
      <c r="C2247">
        <v>839</v>
      </c>
      <c r="D2247">
        <v>812</v>
      </c>
      <c r="E2247">
        <v>813</v>
      </c>
    </row>
    <row r="2248" spans="1:5" x14ac:dyDescent="0.3">
      <c r="A2248">
        <v>70</v>
      </c>
      <c r="B2248" t="s">
        <v>73</v>
      </c>
      <c r="C2248">
        <v>2192</v>
      </c>
      <c r="D2248">
        <v>2193</v>
      </c>
      <c r="E2248">
        <v>2156</v>
      </c>
    </row>
    <row r="2249" spans="1:5" x14ac:dyDescent="0.3">
      <c r="A2249">
        <v>70</v>
      </c>
      <c r="B2249" t="s">
        <v>10</v>
      </c>
      <c r="C2249">
        <v>1492</v>
      </c>
      <c r="D2249">
        <v>1459</v>
      </c>
      <c r="E2249">
        <v>1464</v>
      </c>
    </row>
    <row r="2250" spans="1:5" x14ac:dyDescent="0.3">
      <c r="A2250">
        <v>70</v>
      </c>
      <c r="B2250" t="s">
        <v>11</v>
      </c>
      <c r="C2250">
        <v>1791</v>
      </c>
      <c r="D2250">
        <v>1760</v>
      </c>
      <c r="E2250">
        <v>1766</v>
      </c>
    </row>
    <row r="2251" spans="1:5" x14ac:dyDescent="0.3">
      <c r="A2251">
        <v>70</v>
      </c>
      <c r="B2251" t="s">
        <v>12</v>
      </c>
      <c r="C2251">
        <v>1441</v>
      </c>
      <c r="D2251">
        <v>1473</v>
      </c>
      <c r="E2251">
        <v>1447</v>
      </c>
    </row>
    <row r="2252" spans="1:5" x14ac:dyDescent="0.3">
      <c r="A2252">
        <v>70</v>
      </c>
      <c r="B2252" t="s">
        <v>13</v>
      </c>
      <c r="C2252">
        <v>1574</v>
      </c>
      <c r="D2252">
        <v>1605</v>
      </c>
      <c r="E2252">
        <v>1607</v>
      </c>
    </row>
    <row r="2253" spans="1:5" x14ac:dyDescent="0.3">
      <c r="A2253">
        <v>70</v>
      </c>
      <c r="B2253" t="s">
        <v>14</v>
      </c>
      <c r="C2253">
        <v>1288</v>
      </c>
      <c r="D2253">
        <v>1270</v>
      </c>
      <c r="E2253">
        <v>1267</v>
      </c>
    </row>
    <row r="2254" spans="1:5" x14ac:dyDescent="0.3">
      <c r="A2254">
        <v>70</v>
      </c>
      <c r="B2254" t="s">
        <v>15</v>
      </c>
      <c r="C2254">
        <v>2302</v>
      </c>
      <c r="D2254">
        <v>2327</v>
      </c>
      <c r="E2254">
        <v>2328</v>
      </c>
    </row>
    <row r="2255" spans="1:5" x14ac:dyDescent="0.3">
      <c r="A2255">
        <v>70</v>
      </c>
      <c r="B2255" t="s">
        <v>16</v>
      </c>
      <c r="C2255">
        <v>5166</v>
      </c>
      <c r="D2255">
        <v>5164</v>
      </c>
      <c r="E2255">
        <v>5156</v>
      </c>
    </row>
    <row r="2256" spans="1:5" x14ac:dyDescent="0.3">
      <c r="A2256">
        <v>70</v>
      </c>
      <c r="B2256" t="s">
        <v>17</v>
      </c>
      <c r="C2256">
        <v>6438</v>
      </c>
      <c r="D2256">
        <v>6327</v>
      </c>
      <c r="E2256">
        <v>6372</v>
      </c>
    </row>
    <row r="2257" spans="1:5" x14ac:dyDescent="0.3">
      <c r="A2257">
        <v>70</v>
      </c>
      <c r="B2257" t="s">
        <v>18</v>
      </c>
      <c r="C2257">
        <v>3427</v>
      </c>
      <c r="D2257">
        <v>3341</v>
      </c>
      <c r="E2257">
        <v>3347</v>
      </c>
    </row>
    <row r="2258" spans="1:5" x14ac:dyDescent="0.3">
      <c r="A2258">
        <v>70</v>
      </c>
      <c r="B2258" t="s">
        <v>19</v>
      </c>
      <c r="C2258">
        <v>1074</v>
      </c>
      <c r="D2258">
        <v>1058</v>
      </c>
      <c r="E2258">
        <v>1058</v>
      </c>
    </row>
    <row r="2259" spans="1:5" x14ac:dyDescent="0.3">
      <c r="A2259">
        <v>70</v>
      </c>
      <c r="B2259" t="s">
        <v>20</v>
      </c>
      <c r="C2259">
        <v>1175</v>
      </c>
      <c r="D2259">
        <v>1196</v>
      </c>
      <c r="E2259">
        <v>1188</v>
      </c>
    </row>
    <row r="2260" spans="1:5" x14ac:dyDescent="0.3">
      <c r="A2260">
        <v>70</v>
      </c>
      <c r="B2260" t="s">
        <v>21</v>
      </c>
      <c r="C2260">
        <v>1290</v>
      </c>
      <c r="D2260">
        <v>1310</v>
      </c>
      <c r="E2260">
        <v>1305</v>
      </c>
    </row>
    <row r="2261" spans="1:5" x14ac:dyDescent="0.3">
      <c r="A2261">
        <v>70</v>
      </c>
      <c r="B2261" t="s">
        <v>22</v>
      </c>
      <c r="C2261">
        <v>417</v>
      </c>
      <c r="D2261">
        <v>380</v>
      </c>
      <c r="E2261">
        <v>379</v>
      </c>
    </row>
    <row r="2262" spans="1:5" x14ac:dyDescent="0.3">
      <c r="A2262">
        <v>70</v>
      </c>
      <c r="B2262" t="s">
        <v>23</v>
      </c>
      <c r="C2262">
        <v>1931</v>
      </c>
      <c r="D2262">
        <v>1944</v>
      </c>
      <c r="E2262">
        <v>1946</v>
      </c>
    </row>
    <row r="2263" spans="1:5" x14ac:dyDescent="0.3">
      <c r="A2263">
        <v>70</v>
      </c>
      <c r="B2263" t="s">
        <v>24</v>
      </c>
      <c r="C2263">
        <v>4575</v>
      </c>
      <c r="D2263">
        <v>4520</v>
      </c>
      <c r="E2263">
        <v>4533</v>
      </c>
    </row>
    <row r="2264" spans="1:5" x14ac:dyDescent="0.3">
      <c r="A2264">
        <v>70</v>
      </c>
      <c r="B2264" t="s">
        <v>25</v>
      </c>
      <c r="C2264">
        <v>336</v>
      </c>
      <c r="D2264">
        <v>337</v>
      </c>
      <c r="E2264">
        <v>337</v>
      </c>
    </row>
    <row r="2265" spans="1:5" x14ac:dyDescent="0.3">
      <c r="A2265">
        <v>70</v>
      </c>
      <c r="B2265" t="s">
        <v>74</v>
      </c>
      <c r="C2265">
        <v>2232</v>
      </c>
      <c r="D2265">
        <v>2266</v>
      </c>
      <c r="E2265">
        <v>2291</v>
      </c>
    </row>
    <row r="2266" spans="1:5" x14ac:dyDescent="0.3">
      <c r="A2266">
        <v>70</v>
      </c>
      <c r="B2266" t="s">
        <v>26</v>
      </c>
      <c r="C2266">
        <v>2356</v>
      </c>
      <c r="D2266">
        <v>2403</v>
      </c>
      <c r="E2266">
        <v>2409</v>
      </c>
    </row>
    <row r="2267" spans="1:5" x14ac:dyDescent="0.3">
      <c r="A2267">
        <v>70</v>
      </c>
      <c r="B2267" t="s">
        <v>27</v>
      </c>
      <c r="C2267">
        <v>1903</v>
      </c>
      <c r="D2267">
        <v>1877</v>
      </c>
      <c r="E2267">
        <v>1878</v>
      </c>
    </row>
    <row r="2268" spans="1:5" x14ac:dyDescent="0.3">
      <c r="A2268">
        <v>70</v>
      </c>
      <c r="B2268" t="s">
        <v>28</v>
      </c>
      <c r="C2268">
        <v>317</v>
      </c>
      <c r="D2268">
        <v>316</v>
      </c>
      <c r="E2268">
        <v>320</v>
      </c>
    </row>
    <row r="2269" spans="1:5" x14ac:dyDescent="0.3">
      <c r="A2269">
        <v>70</v>
      </c>
      <c r="B2269" t="s">
        <v>29</v>
      </c>
      <c r="C2269">
        <v>1595</v>
      </c>
      <c r="D2269">
        <v>1610</v>
      </c>
      <c r="E2269">
        <v>1587</v>
      </c>
    </row>
    <row r="2270" spans="1:5" x14ac:dyDescent="0.3">
      <c r="A2270">
        <v>70</v>
      </c>
      <c r="B2270" t="s">
        <v>30</v>
      </c>
      <c r="C2270">
        <v>4344</v>
      </c>
      <c r="D2270">
        <v>4427</v>
      </c>
      <c r="E2270">
        <v>4408</v>
      </c>
    </row>
    <row r="2271" spans="1:5" x14ac:dyDescent="0.3">
      <c r="A2271">
        <v>70</v>
      </c>
      <c r="B2271" t="s">
        <v>31</v>
      </c>
      <c r="C2271">
        <v>1164</v>
      </c>
      <c r="D2271">
        <v>1129</v>
      </c>
      <c r="E2271">
        <v>1133</v>
      </c>
    </row>
    <row r="2272" spans="1:5" x14ac:dyDescent="0.3">
      <c r="A2272">
        <v>70</v>
      </c>
      <c r="B2272" t="s">
        <v>32</v>
      </c>
      <c r="C2272">
        <v>1225</v>
      </c>
      <c r="D2272">
        <v>1224</v>
      </c>
      <c r="E2272">
        <v>1229</v>
      </c>
    </row>
    <row r="2273" spans="1:5" x14ac:dyDescent="0.3">
      <c r="A2273">
        <v>70</v>
      </c>
      <c r="B2273" t="s">
        <v>33</v>
      </c>
      <c r="C2273">
        <v>2425</v>
      </c>
      <c r="D2273">
        <v>2475</v>
      </c>
      <c r="E2273">
        <v>2497</v>
      </c>
    </row>
    <row r="2274" spans="1:5" x14ac:dyDescent="0.3">
      <c r="A2274">
        <v>71</v>
      </c>
      <c r="B2274" t="s">
        <v>5</v>
      </c>
      <c r="C2274">
        <v>2338</v>
      </c>
      <c r="D2274">
        <v>2272</v>
      </c>
      <c r="E2274">
        <v>2270</v>
      </c>
    </row>
    <row r="2275" spans="1:5" x14ac:dyDescent="0.3">
      <c r="A2275">
        <v>71</v>
      </c>
      <c r="B2275" t="s">
        <v>6</v>
      </c>
      <c r="C2275">
        <v>3448</v>
      </c>
      <c r="D2275">
        <v>3586</v>
      </c>
      <c r="E2275">
        <v>3596</v>
      </c>
    </row>
    <row r="2276" spans="1:5" x14ac:dyDescent="0.3">
      <c r="A2276">
        <v>71</v>
      </c>
      <c r="B2276" t="s">
        <v>7</v>
      </c>
      <c r="C2276">
        <v>1654</v>
      </c>
      <c r="D2276">
        <v>1667</v>
      </c>
      <c r="E2276">
        <v>1653</v>
      </c>
    </row>
    <row r="2277" spans="1:5" x14ac:dyDescent="0.3">
      <c r="A2277">
        <v>71</v>
      </c>
      <c r="B2277" t="s">
        <v>72</v>
      </c>
      <c r="C2277">
        <v>1163</v>
      </c>
      <c r="D2277">
        <v>1200</v>
      </c>
      <c r="E2277">
        <v>1160</v>
      </c>
    </row>
    <row r="2278" spans="1:5" x14ac:dyDescent="0.3">
      <c r="A2278">
        <v>71</v>
      </c>
      <c r="B2278" t="s">
        <v>8</v>
      </c>
      <c r="C2278">
        <v>5481</v>
      </c>
      <c r="D2278">
        <v>5440</v>
      </c>
      <c r="E2278">
        <v>5438</v>
      </c>
    </row>
    <row r="2279" spans="1:5" x14ac:dyDescent="0.3">
      <c r="A2279">
        <v>71</v>
      </c>
      <c r="B2279" t="s">
        <v>9</v>
      </c>
      <c r="C2279">
        <v>710</v>
      </c>
      <c r="D2279">
        <v>695</v>
      </c>
      <c r="E2279">
        <v>699</v>
      </c>
    </row>
    <row r="2280" spans="1:5" x14ac:dyDescent="0.3">
      <c r="A2280">
        <v>71</v>
      </c>
      <c r="B2280" t="s">
        <v>73</v>
      </c>
      <c r="C2280">
        <v>2153</v>
      </c>
      <c r="D2280">
        <v>2154</v>
      </c>
      <c r="E2280">
        <v>2134</v>
      </c>
    </row>
    <row r="2281" spans="1:5" x14ac:dyDescent="0.3">
      <c r="A2281">
        <v>71</v>
      </c>
      <c r="B2281" t="s">
        <v>10</v>
      </c>
      <c r="C2281">
        <v>1567</v>
      </c>
      <c r="D2281">
        <v>1527</v>
      </c>
      <c r="E2281">
        <v>1532</v>
      </c>
    </row>
    <row r="2282" spans="1:5" x14ac:dyDescent="0.3">
      <c r="A2282">
        <v>71</v>
      </c>
      <c r="B2282" t="s">
        <v>11</v>
      </c>
      <c r="C2282">
        <v>1716</v>
      </c>
      <c r="D2282">
        <v>1681</v>
      </c>
      <c r="E2282">
        <v>1693</v>
      </c>
    </row>
    <row r="2283" spans="1:5" x14ac:dyDescent="0.3">
      <c r="A2283">
        <v>71</v>
      </c>
      <c r="B2283" t="s">
        <v>12</v>
      </c>
      <c r="C2283">
        <v>1380</v>
      </c>
      <c r="D2283">
        <v>1413</v>
      </c>
      <c r="E2283">
        <v>1401</v>
      </c>
    </row>
    <row r="2284" spans="1:5" x14ac:dyDescent="0.3">
      <c r="A2284">
        <v>71</v>
      </c>
      <c r="B2284" t="s">
        <v>13</v>
      </c>
      <c r="C2284">
        <v>1398</v>
      </c>
      <c r="D2284">
        <v>1425</v>
      </c>
      <c r="E2284">
        <v>1449</v>
      </c>
    </row>
    <row r="2285" spans="1:5" x14ac:dyDescent="0.3">
      <c r="A2285">
        <v>71</v>
      </c>
      <c r="B2285" t="s">
        <v>14</v>
      </c>
      <c r="C2285">
        <v>1247</v>
      </c>
      <c r="D2285">
        <v>1245</v>
      </c>
      <c r="E2285">
        <v>1232</v>
      </c>
    </row>
    <row r="2286" spans="1:5" x14ac:dyDescent="0.3">
      <c r="A2286">
        <v>71</v>
      </c>
      <c r="B2286" t="s">
        <v>15</v>
      </c>
      <c r="C2286">
        <v>2233</v>
      </c>
      <c r="D2286">
        <v>2260</v>
      </c>
      <c r="E2286">
        <v>2257</v>
      </c>
    </row>
    <row r="2287" spans="1:5" x14ac:dyDescent="0.3">
      <c r="A2287">
        <v>71</v>
      </c>
      <c r="B2287" t="s">
        <v>16</v>
      </c>
      <c r="C2287">
        <v>4929</v>
      </c>
      <c r="D2287">
        <v>4946</v>
      </c>
      <c r="E2287">
        <v>4937</v>
      </c>
    </row>
    <row r="2288" spans="1:5" x14ac:dyDescent="0.3">
      <c r="A2288">
        <v>71</v>
      </c>
      <c r="B2288" t="s">
        <v>17</v>
      </c>
      <c r="C2288">
        <v>6402</v>
      </c>
      <c r="D2288">
        <v>6225</v>
      </c>
      <c r="E2288">
        <v>6269</v>
      </c>
    </row>
    <row r="2289" spans="1:5" x14ac:dyDescent="0.3">
      <c r="A2289">
        <v>71</v>
      </c>
      <c r="B2289" t="s">
        <v>18</v>
      </c>
      <c r="C2289">
        <v>3475</v>
      </c>
      <c r="D2289">
        <v>3389</v>
      </c>
      <c r="E2289">
        <v>3390</v>
      </c>
    </row>
    <row r="2290" spans="1:5" x14ac:dyDescent="0.3">
      <c r="A2290">
        <v>71</v>
      </c>
      <c r="B2290" t="s">
        <v>19</v>
      </c>
      <c r="C2290">
        <v>1069</v>
      </c>
      <c r="D2290">
        <v>1067</v>
      </c>
      <c r="E2290">
        <v>1066</v>
      </c>
    </row>
    <row r="2291" spans="1:5" x14ac:dyDescent="0.3">
      <c r="A2291">
        <v>71</v>
      </c>
      <c r="B2291" t="s">
        <v>20</v>
      </c>
      <c r="C2291">
        <v>1118</v>
      </c>
      <c r="D2291">
        <v>1156</v>
      </c>
      <c r="E2291">
        <v>1143</v>
      </c>
    </row>
    <row r="2292" spans="1:5" x14ac:dyDescent="0.3">
      <c r="A2292">
        <v>71</v>
      </c>
      <c r="B2292" t="s">
        <v>21</v>
      </c>
      <c r="C2292">
        <v>1260</v>
      </c>
      <c r="D2292">
        <v>1298</v>
      </c>
      <c r="E2292">
        <v>1289</v>
      </c>
    </row>
    <row r="2293" spans="1:5" x14ac:dyDescent="0.3">
      <c r="A2293">
        <v>71</v>
      </c>
      <c r="B2293" t="s">
        <v>22</v>
      </c>
      <c r="C2293">
        <v>396</v>
      </c>
      <c r="D2293">
        <v>370</v>
      </c>
      <c r="E2293">
        <v>367</v>
      </c>
    </row>
    <row r="2294" spans="1:5" x14ac:dyDescent="0.3">
      <c r="A2294">
        <v>71</v>
      </c>
      <c r="B2294" t="s">
        <v>23</v>
      </c>
      <c r="C2294">
        <v>1896</v>
      </c>
      <c r="D2294">
        <v>1908</v>
      </c>
      <c r="E2294">
        <v>1910</v>
      </c>
    </row>
    <row r="2295" spans="1:5" x14ac:dyDescent="0.3">
      <c r="A2295">
        <v>71</v>
      </c>
      <c r="B2295" t="s">
        <v>24</v>
      </c>
      <c r="C2295">
        <v>4424</v>
      </c>
      <c r="D2295">
        <v>4373</v>
      </c>
      <c r="E2295">
        <v>4381</v>
      </c>
    </row>
    <row r="2296" spans="1:5" x14ac:dyDescent="0.3">
      <c r="A2296">
        <v>71</v>
      </c>
      <c r="B2296" t="s">
        <v>25</v>
      </c>
      <c r="C2296">
        <v>335</v>
      </c>
      <c r="D2296">
        <v>319</v>
      </c>
      <c r="E2296">
        <v>317</v>
      </c>
    </row>
    <row r="2297" spans="1:5" x14ac:dyDescent="0.3">
      <c r="A2297">
        <v>71</v>
      </c>
      <c r="B2297" t="s">
        <v>74</v>
      </c>
      <c r="C2297">
        <v>2253</v>
      </c>
      <c r="D2297">
        <v>2296</v>
      </c>
      <c r="E2297">
        <v>2327</v>
      </c>
    </row>
    <row r="2298" spans="1:5" x14ac:dyDescent="0.3">
      <c r="A2298">
        <v>71</v>
      </c>
      <c r="B2298" t="s">
        <v>26</v>
      </c>
      <c r="C2298">
        <v>2341</v>
      </c>
      <c r="D2298">
        <v>2387</v>
      </c>
      <c r="E2298">
        <v>2388</v>
      </c>
    </row>
    <row r="2299" spans="1:5" x14ac:dyDescent="0.3">
      <c r="A2299">
        <v>71</v>
      </c>
      <c r="B2299" t="s">
        <v>27</v>
      </c>
      <c r="C2299">
        <v>1842</v>
      </c>
      <c r="D2299">
        <v>1820</v>
      </c>
      <c r="E2299">
        <v>1820</v>
      </c>
    </row>
    <row r="2300" spans="1:5" x14ac:dyDescent="0.3">
      <c r="A2300">
        <v>71</v>
      </c>
      <c r="B2300" t="s">
        <v>28</v>
      </c>
      <c r="C2300">
        <v>354</v>
      </c>
      <c r="D2300">
        <v>348</v>
      </c>
      <c r="E2300">
        <v>353</v>
      </c>
    </row>
    <row r="2301" spans="1:5" x14ac:dyDescent="0.3">
      <c r="A2301">
        <v>71</v>
      </c>
      <c r="B2301" t="s">
        <v>29</v>
      </c>
      <c r="C2301">
        <v>1570</v>
      </c>
      <c r="D2301">
        <v>1583</v>
      </c>
      <c r="E2301">
        <v>1562</v>
      </c>
    </row>
    <row r="2302" spans="1:5" x14ac:dyDescent="0.3">
      <c r="A2302">
        <v>71</v>
      </c>
      <c r="B2302" t="s">
        <v>30</v>
      </c>
      <c r="C2302">
        <v>4162</v>
      </c>
      <c r="D2302">
        <v>4256</v>
      </c>
      <c r="E2302">
        <v>4238</v>
      </c>
    </row>
    <row r="2303" spans="1:5" x14ac:dyDescent="0.3">
      <c r="A2303">
        <v>71</v>
      </c>
      <c r="B2303" t="s">
        <v>31</v>
      </c>
      <c r="C2303">
        <v>1293</v>
      </c>
      <c r="D2303">
        <v>1244</v>
      </c>
      <c r="E2303">
        <v>1251</v>
      </c>
    </row>
    <row r="2304" spans="1:5" x14ac:dyDescent="0.3">
      <c r="A2304">
        <v>71</v>
      </c>
      <c r="B2304" t="s">
        <v>32</v>
      </c>
      <c r="C2304">
        <v>1236</v>
      </c>
      <c r="D2304">
        <v>1247</v>
      </c>
      <c r="E2304">
        <v>1251</v>
      </c>
    </row>
    <row r="2305" spans="1:5" x14ac:dyDescent="0.3">
      <c r="A2305">
        <v>71</v>
      </c>
      <c r="B2305" t="s">
        <v>33</v>
      </c>
      <c r="C2305">
        <v>2328</v>
      </c>
      <c r="D2305">
        <v>2374</v>
      </c>
      <c r="E2305">
        <v>2398</v>
      </c>
    </row>
    <row r="2306" spans="1:5" x14ac:dyDescent="0.3">
      <c r="A2306">
        <v>72</v>
      </c>
      <c r="B2306" t="s">
        <v>5</v>
      </c>
      <c r="C2306">
        <v>2467</v>
      </c>
      <c r="D2306">
        <v>2392</v>
      </c>
      <c r="E2306">
        <v>2367</v>
      </c>
    </row>
    <row r="2307" spans="1:5" x14ac:dyDescent="0.3">
      <c r="A2307">
        <v>72</v>
      </c>
      <c r="B2307" t="s">
        <v>6</v>
      </c>
      <c r="C2307">
        <v>3497</v>
      </c>
      <c r="D2307">
        <v>3633</v>
      </c>
      <c r="E2307">
        <v>3661</v>
      </c>
    </row>
    <row r="2308" spans="1:5" x14ac:dyDescent="0.3">
      <c r="A2308">
        <v>72</v>
      </c>
      <c r="B2308" t="s">
        <v>7</v>
      </c>
      <c r="C2308">
        <v>1697</v>
      </c>
      <c r="D2308">
        <v>1693</v>
      </c>
      <c r="E2308">
        <v>1679</v>
      </c>
    </row>
    <row r="2309" spans="1:5" x14ac:dyDescent="0.3">
      <c r="A2309">
        <v>72</v>
      </c>
      <c r="B2309" t="s">
        <v>72</v>
      </c>
      <c r="C2309">
        <v>1193</v>
      </c>
      <c r="D2309">
        <v>1224</v>
      </c>
      <c r="E2309">
        <v>1193</v>
      </c>
    </row>
    <row r="2310" spans="1:5" x14ac:dyDescent="0.3">
      <c r="A2310">
        <v>72</v>
      </c>
      <c r="B2310" t="s">
        <v>8</v>
      </c>
      <c r="C2310">
        <v>5475</v>
      </c>
      <c r="D2310">
        <v>5438</v>
      </c>
      <c r="E2310">
        <v>5460</v>
      </c>
    </row>
    <row r="2311" spans="1:5" x14ac:dyDescent="0.3">
      <c r="A2311">
        <v>72</v>
      </c>
      <c r="B2311" t="s">
        <v>9</v>
      </c>
      <c r="C2311">
        <v>755</v>
      </c>
      <c r="D2311">
        <v>730</v>
      </c>
      <c r="E2311">
        <v>735</v>
      </c>
    </row>
    <row r="2312" spans="1:5" x14ac:dyDescent="0.3">
      <c r="A2312">
        <v>72</v>
      </c>
      <c r="B2312" t="s">
        <v>73</v>
      </c>
      <c r="C2312">
        <v>2260</v>
      </c>
      <c r="D2312">
        <v>2256</v>
      </c>
      <c r="E2312">
        <v>2233</v>
      </c>
    </row>
    <row r="2313" spans="1:5" x14ac:dyDescent="0.3">
      <c r="A2313">
        <v>72</v>
      </c>
      <c r="B2313" t="s">
        <v>10</v>
      </c>
      <c r="C2313">
        <v>1613</v>
      </c>
      <c r="D2313">
        <v>1580</v>
      </c>
      <c r="E2313">
        <v>1583</v>
      </c>
    </row>
    <row r="2314" spans="1:5" x14ac:dyDescent="0.3">
      <c r="A2314">
        <v>72</v>
      </c>
      <c r="B2314" t="s">
        <v>11</v>
      </c>
      <c r="C2314">
        <v>1814</v>
      </c>
      <c r="D2314">
        <v>1785</v>
      </c>
      <c r="E2314">
        <v>1784</v>
      </c>
    </row>
    <row r="2315" spans="1:5" x14ac:dyDescent="0.3">
      <c r="A2315">
        <v>72</v>
      </c>
      <c r="B2315" t="s">
        <v>12</v>
      </c>
      <c r="C2315">
        <v>1464</v>
      </c>
      <c r="D2315">
        <v>1486</v>
      </c>
      <c r="E2315">
        <v>1472</v>
      </c>
    </row>
    <row r="2316" spans="1:5" x14ac:dyDescent="0.3">
      <c r="A2316">
        <v>72</v>
      </c>
      <c r="B2316" t="s">
        <v>13</v>
      </c>
      <c r="C2316">
        <v>1576</v>
      </c>
      <c r="D2316">
        <v>1599</v>
      </c>
      <c r="E2316">
        <v>1617</v>
      </c>
    </row>
    <row r="2317" spans="1:5" x14ac:dyDescent="0.3">
      <c r="A2317">
        <v>72</v>
      </c>
      <c r="B2317" t="s">
        <v>14</v>
      </c>
      <c r="C2317">
        <v>1194</v>
      </c>
      <c r="D2317">
        <v>1184</v>
      </c>
      <c r="E2317">
        <v>1197</v>
      </c>
    </row>
    <row r="2318" spans="1:5" x14ac:dyDescent="0.3">
      <c r="A2318">
        <v>72</v>
      </c>
      <c r="B2318" t="s">
        <v>15</v>
      </c>
      <c r="C2318">
        <v>2229</v>
      </c>
      <c r="D2318">
        <v>2265</v>
      </c>
      <c r="E2318">
        <v>2268</v>
      </c>
    </row>
    <row r="2319" spans="1:5" x14ac:dyDescent="0.3">
      <c r="A2319">
        <v>72</v>
      </c>
      <c r="B2319" t="s">
        <v>16</v>
      </c>
      <c r="C2319">
        <v>5002</v>
      </c>
      <c r="D2319">
        <v>5026</v>
      </c>
      <c r="E2319">
        <v>5022</v>
      </c>
    </row>
    <row r="2320" spans="1:5" x14ac:dyDescent="0.3">
      <c r="A2320">
        <v>72</v>
      </c>
      <c r="B2320" t="s">
        <v>17</v>
      </c>
      <c r="C2320">
        <v>6416</v>
      </c>
      <c r="D2320">
        <v>6290</v>
      </c>
      <c r="E2320">
        <v>6309</v>
      </c>
    </row>
    <row r="2321" spans="1:5" x14ac:dyDescent="0.3">
      <c r="A2321">
        <v>72</v>
      </c>
      <c r="B2321" t="s">
        <v>18</v>
      </c>
      <c r="C2321">
        <v>3493</v>
      </c>
      <c r="D2321">
        <v>3427</v>
      </c>
      <c r="E2321">
        <v>3428</v>
      </c>
    </row>
    <row r="2322" spans="1:5" x14ac:dyDescent="0.3">
      <c r="A2322">
        <v>72</v>
      </c>
      <c r="B2322" t="s">
        <v>19</v>
      </c>
      <c r="C2322">
        <v>1049</v>
      </c>
      <c r="D2322">
        <v>1042</v>
      </c>
      <c r="E2322">
        <v>1039</v>
      </c>
    </row>
    <row r="2323" spans="1:5" x14ac:dyDescent="0.3">
      <c r="A2323">
        <v>72</v>
      </c>
      <c r="B2323" t="s">
        <v>20</v>
      </c>
      <c r="C2323">
        <v>1135</v>
      </c>
      <c r="D2323">
        <v>1156</v>
      </c>
      <c r="E2323">
        <v>1141</v>
      </c>
    </row>
    <row r="2324" spans="1:5" x14ac:dyDescent="0.3">
      <c r="A2324">
        <v>72</v>
      </c>
      <c r="B2324" t="s">
        <v>21</v>
      </c>
      <c r="C2324">
        <v>1265</v>
      </c>
      <c r="D2324">
        <v>1298</v>
      </c>
      <c r="E2324">
        <v>1284</v>
      </c>
    </row>
    <row r="2325" spans="1:5" x14ac:dyDescent="0.3">
      <c r="A2325">
        <v>72</v>
      </c>
      <c r="B2325" t="s">
        <v>22</v>
      </c>
      <c r="C2325">
        <v>380</v>
      </c>
      <c r="D2325">
        <v>349</v>
      </c>
      <c r="E2325">
        <v>348</v>
      </c>
    </row>
    <row r="2326" spans="1:5" x14ac:dyDescent="0.3">
      <c r="A2326">
        <v>72</v>
      </c>
      <c r="B2326" t="s">
        <v>23</v>
      </c>
      <c r="C2326">
        <v>1933</v>
      </c>
      <c r="D2326">
        <v>1938</v>
      </c>
      <c r="E2326">
        <v>1939</v>
      </c>
    </row>
    <row r="2327" spans="1:5" x14ac:dyDescent="0.3">
      <c r="A2327">
        <v>72</v>
      </c>
      <c r="B2327" t="s">
        <v>24</v>
      </c>
      <c r="C2327">
        <v>4481</v>
      </c>
      <c r="D2327">
        <v>4435</v>
      </c>
      <c r="E2327">
        <v>4435</v>
      </c>
    </row>
    <row r="2328" spans="1:5" x14ac:dyDescent="0.3">
      <c r="A2328">
        <v>72</v>
      </c>
      <c r="B2328" t="s">
        <v>25</v>
      </c>
      <c r="C2328">
        <v>330</v>
      </c>
      <c r="D2328">
        <v>322</v>
      </c>
      <c r="E2328">
        <v>318</v>
      </c>
    </row>
    <row r="2329" spans="1:5" x14ac:dyDescent="0.3">
      <c r="A2329">
        <v>72</v>
      </c>
      <c r="B2329" t="s">
        <v>74</v>
      </c>
      <c r="C2329">
        <v>2298</v>
      </c>
      <c r="D2329">
        <v>2333</v>
      </c>
      <c r="E2329">
        <v>2358</v>
      </c>
    </row>
    <row r="2330" spans="1:5" x14ac:dyDescent="0.3">
      <c r="A2330">
        <v>72</v>
      </c>
      <c r="B2330" t="s">
        <v>26</v>
      </c>
      <c r="C2330">
        <v>2365</v>
      </c>
      <c r="D2330">
        <v>2408</v>
      </c>
      <c r="E2330">
        <v>2410</v>
      </c>
    </row>
    <row r="2331" spans="1:5" x14ac:dyDescent="0.3">
      <c r="A2331">
        <v>72</v>
      </c>
      <c r="B2331" t="s">
        <v>27</v>
      </c>
      <c r="C2331">
        <v>1890</v>
      </c>
      <c r="D2331">
        <v>1874</v>
      </c>
      <c r="E2331">
        <v>1868</v>
      </c>
    </row>
    <row r="2332" spans="1:5" x14ac:dyDescent="0.3">
      <c r="A2332">
        <v>72</v>
      </c>
      <c r="B2332" t="s">
        <v>28</v>
      </c>
      <c r="C2332">
        <v>319</v>
      </c>
      <c r="D2332">
        <v>320</v>
      </c>
      <c r="E2332">
        <v>324</v>
      </c>
    </row>
    <row r="2333" spans="1:5" x14ac:dyDescent="0.3">
      <c r="A2333">
        <v>72</v>
      </c>
      <c r="B2333" t="s">
        <v>29</v>
      </c>
      <c r="C2333">
        <v>1634</v>
      </c>
      <c r="D2333">
        <v>1655</v>
      </c>
      <c r="E2333">
        <v>1641</v>
      </c>
    </row>
    <row r="2334" spans="1:5" x14ac:dyDescent="0.3">
      <c r="A2334">
        <v>72</v>
      </c>
      <c r="B2334" t="s">
        <v>30</v>
      </c>
      <c r="C2334">
        <v>4246</v>
      </c>
      <c r="D2334">
        <v>4335</v>
      </c>
      <c r="E2334">
        <v>4341</v>
      </c>
    </row>
    <row r="2335" spans="1:5" x14ac:dyDescent="0.3">
      <c r="A2335">
        <v>72</v>
      </c>
      <c r="B2335" t="s">
        <v>31</v>
      </c>
      <c r="C2335">
        <v>1344</v>
      </c>
      <c r="D2335">
        <v>1291</v>
      </c>
      <c r="E2335">
        <v>1291</v>
      </c>
    </row>
    <row r="2336" spans="1:5" x14ac:dyDescent="0.3">
      <c r="A2336">
        <v>72</v>
      </c>
      <c r="B2336" t="s">
        <v>32</v>
      </c>
      <c r="C2336">
        <v>1207</v>
      </c>
      <c r="D2336">
        <v>1225</v>
      </c>
      <c r="E2336">
        <v>1228</v>
      </c>
    </row>
    <row r="2337" spans="1:5" x14ac:dyDescent="0.3">
      <c r="A2337">
        <v>72</v>
      </c>
      <c r="B2337" t="s">
        <v>33</v>
      </c>
      <c r="C2337">
        <v>2450</v>
      </c>
      <c r="D2337">
        <v>2482</v>
      </c>
      <c r="E2337">
        <v>2498</v>
      </c>
    </row>
    <row r="2338" spans="1:5" x14ac:dyDescent="0.3">
      <c r="A2338">
        <v>73</v>
      </c>
      <c r="B2338" t="s">
        <v>5</v>
      </c>
      <c r="C2338">
        <v>2315</v>
      </c>
      <c r="D2338">
        <v>2265</v>
      </c>
      <c r="E2338">
        <v>2249</v>
      </c>
    </row>
    <row r="2339" spans="1:5" x14ac:dyDescent="0.3">
      <c r="A2339">
        <v>73</v>
      </c>
      <c r="B2339" t="s">
        <v>6</v>
      </c>
      <c r="C2339">
        <v>3416</v>
      </c>
      <c r="D2339">
        <v>3545</v>
      </c>
      <c r="E2339">
        <v>3565</v>
      </c>
    </row>
    <row r="2340" spans="1:5" x14ac:dyDescent="0.3">
      <c r="A2340">
        <v>73</v>
      </c>
      <c r="B2340" t="s">
        <v>7</v>
      </c>
      <c r="C2340">
        <v>1650</v>
      </c>
      <c r="D2340">
        <v>1645</v>
      </c>
      <c r="E2340">
        <v>1635</v>
      </c>
    </row>
    <row r="2341" spans="1:5" x14ac:dyDescent="0.3">
      <c r="A2341">
        <v>73</v>
      </c>
      <c r="B2341" t="s">
        <v>72</v>
      </c>
      <c r="C2341">
        <v>1199</v>
      </c>
      <c r="D2341">
        <v>1215</v>
      </c>
      <c r="E2341">
        <v>1200</v>
      </c>
    </row>
    <row r="2342" spans="1:5" x14ac:dyDescent="0.3">
      <c r="A2342">
        <v>73</v>
      </c>
      <c r="B2342" t="s">
        <v>8</v>
      </c>
      <c r="C2342">
        <v>5395</v>
      </c>
      <c r="D2342">
        <v>5340</v>
      </c>
      <c r="E2342">
        <v>5361</v>
      </c>
    </row>
    <row r="2343" spans="1:5" x14ac:dyDescent="0.3">
      <c r="A2343">
        <v>73</v>
      </c>
      <c r="B2343" t="s">
        <v>9</v>
      </c>
      <c r="C2343">
        <v>751</v>
      </c>
      <c r="D2343">
        <v>722</v>
      </c>
      <c r="E2343">
        <v>725</v>
      </c>
    </row>
    <row r="2344" spans="1:5" x14ac:dyDescent="0.3">
      <c r="A2344">
        <v>73</v>
      </c>
      <c r="B2344" t="s">
        <v>73</v>
      </c>
      <c r="C2344">
        <v>2192</v>
      </c>
      <c r="D2344">
        <v>2206</v>
      </c>
      <c r="E2344">
        <v>2183</v>
      </c>
    </row>
    <row r="2345" spans="1:5" x14ac:dyDescent="0.3">
      <c r="A2345">
        <v>73</v>
      </c>
      <c r="B2345" t="s">
        <v>10</v>
      </c>
      <c r="C2345">
        <v>1533</v>
      </c>
      <c r="D2345">
        <v>1493</v>
      </c>
      <c r="E2345">
        <v>1497</v>
      </c>
    </row>
    <row r="2346" spans="1:5" x14ac:dyDescent="0.3">
      <c r="A2346">
        <v>73</v>
      </c>
      <c r="B2346" t="s">
        <v>11</v>
      </c>
      <c r="C2346">
        <v>1637</v>
      </c>
      <c r="D2346">
        <v>1621</v>
      </c>
      <c r="E2346">
        <v>1618</v>
      </c>
    </row>
    <row r="2347" spans="1:5" x14ac:dyDescent="0.3">
      <c r="A2347">
        <v>73</v>
      </c>
      <c r="B2347" t="s">
        <v>12</v>
      </c>
      <c r="C2347">
        <v>1458</v>
      </c>
      <c r="D2347">
        <v>1492</v>
      </c>
      <c r="E2347">
        <v>1481</v>
      </c>
    </row>
    <row r="2348" spans="1:5" x14ac:dyDescent="0.3">
      <c r="A2348">
        <v>73</v>
      </c>
      <c r="B2348" t="s">
        <v>13</v>
      </c>
      <c r="C2348">
        <v>1439</v>
      </c>
      <c r="D2348">
        <v>1468</v>
      </c>
      <c r="E2348">
        <v>1481</v>
      </c>
    </row>
    <row r="2349" spans="1:5" x14ac:dyDescent="0.3">
      <c r="A2349">
        <v>73</v>
      </c>
      <c r="B2349" t="s">
        <v>14</v>
      </c>
      <c r="C2349">
        <v>1296</v>
      </c>
      <c r="D2349">
        <v>1291</v>
      </c>
      <c r="E2349">
        <v>1292</v>
      </c>
    </row>
    <row r="2350" spans="1:5" x14ac:dyDescent="0.3">
      <c r="A2350">
        <v>73</v>
      </c>
      <c r="B2350" t="s">
        <v>15</v>
      </c>
      <c r="C2350">
        <v>2116</v>
      </c>
      <c r="D2350">
        <v>2154</v>
      </c>
      <c r="E2350">
        <v>2152</v>
      </c>
    </row>
    <row r="2351" spans="1:5" x14ac:dyDescent="0.3">
      <c r="A2351">
        <v>73</v>
      </c>
      <c r="B2351" t="s">
        <v>16</v>
      </c>
      <c r="C2351">
        <v>4914</v>
      </c>
      <c r="D2351">
        <v>4933</v>
      </c>
      <c r="E2351">
        <v>4924</v>
      </c>
    </row>
    <row r="2352" spans="1:5" x14ac:dyDescent="0.3">
      <c r="A2352">
        <v>73</v>
      </c>
      <c r="B2352" t="s">
        <v>17</v>
      </c>
      <c r="C2352">
        <v>6308</v>
      </c>
      <c r="D2352">
        <v>6171</v>
      </c>
      <c r="E2352">
        <v>6194</v>
      </c>
    </row>
    <row r="2353" spans="1:5" x14ac:dyDescent="0.3">
      <c r="A2353">
        <v>73</v>
      </c>
      <c r="B2353" t="s">
        <v>18</v>
      </c>
      <c r="C2353">
        <v>3402</v>
      </c>
      <c r="D2353">
        <v>3337</v>
      </c>
      <c r="E2353">
        <v>3315</v>
      </c>
    </row>
    <row r="2354" spans="1:5" x14ac:dyDescent="0.3">
      <c r="A2354">
        <v>73</v>
      </c>
      <c r="B2354" t="s">
        <v>19</v>
      </c>
      <c r="C2354">
        <v>1061</v>
      </c>
      <c r="D2354">
        <v>1056</v>
      </c>
      <c r="E2354">
        <v>1057</v>
      </c>
    </row>
    <row r="2355" spans="1:5" x14ac:dyDescent="0.3">
      <c r="A2355">
        <v>73</v>
      </c>
      <c r="B2355" t="s">
        <v>20</v>
      </c>
      <c r="C2355">
        <v>1081</v>
      </c>
      <c r="D2355">
        <v>1106</v>
      </c>
      <c r="E2355">
        <v>1101</v>
      </c>
    </row>
    <row r="2356" spans="1:5" x14ac:dyDescent="0.3">
      <c r="A2356">
        <v>73</v>
      </c>
      <c r="B2356" t="s">
        <v>21</v>
      </c>
      <c r="C2356">
        <v>1206</v>
      </c>
      <c r="D2356">
        <v>1247</v>
      </c>
      <c r="E2356">
        <v>1241</v>
      </c>
    </row>
    <row r="2357" spans="1:5" x14ac:dyDescent="0.3">
      <c r="A2357">
        <v>73</v>
      </c>
      <c r="B2357" t="s">
        <v>22</v>
      </c>
      <c r="C2357">
        <v>400</v>
      </c>
      <c r="D2357">
        <v>363</v>
      </c>
      <c r="E2357">
        <v>366</v>
      </c>
    </row>
    <row r="2358" spans="1:5" x14ac:dyDescent="0.3">
      <c r="A2358">
        <v>73</v>
      </c>
      <c r="B2358" t="s">
        <v>23</v>
      </c>
      <c r="C2358">
        <v>1909</v>
      </c>
      <c r="D2358">
        <v>1908</v>
      </c>
      <c r="E2358">
        <v>1911</v>
      </c>
    </row>
    <row r="2359" spans="1:5" x14ac:dyDescent="0.3">
      <c r="A2359">
        <v>73</v>
      </c>
      <c r="B2359" t="s">
        <v>24</v>
      </c>
      <c r="C2359">
        <v>4202</v>
      </c>
      <c r="D2359">
        <v>4158</v>
      </c>
      <c r="E2359">
        <v>4163</v>
      </c>
    </row>
    <row r="2360" spans="1:5" x14ac:dyDescent="0.3">
      <c r="A2360">
        <v>73</v>
      </c>
      <c r="B2360" t="s">
        <v>25</v>
      </c>
      <c r="C2360">
        <v>298</v>
      </c>
      <c r="D2360">
        <v>288</v>
      </c>
      <c r="E2360">
        <v>287</v>
      </c>
    </row>
    <row r="2361" spans="1:5" x14ac:dyDescent="0.3">
      <c r="A2361">
        <v>73</v>
      </c>
      <c r="B2361" t="s">
        <v>74</v>
      </c>
      <c r="C2361">
        <v>2203</v>
      </c>
      <c r="D2361">
        <v>2246</v>
      </c>
      <c r="E2361">
        <v>2264</v>
      </c>
    </row>
    <row r="2362" spans="1:5" x14ac:dyDescent="0.3">
      <c r="A2362">
        <v>73</v>
      </c>
      <c r="B2362" t="s">
        <v>26</v>
      </c>
      <c r="C2362">
        <v>2271</v>
      </c>
      <c r="D2362">
        <v>2308</v>
      </c>
      <c r="E2362">
        <v>2301</v>
      </c>
    </row>
    <row r="2363" spans="1:5" x14ac:dyDescent="0.3">
      <c r="A2363">
        <v>73</v>
      </c>
      <c r="B2363" t="s">
        <v>27</v>
      </c>
      <c r="C2363">
        <v>1798</v>
      </c>
      <c r="D2363">
        <v>1777</v>
      </c>
      <c r="E2363">
        <v>1773</v>
      </c>
    </row>
    <row r="2364" spans="1:5" x14ac:dyDescent="0.3">
      <c r="A2364">
        <v>73</v>
      </c>
      <c r="B2364" t="s">
        <v>28</v>
      </c>
      <c r="C2364">
        <v>350</v>
      </c>
      <c r="D2364">
        <v>349</v>
      </c>
      <c r="E2364">
        <v>356</v>
      </c>
    </row>
    <row r="2365" spans="1:5" x14ac:dyDescent="0.3">
      <c r="A2365">
        <v>73</v>
      </c>
      <c r="B2365" t="s">
        <v>29</v>
      </c>
      <c r="C2365">
        <v>1651</v>
      </c>
      <c r="D2365">
        <v>1658</v>
      </c>
      <c r="E2365">
        <v>1646</v>
      </c>
    </row>
    <row r="2366" spans="1:5" x14ac:dyDescent="0.3">
      <c r="A2366">
        <v>73</v>
      </c>
      <c r="B2366" t="s">
        <v>30</v>
      </c>
      <c r="C2366">
        <v>4359</v>
      </c>
      <c r="D2366">
        <v>4428</v>
      </c>
      <c r="E2366">
        <v>4425</v>
      </c>
    </row>
    <row r="2367" spans="1:5" x14ac:dyDescent="0.3">
      <c r="A2367">
        <v>73</v>
      </c>
      <c r="B2367" t="s">
        <v>31</v>
      </c>
      <c r="C2367">
        <v>1238</v>
      </c>
      <c r="D2367">
        <v>1199</v>
      </c>
      <c r="E2367">
        <v>1198</v>
      </c>
    </row>
    <row r="2368" spans="1:5" x14ac:dyDescent="0.3">
      <c r="A2368">
        <v>73</v>
      </c>
      <c r="B2368" t="s">
        <v>32</v>
      </c>
      <c r="C2368">
        <v>1171</v>
      </c>
      <c r="D2368">
        <v>1186</v>
      </c>
      <c r="E2368">
        <v>1191</v>
      </c>
    </row>
    <row r="2369" spans="1:5" x14ac:dyDescent="0.3">
      <c r="A2369">
        <v>73</v>
      </c>
      <c r="B2369" t="s">
        <v>33</v>
      </c>
      <c r="C2369">
        <v>2245</v>
      </c>
      <c r="D2369">
        <v>2289</v>
      </c>
      <c r="E2369">
        <v>2312</v>
      </c>
    </row>
    <row r="2370" spans="1:5" x14ac:dyDescent="0.3">
      <c r="A2370">
        <v>74</v>
      </c>
      <c r="B2370" t="s">
        <v>5</v>
      </c>
      <c r="C2370">
        <v>2367</v>
      </c>
      <c r="D2370">
        <v>2308</v>
      </c>
      <c r="E2370">
        <v>2311</v>
      </c>
    </row>
    <row r="2371" spans="1:5" x14ac:dyDescent="0.3">
      <c r="A2371">
        <v>74</v>
      </c>
      <c r="B2371" t="s">
        <v>6</v>
      </c>
      <c r="C2371">
        <v>3353</v>
      </c>
      <c r="D2371">
        <v>3489</v>
      </c>
      <c r="E2371">
        <v>3489</v>
      </c>
    </row>
    <row r="2372" spans="1:5" x14ac:dyDescent="0.3">
      <c r="A2372">
        <v>74</v>
      </c>
      <c r="B2372" t="s">
        <v>7</v>
      </c>
      <c r="C2372">
        <v>1632</v>
      </c>
      <c r="D2372">
        <v>1628</v>
      </c>
      <c r="E2372">
        <v>1627</v>
      </c>
    </row>
    <row r="2373" spans="1:5" x14ac:dyDescent="0.3">
      <c r="A2373">
        <v>74</v>
      </c>
      <c r="B2373" t="s">
        <v>72</v>
      </c>
      <c r="C2373">
        <v>1190</v>
      </c>
      <c r="D2373">
        <v>1208</v>
      </c>
      <c r="E2373">
        <v>1192</v>
      </c>
    </row>
    <row r="2374" spans="1:5" x14ac:dyDescent="0.3">
      <c r="A2374">
        <v>74</v>
      </c>
      <c r="B2374" t="s">
        <v>8</v>
      </c>
      <c r="C2374">
        <v>5405</v>
      </c>
      <c r="D2374">
        <v>5322</v>
      </c>
      <c r="E2374">
        <v>5335</v>
      </c>
    </row>
    <row r="2375" spans="1:5" x14ac:dyDescent="0.3">
      <c r="A2375">
        <v>74</v>
      </c>
      <c r="B2375" t="s">
        <v>9</v>
      </c>
      <c r="C2375">
        <v>722</v>
      </c>
      <c r="D2375">
        <v>699</v>
      </c>
      <c r="E2375">
        <v>703</v>
      </c>
    </row>
    <row r="2376" spans="1:5" x14ac:dyDescent="0.3">
      <c r="A2376">
        <v>74</v>
      </c>
      <c r="B2376" t="s">
        <v>73</v>
      </c>
      <c r="C2376">
        <v>2154</v>
      </c>
      <c r="D2376">
        <v>2160</v>
      </c>
      <c r="E2376">
        <v>2145</v>
      </c>
    </row>
    <row r="2377" spans="1:5" x14ac:dyDescent="0.3">
      <c r="A2377">
        <v>74</v>
      </c>
      <c r="B2377" t="s">
        <v>10</v>
      </c>
      <c r="C2377">
        <v>1568</v>
      </c>
      <c r="D2377">
        <v>1535</v>
      </c>
      <c r="E2377">
        <v>1534</v>
      </c>
    </row>
    <row r="2378" spans="1:5" x14ac:dyDescent="0.3">
      <c r="A2378">
        <v>74</v>
      </c>
      <c r="B2378" t="s">
        <v>11</v>
      </c>
      <c r="C2378">
        <v>1607</v>
      </c>
      <c r="D2378">
        <v>1585</v>
      </c>
      <c r="E2378">
        <v>1583</v>
      </c>
    </row>
    <row r="2379" spans="1:5" x14ac:dyDescent="0.3">
      <c r="A2379">
        <v>74</v>
      </c>
      <c r="B2379" t="s">
        <v>12</v>
      </c>
      <c r="C2379">
        <v>1445</v>
      </c>
      <c r="D2379">
        <v>1471</v>
      </c>
      <c r="E2379">
        <v>1459</v>
      </c>
    </row>
    <row r="2380" spans="1:5" x14ac:dyDescent="0.3">
      <c r="A2380">
        <v>74</v>
      </c>
      <c r="B2380" t="s">
        <v>13</v>
      </c>
      <c r="C2380">
        <v>1454</v>
      </c>
      <c r="D2380">
        <v>1487</v>
      </c>
      <c r="E2380">
        <v>1498</v>
      </c>
    </row>
    <row r="2381" spans="1:5" x14ac:dyDescent="0.3">
      <c r="A2381">
        <v>74</v>
      </c>
      <c r="B2381" t="s">
        <v>14</v>
      </c>
      <c r="C2381">
        <v>1219</v>
      </c>
      <c r="D2381">
        <v>1214</v>
      </c>
      <c r="E2381">
        <v>1214</v>
      </c>
    </row>
    <row r="2382" spans="1:5" x14ac:dyDescent="0.3">
      <c r="A2382">
        <v>74</v>
      </c>
      <c r="B2382" t="s">
        <v>15</v>
      </c>
      <c r="C2382">
        <v>2036</v>
      </c>
      <c r="D2382">
        <v>2073</v>
      </c>
      <c r="E2382">
        <v>2076</v>
      </c>
    </row>
    <row r="2383" spans="1:5" x14ac:dyDescent="0.3">
      <c r="A2383">
        <v>74</v>
      </c>
      <c r="B2383" t="s">
        <v>16</v>
      </c>
      <c r="C2383">
        <v>4713</v>
      </c>
      <c r="D2383">
        <v>4744</v>
      </c>
      <c r="E2383">
        <v>4737</v>
      </c>
    </row>
    <row r="2384" spans="1:5" x14ac:dyDescent="0.3">
      <c r="A2384">
        <v>74</v>
      </c>
      <c r="B2384" t="s">
        <v>17</v>
      </c>
      <c r="C2384">
        <v>6018</v>
      </c>
      <c r="D2384">
        <v>5919</v>
      </c>
      <c r="E2384">
        <v>5938</v>
      </c>
    </row>
    <row r="2385" spans="1:5" x14ac:dyDescent="0.3">
      <c r="A2385">
        <v>74</v>
      </c>
      <c r="B2385" t="s">
        <v>18</v>
      </c>
      <c r="C2385">
        <v>3215</v>
      </c>
      <c r="D2385">
        <v>3155</v>
      </c>
      <c r="E2385">
        <v>3131</v>
      </c>
    </row>
    <row r="2386" spans="1:5" x14ac:dyDescent="0.3">
      <c r="A2386">
        <v>74</v>
      </c>
      <c r="B2386" t="s">
        <v>19</v>
      </c>
      <c r="C2386">
        <v>1084</v>
      </c>
      <c r="D2386">
        <v>1075</v>
      </c>
      <c r="E2386">
        <v>1077</v>
      </c>
    </row>
    <row r="2387" spans="1:5" x14ac:dyDescent="0.3">
      <c r="A2387">
        <v>74</v>
      </c>
      <c r="B2387" t="s">
        <v>20</v>
      </c>
      <c r="C2387">
        <v>1143</v>
      </c>
      <c r="D2387">
        <v>1152</v>
      </c>
      <c r="E2387">
        <v>1146</v>
      </c>
    </row>
    <row r="2388" spans="1:5" x14ac:dyDescent="0.3">
      <c r="A2388">
        <v>74</v>
      </c>
      <c r="B2388" t="s">
        <v>21</v>
      </c>
      <c r="C2388">
        <v>1222</v>
      </c>
      <c r="D2388">
        <v>1256</v>
      </c>
      <c r="E2388">
        <v>1248</v>
      </c>
    </row>
    <row r="2389" spans="1:5" x14ac:dyDescent="0.3">
      <c r="A2389">
        <v>74</v>
      </c>
      <c r="B2389" t="s">
        <v>22</v>
      </c>
      <c r="C2389">
        <v>384</v>
      </c>
      <c r="D2389">
        <v>353</v>
      </c>
      <c r="E2389">
        <v>357</v>
      </c>
    </row>
    <row r="2390" spans="1:5" x14ac:dyDescent="0.3">
      <c r="A2390">
        <v>74</v>
      </c>
      <c r="B2390" t="s">
        <v>23</v>
      </c>
      <c r="C2390">
        <v>1849</v>
      </c>
      <c r="D2390">
        <v>1851</v>
      </c>
      <c r="E2390">
        <v>1850</v>
      </c>
    </row>
    <row r="2391" spans="1:5" x14ac:dyDescent="0.3">
      <c r="A2391">
        <v>74</v>
      </c>
      <c r="B2391" t="s">
        <v>24</v>
      </c>
      <c r="C2391">
        <v>4043</v>
      </c>
      <c r="D2391">
        <v>4021</v>
      </c>
      <c r="E2391">
        <v>4028</v>
      </c>
    </row>
    <row r="2392" spans="1:5" x14ac:dyDescent="0.3">
      <c r="A2392">
        <v>74</v>
      </c>
      <c r="B2392" t="s">
        <v>25</v>
      </c>
      <c r="C2392">
        <v>317</v>
      </c>
      <c r="D2392">
        <v>312</v>
      </c>
      <c r="E2392">
        <v>311</v>
      </c>
    </row>
    <row r="2393" spans="1:5" x14ac:dyDescent="0.3">
      <c r="A2393">
        <v>74</v>
      </c>
      <c r="B2393" t="s">
        <v>74</v>
      </c>
      <c r="C2393">
        <v>2193</v>
      </c>
      <c r="D2393">
        <v>2233</v>
      </c>
      <c r="E2393">
        <v>2241</v>
      </c>
    </row>
    <row r="2394" spans="1:5" x14ac:dyDescent="0.3">
      <c r="A2394">
        <v>74</v>
      </c>
      <c r="B2394" t="s">
        <v>26</v>
      </c>
      <c r="C2394">
        <v>2138</v>
      </c>
      <c r="D2394">
        <v>2178</v>
      </c>
      <c r="E2394">
        <v>2183</v>
      </c>
    </row>
    <row r="2395" spans="1:5" x14ac:dyDescent="0.3">
      <c r="A2395">
        <v>74</v>
      </c>
      <c r="B2395" t="s">
        <v>27</v>
      </c>
      <c r="C2395">
        <v>1807</v>
      </c>
      <c r="D2395">
        <v>1782</v>
      </c>
      <c r="E2395">
        <v>1765</v>
      </c>
    </row>
    <row r="2396" spans="1:5" x14ac:dyDescent="0.3">
      <c r="A2396">
        <v>74</v>
      </c>
      <c r="B2396" t="s">
        <v>28</v>
      </c>
      <c r="C2396">
        <v>337</v>
      </c>
      <c r="D2396">
        <v>335</v>
      </c>
      <c r="E2396">
        <v>342</v>
      </c>
    </row>
    <row r="2397" spans="1:5" x14ac:dyDescent="0.3">
      <c r="A2397">
        <v>74</v>
      </c>
      <c r="B2397" t="s">
        <v>29</v>
      </c>
      <c r="C2397">
        <v>1595</v>
      </c>
      <c r="D2397">
        <v>1593</v>
      </c>
      <c r="E2397">
        <v>1594</v>
      </c>
    </row>
    <row r="2398" spans="1:5" x14ac:dyDescent="0.3">
      <c r="A2398">
        <v>74</v>
      </c>
      <c r="B2398" t="s">
        <v>30</v>
      </c>
      <c r="C2398">
        <v>4131</v>
      </c>
      <c r="D2398">
        <v>4197</v>
      </c>
      <c r="E2398">
        <v>4191</v>
      </c>
    </row>
    <row r="2399" spans="1:5" x14ac:dyDescent="0.3">
      <c r="A2399">
        <v>74</v>
      </c>
      <c r="B2399" t="s">
        <v>31</v>
      </c>
      <c r="C2399">
        <v>1204</v>
      </c>
      <c r="D2399">
        <v>1153</v>
      </c>
      <c r="E2399">
        <v>1152</v>
      </c>
    </row>
    <row r="2400" spans="1:5" x14ac:dyDescent="0.3">
      <c r="A2400">
        <v>74</v>
      </c>
      <c r="B2400" t="s">
        <v>32</v>
      </c>
      <c r="C2400">
        <v>1141</v>
      </c>
      <c r="D2400">
        <v>1149</v>
      </c>
      <c r="E2400">
        <v>1155</v>
      </c>
    </row>
    <row r="2401" spans="1:5" x14ac:dyDescent="0.3">
      <c r="A2401">
        <v>74</v>
      </c>
      <c r="B2401" t="s">
        <v>33</v>
      </c>
      <c r="C2401">
        <v>2206</v>
      </c>
      <c r="D2401">
        <v>2255</v>
      </c>
      <c r="E2401">
        <v>2280</v>
      </c>
    </row>
    <row r="2402" spans="1:5" x14ac:dyDescent="0.3">
      <c r="A2402">
        <v>75</v>
      </c>
      <c r="B2402" t="s">
        <v>5</v>
      </c>
      <c r="C2402">
        <v>2281</v>
      </c>
      <c r="D2402">
        <v>2212</v>
      </c>
      <c r="E2402">
        <v>2208</v>
      </c>
    </row>
    <row r="2403" spans="1:5" x14ac:dyDescent="0.3">
      <c r="A2403">
        <v>75</v>
      </c>
      <c r="B2403" t="s">
        <v>6</v>
      </c>
      <c r="C2403">
        <v>3120</v>
      </c>
      <c r="D2403">
        <v>3259</v>
      </c>
      <c r="E2403">
        <v>3267</v>
      </c>
    </row>
    <row r="2404" spans="1:5" x14ac:dyDescent="0.3">
      <c r="A2404">
        <v>75</v>
      </c>
      <c r="B2404" t="s">
        <v>7</v>
      </c>
      <c r="C2404">
        <v>1651</v>
      </c>
      <c r="D2404">
        <v>1655</v>
      </c>
      <c r="E2404">
        <v>1636</v>
      </c>
    </row>
    <row r="2405" spans="1:5" x14ac:dyDescent="0.3">
      <c r="A2405">
        <v>75</v>
      </c>
      <c r="B2405" t="s">
        <v>72</v>
      </c>
      <c r="C2405">
        <v>1154</v>
      </c>
      <c r="D2405">
        <v>1167</v>
      </c>
      <c r="E2405">
        <v>1146</v>
      </c>
    </row>
    <row r="2406" spans="1:5" x14ac:dyDescent="0.3">
      <c r="A2406">
        <v>75</v>
      </c>
      <c r="B2406" t="s">
        <v>8</v>
      </c>
      <c r="C2406">
        <v>4996</v>
      </c>
      <c r="D2406">
        <v>4952</v>
      </c>
      <c r="E2406">
        <v>4971</v>
      </c>
    </row>
    <row r="2407" spans="1:5" x14ac:dyDescent="0.3">
      <c r="A2407">
        <v>75</v>
      </c>
      <c r="B2407" t="s">
        <v>9</v>
      </c>
      <c r="C2407">
        <v>658</v>
      </c>
      <c r="D2407">
        <v>635</v>
      </c>
      <c r="E2407">
        <v>640</v>
      </c>
    </row>
    <row r="2408" spans="1:5" x14ac:dyDescent="0.3">
      <c r="A2408">
        <v>75</v>
      </c>
      <c r="B2408" t="s">
        <v>73</v>
      </c>
      <c r="C2408">
        <v>2082</v>
      </c>
      <c r="D2408">
        <v>2084</v>
      </c>
      <c r="E2408">
        <v>2063</v>
      </c>
    </row>
    <row r="2409" spans="1:5" x14ac:dyDescent="0.3">
      <c r="A2409">
        <v>75</v>
      </c>
      <c r="B2409" t="s">
        <v>10</v>
      </c>
      <c r="C2409">
        <v>1493</v>
      </c>
      <c r="D2409">
        <v>1463</v>
      </c>
      <c r="E2409">
        <v>1476</v>
      </c>
    </row>
    <row r="2410" spans="1:5" x14ac:dyDescent="0.3">
      <c r="A2410">
        <v>75</v>
      </c>
      <c r="B2410" t="s">
        <v>11</v>
      </c>
      <c r="C2410">
        <v>1478</v>
      </c>
      <c r="D2410">
        <v>1457</v>
      </c>
      <c r="E2410">
        <v>1456</v>
      </c>
    </row>
    <row r="2411" spans="1:5" x14ac:dyDescent="0.3">
      <c r="A2411">
        <v>75</v>
      </c>
      <c r="B2411" t="s">
        <v>12</v>
      </c>
      <c r="C2411">
        <v>1429</v>
      </c>
      <c r="D2411">
        <v>1454</v>
      </c>
      <c r="E2411">
        <v>1447</v>
      </c>
    </row>
    <row r="2412" spans="1:5" x14ac:dyDescent="0.3">
      <c r="A2412">
        <v>75</v>
      </c>
      <c r="B2412" t="s">
        <v>13</v>
      </c>
      <c r="C2412">
        <v>1358</v>
      </c>
      <c r="D2412">
        <v>1387</v>
      </c>
      <c r="E2412">
        <v>1414</v>
      </c>
    </row>
    <row r="2413" spans="1:5" x14ac:dyDescent="0.3">
      <c r="A2413">
        <v>75</v>
      </c>
      <c r="B2413" t="s">
        <v>14</v>
      </c>
      <c r="C2413">
        <v>1193</v>
      </c>
      <c r="D2413">
        <v>1187</v>
      </c>
      <c r="E2413">
        <v>1193</v>
      </c>
    </row>
    <row r="2414" spans="1:5" x14ac:dyDescent="0.3">
      <c r="A2414">
        <v>75</v>
      </c>
      <c r="B2414" t="s">
        <v>15</v>
      </c>
      <c r="C2414">
        <v>1997</v>
      </c>
      <c r="D2414">
        <v>2014</v>
      </c>
      <c r="E2414">
        <v>2014</v>
      </c>
    </row>
    <row r="2415" spans="1:5" x14ac:dyDescent="0.3">
      <c r="A2415">
        <v>75</v>
      </c>
      <c r="B2415" t="s">
        <v>16</v>
      </c>
      <c r="C2415">
        <v>4574</v>
      </c>
      <c r="D2415">
        <v>4590</v>
      </c>
      <c r="E2415">
        <v>4579</v>
      </c>
    </row>
    <row r="2416" spans="1:5" x14ac:dyDescent="0.3">
      <c r="A2416">
        <v>75</v>
      </c>
      <c r="B2416" t="s">
        <v>17</v>
      </c>
      <c r="C2416">
        <v>5835</v>
      </c>
      <c r="D2416">
        <v>5715</v>
      </c>
      <c r="E2416">
        <v>5708</v>
      </c>
    </row>
    <row r="2417" spans="1:5" x14ac:dyDescent="0.3">
      <c r="A2417">
        <v>75</v>
      </c>
      <c r="B2417" t="s">
        <v>18</v>
      </c>
      <c r="C2417">
        <v>3048</v>
      </c>
      <c r="D2417">
        <v>2992</v>
      </c>
      <c r="E2417">
        <v>2984</v>
      </c>
    </row>
    <row r="2418" spans="1:5" x14ac:dyDescent="0.3">
      <c r="A2418">
        <v>75</v>
      </c>
      <c r="B2418" t="s">
        <v>19</v>
      </c>
      <c r="C2418">
        <v>1046</v>
      </c>
      <c r="D2418">
        <v>1046</v>
      </c>
      <c r="E2418">
        <v>1045</v>
      </c>
    </row>
    <row r="2419" spans="1:5" x14ac:dyDescent="0.3">
      <c r="A2419">
        <v>75</v>
      </c>
      <c r="B2419" t="s">
        <v>20</v>
      </c>
      <c r="C2419">
        <v>1046</v>
      </c>
      <c r="D2419">
        <v>1047</v>
      </c>
      <c r="E2419">
        <v>1038</v>
      </c>
    </row>
    <row r="2420" spans="1:5" x14ac:dyDescent="0.3">
      <c r="A2420">
        <v>75</v>
      </c>
      <c r="B2420" t="s">
        <v>21</v>
      </c>
      <c r="C2420">
        <v>1124</v>
      </c>
      <c r="D2420">
        <v>1167</v>
      </c>
      <c r="E2420">
        <v>1159</v>
      </c>
    </row>
    <row r="2421" spans="1:5" x14ac:dyDescent="0.3">
      <c r="A2421">
        <v>75</v>
      </c>
      <c r="B2421" t="s">
        <v>22</v>
      </c>
      <c r="C2421">
        <v>408</v>
      </c>
      <c r="D2421">
        <v>380</v>
      </c>
      <c r="E2421">
        <v>383</v>
      </c>
    </row>
    <row r="2422" spans="1:5" x14ac:dyDescent="0.3">
      <c r="A2422">
        <v>75</v>
      </c>
      <c r="B2422" t="s">
        <v>23</v>
      </c>
      <c r="C2422">
        <v>1790</v>
      </c>
      <c r="D2422">
        <v>1798</v>
      </c>
      <c r="E2422">
        <v>1792</v>
      </c>
    </row>
    <row r="2423" spans="1:5" x14ac:dyDescent="0.3">
      <c r="A2423">
        <v>75</v>
      </c>
      <c r="B2423" t="s">
        <v>24</v>
      </c>
      <c r="C2423">
        <v>3970</v>
      </c>
      <c r="D2423">
        <v>3949</v>
      </c>
      <c r="E2423">
        <v>3949</v>
      </c>
    </row>
    <row r="2424" spans="1:5" x14ac:dyDescent="0.3">
      <c r="A2424">
        <v>75</v>
      </c>
      <c r="B2424" t="s">
        <v>25</v>
      </c>
      <c r="C2424">
        <v>274</v>
      </c>
      <c r="D2424">
        <v>268</v>
      </c>
      <c r="E2424">
        <v>272</v>
      </c>
    </row>
    <row r="2425" spans="1:5" x14ac:dyDescent="0.3">
      <c r="A2425">
        <v>75</v>
      </c>
      <c r="B2425" t="s">
        <v>74</v>
      </c>
      <c r="C2425">
        <v>2036</v>
      </c>
      <c r="D2425">
        <v>2071</v>
      </c>
      <c r="E2425">
        <v>2077</v>
      </c>
    </row>
    <row r="2426" spans="1:5" x14ac:dyDescent="0.3">
      <c r="A2426">
        <v>75</v>
      </c>
      <c r="B2426" t="s">
        <v>26</v>
      </c>
      <c r="C2426">
        <v>2185</v>
      </c>
      <c r="D2426">
        <v>2224</v>
      </c>
      <c r="E2426">
        <v>2236</v>
      </c>
    </row>
    <row r="2427" spans="1:5" x14ac:dyDescent="0.3">
      <c r="A2427">
        <v>75</v>
      </c>
      <c r="B2427" t="s">
        <v>27</v>
      </c>
      <c r="C2427">
        <v>1647</v>
      </c>
      <c r="D2427">
        <v>1627</v>
      </c>
      <c r="E2427">
        <v>1619</v>
      </c>
    </row>
    <row r="2428" spans="1:5" x14ac:dyDescent="0.3">
      <c r="A2428">
        <v>75</v>
      </c>
      <c r="B2428" t="s">
        <v>28</v>
      </c>
      <c r="C2428">
        <v>301</v>
      </c>
      <c r="D2428">
        <v>306</v>
      </c>
      <c r="E2428">
        <v>311</v>
      </c>
    </row>
    <row r="2429" spans="1:5" x14ac:dyDescent="0.3">
      <c r="A2429">
        <v>75</v>
      </c>
      <c r="B2429" t="s">
        <v>29</v>
      </c>
      <c r="C2429">
        <v>1566</v>
      </c>
      <c r="D2429">
        <v>1571</v>
      </c>
      <c r="E2429">
        <v>1568</v>
      </c>
    </row>
    <row r="2430" spans="1:5" x14ac:dyDescent="0.3">
      <c r="A2430">
        <v>75</v>
      </c>
      <c r="B2430" t="s">
        <v>30</v>
      </c>
      <c r="C2430">
        <v>3907</v>
      </c>
      <c r="D2430">
        <v>3987</v>
      </c>
      <c r="E2430">
        <v>3995</v>
      </c>
    </row>
    <row r="2431" spans="1:5" x14ac:dyDescent="0.3">
      <c r="A2431">
        <v>75</v>
      </c>
      <c r="B2431" t="s">
        <v>31</v>
      </c>
      <c r="C2431">
        <v>1111</v>
      </c>
      <c r="D2431">
        <v>1066</v>
      </c>
      <c r="E2431">
        <v>1064</v>
      </c>
    </row>
    <row r="2432" spans="1:5" x14ac:dyDescent="0.3">
      <c r="A2432">
        <v>75</v>
      </c>
      <c r="B2432" t="s">
        <v>32</v>
      </c>
      <c r="C2432">
        <v>1071</v>
      </c>
      <c r="D2432">
        <v>1072</v>
      </c>
      <c r="E2432">
        <v>1077</v>
      </c>
    </row>
    <row r="2433" spans="1:5" x14ac:dyDescent="0.3">
      <c r="A2433">
        <v>75</v>
      </c>
      <c r="B2433" t="s">
        <v>33</v>
      </c>
      <c r="C2433">
        <v>2119</v>
      </c>
      <c r="D2433">
        <v>2146</v>
      </c>
      <c r="E2433">
        <v>2161</v>
      </c>
    </row>
    <row r="2434" spans="1:5" x14ac:dyDescent="0.3">
      <c r="A2434">
        <v>76</v>
      </c>
      <c r="B2434" t="s">
        <v>5</v>
      </c>
      <c r="C2434">
        <v>2047</v>
      </c>
      <c r="D2434">
        <v>2014</v>
      </c>
      <c r="E2434">
        <v>2015</v>
      </c>
    </row>
    <row r="2435" spans="1:5" x14ac:dyDescent="0.3">
      <c r="A2435">
        <v>76</v>
      </c>
      <c r="B2435" t="s">
        <v>6</v>
      </c>
      <c r="C2435">
        <v>2972</v>
      </c>
      <c r="D2435">
        <v>3083</v>
      </c>
      <c r="E2435">
        <v>3082</v>
      </c>
    </row>
    <row r="2436" spans="1:5" x14ac:dyDescent="0.3">
      <c r="A2436">
        <v>76</v>
      </c>
      <c r="B2436" t="s">
        <v>7</v>
      </c>
      <c r="C2436">
        <v>1462</v>
      </c>
      <c r="D2436">
        <v>1467</v>
      </c>
      <c r="E2436">
        <v>1463</v>
      </c>
    </row>
    <row r="2437" spans="1:5" x14ac:dyDescent="0.3">
      <c r="A2437">
        <v>76</v>
      </c>
      <c r="B2437" t="s">
        <v>72</v>
      </c>
      <c r="C2437">
        <v>1117</v>
      </c>
      <c r="D2437">
        <v>1123</v>
      </c>
      <c r="E2437">
        <v>1106</v>
      </c>
    </row>
    <row r="2438" spans="1:5" x14ac:dyDescent="0.3">
      <c r="A2438">
        <v>76</v>
      </c>
      <c r="B2438" t="s">
        <v>8</v>
      </c>
      <c r="C2438">
        <v>4944</v>
      </c>
      <c r="D2438">
        <v>4881</v>
      </c>
      <c r="E2438">
        <v>4891</v>
      </c>
    </row>
    <row r="2439" spans="1:5" x14ac:dyDescent="0.3">
      <c r="A2439">
        <v>76</v>
      </c>
      <c r="B2439" t="s">
        <v>9</v>
      </c>
      <c r="C2439">
        <v>659</v>
      </c>
      <c r="D2439">
        <v>635</v>
      </c>
      <c r="E2439">
        <v>638</v>
      </c>
    </row>
    <row r="2440" spans="1:5" x14ac:dyDescent="0.3">
      <c r="A2440">
        <v>76</v>
      </c>
      <c r="B2440" t="s">
        <v>73</v>
      </c>
      <c r="C2440">
        <v>2000</v>
      </c>
      <c r="D2440">
        <v>2013</v>
      </c>
      <c r="E2440">
        <v>1989</v>
      </c>
    </row>
    <row r="2441" spans="1:5" x14ac:dyDescent="0.3">
      <c r="A2441">
        <v>76</v>
      </c>
      <c r="B2441" t="s">
        <v>10</v>
      </c>
      <c r="C2441">
        <v>1485</v>
      </c>
      <c r="D2441">
        <v>1436</v>
      </c>
      <c r="E2441">
        <v>1444</v>
      </c>
    </row>
    <row r="2442" spans="1:5" x14ac:dyDescent="0.3">
      <c r="A2442">
        <v>76</v>
      </c>
      <c r="B2442" t="s">
        <v>11</v>
      </c>
      <c r="C2442">
        <v>1454</v>
      </c>
      <c r="D2442">
        <v>1430</v>
      </c>
      <c r="E2442">
        <v>1430</v>
      </c>
    </row>
    <row r="2443" spans="1:5" x14ac:dyDescent="0.3">
      <c r="A2443">
        <v>76</v>
      </c>
      <c r="B2443" t="s">
        <v>12</v>
      </c>
      <c r="C2443">
        <v>1372</v>
      </c>
      <c r="D2443">
        <v>1392</v>
      </c>
      <c r="E2443">
        <v>1382</v>
      </c>
    </row>
    <row r="2444" spans="1:5" x14ac:dyDescent="0.3">
      <c r="A2444">
        <v>76</v>
      </c>
      <c r="B2444" t="s">
        <v>13</v>
      </c>
      <c r="C2444">
        <v>1349</v>
      </c>
      <c r="D2444">
        <v>1363</v>
      </c>
      <c r="E2444">
        <v>1382</v>
      </c>
    </row>
    <row r="2445" spans="1:5" x14ac:dyDescent="0.3">
      <c r="A2445">
        <v>76</v>
      </c>
      <c r="B2445" t="s">
        <v>14</v>
      </c>
      <c r="C2445">
        <v>1116</v>
      </c>
      <c r="D2445">
        <v>1108</v>
      </c>
      <c r="E2445">
        <v>1110</v>
      </c>
    </row>
    <row r="2446" spans="1:5" x14ac:dyDescent="0.3">
      <c r="A2446">
        <v>76</v>
      </c>
      <c r="B2446" t="s">
        <v>15</v>
      </c>
      <c r="C2446">
        <v>1844</v>
      </c>
      <c r="D2446">
        <v>1881</v>
      </c>
      <c r="E2446">
        <v>1880</v>
      </c>
    </row>
    <row r="2447" spans="1:5" x14ac:dyDescent="0.3">
      <c r="A2447">
        <v>76</v>
      </c>
      <c r="B2447" t="s">
        <v>16</v>
      </c>
      <c r="C2447">
        <v>4357</v>
      </c>
      <c r="D2447">
        <v>4373</v>
      </c>
      <c r="E2447">
        <v>4375</v>
      </c>
    </row>
    <row r="2448" spans="1:5" x14ac:dyDescent="0.3">
      <c r="A2448">
        <v>76</v>
      </c>
      <c r="B2448" t="s">
        <v>17</v>
      </c>
      <c r="C2448">
        <v>5379</v>
      </c>
      <c r="D2448">
        <v>5300</v>
      </c>
      <c r="E2448">
        <v>5294</v>
      </c>
    </row>
    <row r="2449" spans="1:5" x14ac:dyDescent="0.3">
      <c r="A2449">
        <v>76</v>
      </c>
      <c r="B2449" t="s">
        <v>18</v>
      </c>
      <c r="C2449">
        <v>3062</v>
      </c>
      <c r="D2449">
        <v>2992</v>
      </c>
      <c r="E2449">
        <v>2985</v>
      </c>
    </row>
    <row r="2450" spans="1:5" x14ac:dyDescent="0.3">
      <c r="A2450">
        <v>76</v>
      </c>
      <c r="B2450" t="s">
        <v>19</v>
      </c>
      <c r="C2450">
        <v>963</v>
      </c>
      <c r="D2450">
        <v>966</v>
      </c>
      <c r="E2450">
        <v>964</v>
      </c>
    </row>
    <row r="2451" spans="1:5" x14ac:dyDescent="0.3">
      <c r="A2451">
        <v>76</v>
      </c>
      <c r="B2451" t="s">
        <v>20</v>
      </c>
      <c r="C2451">
        <v>992</v>
      </c>
      <c r="D2451">
        <v>985</v>
      </c>
      <c r="E2451">
        <v>979</v>
      </c>
    </row>
    <row r="2452" spans="1:5" x14ac:dyDescent="0.3">
      <c r="A2452">
        <v>76</v>
      </c>
      <c r="B2452" t="s">
        <v>21</v>
      </c>
      <c r="C2452">
        <v>1094</v>
      </c>
      <c r="D2452">
        <v>1132</v>
      </c>
      <c r="E2452">
        <v>1124</v>
      </c>
    </row>
    <row r="2453" spans="1:5" x14ac:dyDescent="0.3">
      <c r="A2453">
        <v>76</v>
      </c>
      <c r="B2453" t="s">
        <v>22</v>
      </c>
      <c r="C2453">
        <v>354</v>
      </c>
      <c r="D2453">
        <v>327</v>
      </c>
      <c r="E2453">
        <v>331</v>
      </c>
    </row>
    <row r="2454" spans="1:5" x14ac:dyDescent="0.3">
      <c r="A2454">
        <v>76</v>
      </c>
      <c r="B2454" t="s">
        <v>23</v>
      </c>
      <c r="C2454">
        <v>1618</v>
      </c>
      <c r="D2454">
        <v>1636</v>
      </c>
      <c r="E2454">
        <v>1637</v>
      </c>
    </row>
    <row r="2455" spans="1:5" x14ac:dyDescent="0.3">
      <c r="A2455">
        <v>76</v>
      </c>
      <c r="B2455" t="s">
        <v>24</v>
      </c>
      <c r="C2455">
        <v>3641</v>
      </c>
      <c r="D2455">
        <v>3633</v>
      </c>
      <c r="E2455">
        <v>3637</v>
      </c>
    </row>
    <row r="2456" spans="1:5" x14ac:dyDescent="0.3">
      <c r="A2456">
        <v>76</v>
      </c>
      <c r="B2456" t="s">
        <v>25</v>
      </c>
      <c r="C2456">
        <v>273</v>
      </c>
      <c r="D2456">
        <v>269</v>
      </c>
      <c r="E2456">
        <v>273</v>
      </c>
    </row>
    <row r="2457" spans="1:5" x14ac:dyDescent="0.3">
      <c r="A2457">
        <v>76</v>
      </c>
      <c r="B2457" t="s">
        <v>74</v>
      </c>
      <c r="C2457">
        <v>1921</v>
      </c>
      <c r="D2457">
        <v>1972</v>
      </c>
      <c r="E2457">
        <v>1965</v>
      </c>
    </row>
    <row r="2458" spans="1:5" x14ac:dyDescent="0.3">
      <c r="A2458">
        <v>76</v>
      </c>
      <c r="B2458" t="s">
        <v>26</v>
      </c>
      <c r="C2458">
        <v>2152</v>
      </c>
      <c r="D2458">
        <v>2185</v>
      </c>
      <c r="E2458">
        <v>2186</v>
      </c>
    </row>
    <row r="2459" spans="1:5" x14ac:dyDescent="0.3">
      <c r="A2459">
        <v>76</v>
      </c>
      <c r="B2459" t="s">
        <v>27</v>
      </c>
      <c r="C2459">
        <v>1602</v>
      </c>
      <c r="D2459">
        <v>1589</v>
      </c>
      <c r="E2459">
        <v>1593</v>
      </c>
    </row>
    <row r="2460" spans="1:5" x14ac:dyDescent="0.3">
      <c r="A2460">
        <v>76</v>
      </c>
      <c r="B2460" t="s">
        <v>28</v>
      </c>
      <c r="C2460">
        <v>309</v>
      </c>
      <c r="D2460">
        <v>313</v>
      </c>
      <c r="E2460">
        <v>317</v>
      </c>
    </row>
    <row r="2461" spans="1:5" x14ac:dyDescent="0.3">
      <c r="A2461">
        <v>76</v>
      </c>
      <c r="B2461" t="s">
        <v>29</v>
      </c>
      <c r="C2461">
        <v>1557</v>
      </c>
      <c r="D2461">
        <v>1562</v>
      </c>
      <c r="E2461">
        <v>1556</v>
      </c>
    </row>
    <row r="2462" spans="1:5" x14ac:dyDescent="0.3">
      <c r="A2462">
        <v>76</v>
      </c>
      <c r="B2462" t="s">
        <v>30</v>
      </c>
      <c r="C2462">
        <v>3832</v>
      </c>
      <c r="D2462">
        <v>3886</v>
      </c>
      <c r="E2462">
        <v>3897</v>
      </c>
    </row>
    <row r="2463" spans="1:5" x14ac:dyDescent="0.3">
      <c r="A2463">
        <v>76</v>
      </c>
      <c r="B2463" t="s">
        <v>31</v>
      </c>
      <c r="C2463">
        <v>1106</v>
      </c>
      <c r="D2463">
        <v>1052</v>
      </c>
      <c r="E2463">
        <v>1052</v>
      </c>
    </row>
    <row r="2464" spans="1:5" x14ac:dyDescent="0.3">
      <c r="A2464">
        <v>76</v>
      </c>
      <c r="B2464" t="s">
        <v>32</v>
      </c>
      <c r="C2464">
        <v>1049</v>
      </c>
      <c r="D2464">
        <v>1045</v>
      </c>
      <c r="E2464">
        <v>1047</v>
      </c>
    </row>
    <row r="2465" spans="1:5" x14ac:dyDescent="0.3">
      <c r="A2465">
        <v>76</v>
      </c>
      <c r="B2465" t="s">
        <v>33</v>
      </c>
      <c r="C2465">
        <v>1987</v>
      </c>
      <c r="D2465">
        <v>2026</v>
      </c>
      <c r="E2465">
        <v>2045</v>
      </c>
    </row>
    <row r="2466" spans="1:5" x14ac:dyDescent="0.3">
      <c r="A2466">
        <v>77</v>
      </c>
      <c r="B2466" t="s">
        <v>5</v>
      </c>
      <c r="C2466">
        <v>2054</v>
      </c>
      <c r="D2466">
        <v>1990</v>
      </c>
      <c r="E2466">
        <v>1986</v>
      </c>
    </row>
    <row r="2467" spans="1:5" x14ac:dyDescent="0.3">
      <c r="A2467">
        <v>77</v>
      </c>
      <c r="B2467" t="s">
        <v>6</v>
      </c>
      <c r="C2467">
        <v>2735</v>
      </c>
      <c r="D2467">
        <v>2870</v>
      </c>
      <c r="E2467">
        <v>2873</v>
      </c>
    </row>
    <row r="2468" spans="1:5" x14ac:dyDescent="0.3">
      <c r="A2468">
        <v>77</v>
      </c>
      <c r="B2468" t="s">
        <v>7</v>
      </c>
      <c r="C2468">
        <v>1498</v>
      </c>
      <c r="D2468">
        <v>1499</v>
      </c>
      <c r="E2468">
        <v>1486</v>
      </c>
    </row>
    <row r="2469" spans="1:5" x14ac:dyDescent="0.3">
      <c r="A2469">
        <v>77</v>
      </c>
      <c r="B2469" t="s">
        <v>72</v>
      </c>
      <c r="C2469">
        <v>1041</v>
      </c>
      <c r="D2469">
        <v>1059</v>
      </c>
      <c r="E2469">
        <v>1040</v>
      </c>
    </row>
    <row r="2470" spans="1:5" x14ac:dyDescent="0.3">
      <c r="A2470">
        <v>77</v>
      </c>
      <c r="B2470" t="s">
        <v>8</v>
      </c>
      <c r="C2470">
        <v>4579</v>
      </c>
      <c r="D2470">
        <v>4526</v>
      </c>
      <c r="E2470">
        <v>4536</v>
      </c>
    </row>
    <row r="2471" spans="1:5" x14ac:dyDescent="0.3">
      <c r="A2471">
        <v>77</v>
      </c>
      <c r="B2471" t="s">
        <v>9</v>
      </c>
      <c r="C2471">
        <v>597</v>
      </c>
      <c r="D2471">
        <v>568</v>
      </c>
      <c r="E2471">
        <v>572</v>
      </c>
    </row>
    <row r="2472" spans="1:5" x14ac:dyDescent="0.3">
      <c r="A2472">
        <v>77</v>
      </c>
      <c r="B2472" t="s">
        <v>73</v>
      </c>
      <c r="C2472">
        <v>1840</v>
      </c>
      <c r="D2472">
        <v>1846</v>
      </c>
      <c r="E2472">
        <v>1827</v>
      </c>
    </row>
    <row r="2473" spans="1:5" x14ac:dyDescent="0.3">
      <c r="A2473">
        <v>77</v>
      </c>
      <c r="B2473" t="s">
        <v>10</v>
      </c>
      <c r="C2473">
        <v>1379</v>
      </c>
      <c r="D2473">
        <v>1335</v>
      </c>
      <c r="E2473">
        <v>1340</v>
      </c>
    </row>
    <row r="2474" spans="1:5" x14ac:dyDescent="0.3">
      <c r="A2474">
        <v>77</v>
      </c>
      <c r="B2474" t="s">
        <v>11</v>
      </c>
      <c r="C2474">
        <v>1322</v>
      </c>
      <c r="D2474">
        <v>1315</v>
      </c>
      <c r="E2474">
        <v>1314</v>
      </c>
    </row>
    <row r="2475" spans="1:5" x14ac:dyDescent="0.3">
      <c r="A2475">
        <v>77</v>
      </c>
      <c r="B2475" t="s">
        <v>12</v>
      </c>
      <c r="C2475">
        <v>1236</v>
      </c>
      <c r="D2475">
        <v>1266</v>
      </c>
      <c r="E2475">
        <v>1263</v>
      </c>
    </row>
    <row r="2476" spans="1:5" x14ac:dyDescent="0.3">
      <c r="A2476">
        <v>77</v>
      </c>
      <c r="B2476" t="s">
        <v>13</v>
      </c>
      <c r="C2476">
        <v>1274</v>
      </c>
      <c r="D2476">
        <v>1291</v>
      </c>
      <c r="E2476">
        <v>1302</v>
      </c>
    </row>
    <row r="2477" spans="1:5" x14ac:dyDescent="0.3">
      <c r="A2477">
        <v>77</v>
      </c>
      <c r="B2477" t="s">
        <v>14</v>
      </c>
      <c r="C2477">
        <v>1090</v>
      </c>
      <c r="D2477">
        <v>1091</v>
      </c>
      <c r="E2477">
        <v>1098</v>
      </c>
    </row>
    <row r="2478" spans="1:5" x14ac:dyDescent="0.3">
      <c r="A2478">
        <v>77</v>
      </c>
      <c r="B2478" t="s">
        <v>15</v>
      </c>
      <c r="C2478">
        <v>1754</v>
      </c>
      <c r="D2478">
        <v>1771</v>
      </c>
      <c r="E2478">
        <v>1771</v>
      </c>
    </row>
    <row r="2479" spans="1:5" x14ac:dyDescent="0.3">
      <c r="A2479">
        <v>77</v>
      </c>
      <c r="B2479" t="s">
        <v>16</v>
      </c>
      <c r="C2479">
        <v>4276</v>
      </c>
      <c r="D2479">
        <v>4294</v>
      </c>
      <c r="E2479">
        <v>4289</v>
      </c>
    </row>
    <row r="2480" spans="1:5" x14ac:dyDescent="0.3">
      <c r="A2480">
        <v>77</v>
      </c>
      <c r="B2480" t="s">
        <v>17</v>
      </c>
      <c r="C2480">
        <v>4897</v>
      </c>
      <c r="D2480">
        <v>4807</v>
      </c>
      <c r="E2480">
        <v>4795</v>
      </c>
    </row>
    <row r="2481" spans="1:5" x14ac:dyDescent="0.3">
      <c r="A2481">
        <v>77</v>
      </c>
      <c r="B2481" t="s">
        <v>18</v>
      </c>
      <c r="C2481">
        <v>2869</v>
      </c>
      <c r="D2481">
        <v>2792</v>
      </c>
      <c r="E2481">
        <v>2792</v>
      </c>
    </row>
    <row r="2482" spans="1:5" x14ac:dyDescent="0.3">
      <c r="A2482">
        <v>77</v>
      </c>
      <c r="B2482" t="s">
        <v>19</v>
      </c>
      <c r="C2482">
        <v>917</v>
      </c>
      <c r="D2482">
        <v>926</v>
      </c>
      <c r="E2482">
        <v>926</v>
      </c>
    </row>
    <row r="2483" spans="1:5" x14ac:dyDescent="0.3">
      <c r="A2483">
        <v>77</v>
      </c>
      <c r="B2483" t="s">
        <v>20</v>
      </c>
      <c r="C2483">
        <v>975</v>
      </c>
      <c r="D2483">
        <v>970</v>
      </c>
      <c r="E2483">
        <v>966</v>
      </c>
    </row>
    <row r="2484" spans="1:5" x14ac:dyDescent="0.3">
      <c r="A2484">
        <v>77</v>
      </c>
      <c r="B2484" t="s">
        <v>21</v>
      </c>
      <c r="C2484">
        <v>1020</v>
      </c>
      <c r="D2484">
        <v>1067</v>
      </c>
      <c r="E2484">
        <v>1056</v>
      </c>
    </row>
    <row r="2485" spans="1:5" x14ac:dyDescent="0.3">
      <c r="A2485">
        <v>77</v>
      </c>
      <c r="B2485" t="s">
        <v>22</v>
      </c>
      <c r="C2485">
        <v>354</v>
      </c>
      <c r="D2485">
        <v>323</v>
      </c>
      <c r="E2485">
        <v>324</v>
      </c>
    </row>
    <row r="2486" spans="1:5" x14ac:dyDescent="0.3">
      <c r="A2486">
        <v>77</v>
      </c>
      <c r="B2486" t="s">
        <v>23</v>
      </c>
      <c r="C2486">
        <v>1588</v>
      </c>
      <c r="D2486">
        <v>1590</v>
      </c>
      <c r="E2486">
        <v>1596</v>
      </c>
    </row>
    <row r="2487" spans="1:5" x14ac:dyDescent="0.3">
      <c r="A2487">
        <v>77</v>
      </c>
      <c r="B2487" t="s">
        <v>24</v>
      </c>
      <c r="C2487">
        <v>3427</v>
      </c>
      <c r="D2487">
        <v>3404</v>
      </c>
      <c r="E2487">
        <v>3408</v>
      </c>
    </row>
    <row r="2488" spans="1:5" x14ac:dyDescent="0.3">
      <c r="A2488">
        <v>77</v>
      </c>
      <c r="B2488" t="s">
        <v>25</v>
      </c>
      <c r="C2488">
        <v>272</v>
      </c>
      <c r="D2488">
        <v>259</v>
      </c>
      <c r="E2488">
        <v>262</v>
      </c>
    </row>
    <row r="2489" spans="1:5" x14ac:dyDescent="0.3">
      <c r="A2489">
        <v>77</v>
      </c>
      <c r="B2489" t="s">
        <v>74</v>
      </c>
      <c r="C2489">
        <v>1733</v>
      </c>
      <c r="D2489">
        <v>1772</v>
      </c>
      <c r="E2489">
        <v>1786</v>
      </c>
    </row>
    <row r="2490" spans="1:5" x14ac:dyDescent="0.3">
      <c r="A2490">
        <v>77</v>
      </c>
      <c r="B2490" t="s">
        <v>26</v>
      </c>
      <c r="C2490">
        <v>1925</v>
      </c>
      <c r="D2490">
        <v>1945</v>
      </c>
      <c r="E2490">
        <v>1945</v>
      </c>
    </row>
    <row r="2491" spans="1:5" x14ac:dyDescent="0.3">
      <c r="A2491">
        <v>77</v>
      </c>
      <c r="B2491" t="s">
        <v>27</v>
      </c>
      <c r="C2491">
        <v>1582</v>
      </c>
      <c r="D2491">
        <v>1571</v>
      </c>
      <c r="E2491">
        <v>1572</v>
      </c>
    </row>
    <row r="2492" spans="1:5" x14ac:dyDescent="0.3">
      <c r="A2492">
        <v>77</v>
      </c>
      <c r="B2492" t="s">
        <v>28</v>
      </c>
      <c r="C2492">
        <v>266</v>
      </c>
      <c r="D2492">
        <v>269</v>
      </c>
      <c r="E2492">
        <v>272</v>
      </c>
    </row>
    <row r="2493" spans="1:5" x14ac:dyDescent="0.3">
      <c r="A2493">
        <v>77</v>
      </c>
      <c r="B2493" t="s">
        <v>29</v>
      </c>
      <c r="C2493">
        <v>1402</v>
      </c>
      <c r="D2493">
        <v>1412</v>
      </c>
      <c r="E2493">
        <v>1407</v>
      </c>
    </row>
    <row r="2494" spans="1:5" x14ac:dyDescent="0.3">
      <c r="A2494">
        <v>77</v>
      </c>
      <c r="B2494" t="s">
        <v>30</v>
      </c>
      <c r="C2494">
        <v>3655</v>
      </c>
      <c r="D2494">
        <v>3711</v>
      </c>
      <c r="E2494">
        <v>3718</v>
      </c>
    </row>
    <row r="2495" spans="1:5" x14ac:dyDescent="0.3">
      <c r="A2495">
        <v>77</v>
      </c>
      <c r="B2495" t="s">
        <v>31</v>
      </c>
      <c r="C2495">
        <v>1053</v>
      </c>
      <c r="D2495">
        <v>1016</v>
      </c>
      <c r="E2495">
        <v>1017</v>
      </c>
    </row>
    <row r="2496" spans="1:5" x14ac:dyDescent="0.3">
      <c r="A2496">
        <v>77</v>
      </c>
      <c r="B2496" t="s">
        <v>32</v>
      </c>
      <c r="C2496">
        <v>943</v>
      </c>
      <c r="D2496">
        <v>951</v>
      </c>
      <c r="E2496">
        <v>953</v>
      </c>
    </row>
    <row r="2497" spans="1:5" x14ac:dyDescent="0.3">
      <c r="A2497">
        <v>77</v>
      </c>
      <c r="B2497" t="s">
        <v>33</v>
      </c>
      <c r="C2497">
        <v>1815</v>
      </c>
      <c r="D2497">
        <v>1862</v>
      </c>
      <c r="E2497">
        <v>1876</v>
      </c>
    </row>
    <row r="2498" spans="1:5" x14ac:dyDescent="0.3">
      <c r="A2498">
        <v>78</v>
      </c>
      <c r="B2498" t="s">
        <v>5</v>
      </c>
      <c r="C2498">
        <v>1988</v>
      </c>
      <c r="D2498">
        <v>1939</v>
      </c>
      <c r="E2498">
        <v>1926</v>
      </c>
    </row>
    <row r="2499" spans="1:5" x14ac:dyDescent="0.3">
      <c r="A2499">
        <v>78</v>
      </c>
      <c r="B2499" t="s">
        <v>6</v>
      </c>
      <c r="C2499">
        <v>2674</v>
      </c>
      <c r="D2499">
        <v>2787</v>
      </c>
      <c r="E2499">
        <v>2811</v>
      </c>
    </row>
    <row r="2500" spans="1:5" x14ac:dyDescent="0.3">
      <c r="A2500">
        <v>78</v>
      </c>
      <c r="B2500" t="s">
        <v>7</v>
      </c>
      <c r="C2500">
        <v>1384</v>
      </c>
      <c r="D2500">
        <v>1388</v>
      </c>
      <c r="E2500">
        <v>1372</v>
      </c>
    </row>
    <row r="2501" spans="1:5" x14ac:dyDescent="0.3">
      <c r="A2501">
        <v>78</v>
      </c>
      <c r="B2501" t="s">
        <v>72</v>
      </c>
      <c r="C2501">
        <v>987</v>
      </c>
      <c r="D2501">
        <v>999</v>
      </c>
      <c r="E2501">
        <v>984</v>
      </c>
    </row>
    <row r="2502" spans="1:5" x14ac:dyDescent="0.3">
      <c r="A2502">
        <v>78</v>
      </c>
      <c r="B2502" t="s">
        <v>8</v>
      </c>
      <c r="C2502">
        <v>4379</v>
      </c>
      <c r="D2502">
        <v>4326</v>
      </c>
      <c r="E2502">
        <v>4339</v>
      </c>
    </row>
    <row r="2503" spans="1:5" x14ac:dyDescent="0.3">
      <c r="A2503">
        <v>78</v>
      </c>
      <c r="B2503" t="s">
        <v>9</v>
      </c>
      <c r="C2503">
        <v>583</v>
      </c>
      <c r="D2503">
        <v>558</v>
      </c>
      <c r="E2503">
        <v>561</v>
      </c>
    </row>
    <row r="2504" spans="1:5" x14ac:dyDescent="0.3">
      <c r="A2504">
        <v>78</v>
      </c>
      <c r="B2504" t="s">
        <v>73</v>
      </c>
      <c r="C2504">
        <v>1792</v>
      </c>
      <c r="D2504">
        <v>1803</v>
      </c>
      <c r="E2504">
        <v>1783</v>
      </c>
    </row>
    <row r="2505" spans="1:5" x14ac:dyDescent="0.3">
      <c r="A2505">
        <v>78</v>
      </c>
      <c r="B2505" t="s">
        <v>10</v>
      </c>
      <c r="C2505">
        <v>1278</v>
      </c>
      <c r="D2505">
        <v>1245</v>
      </c>
      <c r="E2505">
        <v>1257</v>
      </c>
    </row>
    <row r="2506" spans="1:5" x14ac:dyDescent="0.3">
      <c r="A2506">
        <v>78</v>
      </c>
      <c r="B2506" t="s">
        <v>11</v>
      </c>
      <c r="C2506">
        <v>1304</v>
      </c>
      <c r="D2506">
        <v>1305</v>
      </c>
      <c r="E2506">
        <v>1298</v>
      </c>
    </row>
    <row r="2507" spans="1:5" x14ac:dyDescent="0.3">
      <c r="A2507">
        <v>78</v>
      </c>
      <c r="B2507" t="s">
        <v>12</v>
      </c>
      <c r="C2507">
        <v>1319</v>
      </c>
      <c r="D2507">
        <v>1334</v>
      </c>
      <c r="E2507">
        <v>1329</v>
      </c>
    </row>
    <row r="2508" spans="1:5" x14ac:dyDescent="0.3">
      <c r="A2508">
        <v>78</v>
      </c>
      <c r="B2508" t="s">
        <v>13</v>
      </c>
      <c r="C2508">
        <v>1218</v>
      </c>
      <c r="D2508">
        <v>1235</v>
      </c>
      <c r="E2508">
        <v>1241</v>
      </c>
    </row>
    <row r="2509" spans="1:5" x14ac:dyDescent="0.3">
      <c r="A2509">
        <v>78</v>
      </c>
      <c r="B2509" t="s">
        <v>14</v>
      </c>
      <c r="C2509">
        <v>1090</v>
      </c>
      <c r="D2509">
        <v>1086</v>
      </c>
      <c r="E2509">
        <v>1090</v>
      </c>
    </row>
    <row r="2510" spans="1:5" x14ac:dyDescent="0.3">
      <c r="A2510">
        <v>78</v>
      </c>
      <c r="B2510" t="s">
        <v>15</v>
      </c>
      <c r="C2510">
        <v>1653</v>
      </c>
      <c r="D2510">
        <v>1676</v>
      </c>
      <c r="E2510">
        <v>1677</v>
      </c>
    </row>
    <row r="2511" spans="1:5" x14ac:dyDescent="0.3">
      <c r="A2511">
        <v>78</v>
      </c>
      <c r="B2511" t="s">
        <v>16</v>
      </c>
      <c r="C2511">
        <v>4076</v>
      </c>
      <c r="D2511">
        <v>4070</v>
      </c>
      <c r="E2511">
        <v>4074</v>
      </c>
    </row>
    <row r="2512" spans="1:5" x14ac:dyDescent="0.3">
      <c r="A2512">
        <v>78</v>
      </c>
      <c r="B2512" t="s">
        <v>17</v>
      </c>
      <c r="C2512">
        <v>4674</v>
      </c>
      <c r="D2512">
        <v>4584</v>
      </c>
      <c r="E2512">
        <v>4570</v>
      </c>
    </row>
    <row r="2513" spans="1:5" x14ac:dyDescent="0.3">
      <c r="A2513">
        <v>78</v>
      </c>
      <c r="B2513" t="s">
        <v>18</v>
      </c>
      <c r="C2513">
        <v>2832</v>
      </c>
      <c r="D2513">
        <v>2752</v>
      </c>
      <c r="E2513">
        <v>2748</v>
      </c>
    </row>
    <row r="2514" spans="1:5" x14ac:dyDescent="0.3">
      <c r="A2514">
        <v>78</v>
      </c>
      <c r="B2514" t="s">
        <v>19</v>
      </c>
      <c r="C2514">
        <v>896</v>
      </c>
      <c r="D2514">
        <v>897</v>
      </c>
      <c r="E2514">
        <v>894</v>
      </c>
    </row>
    <row r="2515" spans="1:5" x14ac:dyDescent="0.3">
      <c r="A2515">
        <v>78</v>
      </c>
      <c r="B2515" t="s">
        <v>20</v>
      </c>
      <c r="C2515">
        <v>918</v>
      </c>
      <c r="D2515">
        <v>905</v>
      </c>
      <c r="E2515">
        <v>907</v>
      </c>
    </row>
    <row r="2516" spans="1:5" x14ac:dyDescent="0.3">
      <c r="A2516">
        <v>78</v>
      </c>
      <c r="B2516" t="s">
        <v>21</v>
      </c>
      <c r="C2516">
        <v>975</v>
      </c>
      <c r="D2516">
        <v>1009</v>
      </c>
      <c r="E2516">
        <v>1001</v>
      </c>
    </row>
    <row r="2517" spans="1:5" x14ac:dyDescent="0.3">
      <c r="A2517">
        <v>78</v>
      </c>
      <c r="B2517" t="s">
        <v>22</v>
      </c>
      <c r="C2517">
        <v>338</v>
      </c>
      <c r="D2517">
        <v>311</v>
      </c>
      <c r="E2517">
        <v>313</v>
      </c>
    </row>
    <row r="2518" spans="1:5" x14ac:dyDescent="0.3">
      <c r="A2518">
        <v>78</v>
      </c>
      <c r="B2518" t="s">
        <v>23</v>
      </c>
      <c r="C2518">
        <v>1595</v>
      </c>
      <c r="D2518">
        <v>1599</v>
      </c>
      <c r="E2518">
        <v>1602</v>
      </c>
    </row>
    <row r="2519" spans="1:5" x14ac:dyDescent="0.3">
      <c r="A2519">
        <v>78</v>
      </c>
      <c r="B2519" t="s">
        <v>24</v>
      </c>
      <c r="C2519">
        <v>3223</v>
      </c>
      <c r="D2519">
        <v>3225</v>
      </c>
      <c r="E2519">
        <v>3225</v>
      </c>
    </row>
    <row r="2520" spans="1:5" x14ac:dyDescent="0.3">
      <c r="A2520">
        <v>78</v>
      </c>
      <c r="B2520" t="s">
        <v>25</v>
      </c>
      <c r="C2520">
        <v>250</v>
      </c>
      <c r="D2520">
        <v>243</v>
      </c>
      <c r="E2520">
        <v>245</v>
      </c>
    </row>
    <row r="2521" spans="1:5" x14ac:dyDescent="0.3">
      <c r="A2521">
        <v>78</v>
      </c>
      <c r="B2521" t="s">
        <v>74</v>
      </c>
      <c r="C2521">
        <v>1822</v>
      </c>
      <c r="D2521">
        <v>1861</v>
      </c>
      <c r="E2521">
        <v>1870</v>
      </c>
    </row>
    <row r="2522" spans="1:5" x14ac:dyDescent="0.3">
      <c r="A2522">
        <v>78</v>
      </c>
      <c r="B2522" t="s">
        <v>26</v>
      </c>
      <c r="C2522">
        <v>1861</v>
      </c>
      <c r="D2522">
        <v>1895</v>
      </c>
      <c r="E2522">
        <v>1899</v>
      </c>
    </row>
    <row r="2523" spans="1:5" x14ac:dyDescent="0.3">
      <c r="A2523">
        <v>78</v>
      </c>
      <c r="B2523" t="s">
        <v>27</v>
      </c>
      <c r="C2523">
        <v>1538</v>
      </c>
      <c r="D2523">
        <v>1529</v>
      </c>
      <c r="E2523">
        <v>1527</v>
      </c>
    </row>
    <row r="2524" spans="1:5" x14ac:dyDescent="0.3">
      <c r="A2524">
        <v>78</v>
      </c>
      <c r="B2524" t="s">
        <v>28</v>
      </c>
      <c r="C2524">
        <v>250</v>
      </c>
      <c r="D2524">
        <v>257</v>
      </c>
      <c r="E2524">
        <v>261</v>
      </c>
    </row>
    <row r="2525" spans="1:5" x14ac:dyDescent="0.3">
      <c r="A2525">
        <v>78</v>
      </c>
      <c r="B2525" t="s">
        <v>29</v>
      </c>
      <c r="C2525">
        <v>1416</v>
      </c>
      <c r="D2525">
        <v>1419</v>
      </c>
      <c r="E2525">
        <v>1417</v>
      </c>
    </row>
    <row r="2526" spans="1:5" x14ac:dyDescent="0.3">
      <c r="A2526">
        <v>78</v>
      </c>
      <c r="B2526" t="s">
        <v>30</v>
      </c>
      <c r="C2526">
        <v>3474</v>
      </c>
      <c r="D2526">
        <v>3540</v>
      </c>
      <c r="E2526">
        <v>3545</v>
      </c>
    </row>
    <row r="2527" spans="1:5" x14ac:dyDescent="0.3">
      <c r="A2527">
        <v>78</v>
      </c>
      <c r="B2527" t="s">
        <v>31</v>
      </c>
      <c r="C2527">
        <v>972</v>
      </c>
      <c r="D2527">
        <v>940</v>
      </c>
      <c r="E2527">
        <v>935</v>
      </c>
    </row>
    <row r="2528" spans="1:5" x14ac:dyDescent="0.3">
      <c r="A2528">
        <v>78</v>
      </c>
      <c r="B2528" t="s">
        <v>32</v>
      </c>
      <c r="C2528">
        <v>928</v>
      </c>
      <c r="D2528">
        <v>931</v>
      </c>
      <c r="E2528">
        <v>936</v>
      </c>
    </row>
    <row r="2529" spans="1:5" x14ac:dyDescent="0.3">
      <c r="A2529">
        <v>78</v>
      </c>
      <c r="B2529" t="s">
        <v>33</v>
      </c>
      <c r="C2529">
        <v>1786</v>
      </c>
      <c r="D2529">
        <v>1825</v>
      </c>
      <c r="E2529">
        <v>1836</v>
      </c>
    </row>
    <row r="2530" spans="1:5" x14ac:dyDescent="0.3">
      <c r="A2530">
        <v>79</v>
      </c>
      <c r="B2530" t="s">
        <v>5</v>
      </c>
      <c r="C2530">
        <v>1864</v>
      </c>
      <c r="D2530">
        <v>1829</v>
      </c>
      <c r="E2530">
        <v>1817</v>
      </c>
    </row>
    <row r="2531" spans="1:5" x14ac:dyDescent="0.3">
      <c r="A2531">
        <v>79</v>
      </c>
      <c r="B2531" t="s">
        <v>6</v>
      </c>
      <c r="C2531">
        <v>2658</v>
      </c>
      <c r="D2531">
        <v>2751</v>
      </c>
      <c r="E2531">
        <v>2768</v>
      </c>
    </row>
    <row r="2532" spans="1:5" x14ac:dyDescent="0.3">
      <c r="A2532">
        <v>79</v>
      </c>
      <c r="B2532" t="s">
        <v>7</v>
      </c>
      <c r="C2532">
        <v>1293</v>
      </c>
      <c r="D2532">
        <v>1296</v>
      </c>
      <c r="E2532">
        <v>1281</v>
      </c>
    </row>
    <row r="2533" spans="1:5" x14ac:dyDescent="0.3">
      <c r="A2533">
        <v>79</v>
      </c>
      <c r="B2533" t="s">
        <v>72</v>
      </c>
      <c r="C2533">
        <v>947</v>
      </c>
      <c r="D2533">
        <v>955</v>
      </c>
      <c r="E2533">
        <v>944</v>
      </c>
    </row>
    <row r="2534" spans="1:5" x14ac:dyDescent="0.3">
      <c r="A2534">
        <v>79</v>
      </c>
      <c r="B2534" t="s">
        <v>8</v>
      </c>
      <c r="C2534">
        <v>4134</v>
      </c>
      <c r="D2534">
        <v>4085</v>
      </c>
      <c r="E2534">
        <v>4098</v>
      </c>
    </row>
    <row r="2535" spans="1:5" x14ac:dyDescent="0.3">
      <c r="A2535">
        <v>79</v>
      </c>
      <c r="B2535" t="s">
        <v>9</v>
      </c>
      <c r="C2535">
        <v>522</v>
      </c>
      <c r="D2535">
        <v>498</v>
      </c>
      <c r="E2535">
        <v>503</v>
      </c>
    </row>
    <row r="2536" spans="1:5" x14ac:dyDescent="0.3">
      <c r="A2536">
        <v>79</v>
      </c>
      <c r="B2536" t="s">
        <v>73</v>
      </c>
      <c r="C2536">
        <v>1712</v>
      </c>
      <c r="D2536">
        <v>1722</v>
      </c>
      <c r="E2536">
        <v>1701</v>
      </c>
    </row>
    <row r="2537" spans="1:5" x14ac:dyDescent="0.3">
      <c r="A2537">
        <v>79</v>
      </c>
      <c r="B2537" t="s">
        <v>10</v>
      </c>
      <c r="C2537">
        <v>1252</v>
      </c>
      <c r="D2537">
        <v>1216</v>
      </c>
      <c r="E2537">
        <v>1228</v>
      </c>
    </row>
    <row r="2538" spans="1:5" x14ac:dyDescent="0.3">
      <c r="A2538">
        <v>79</v>
      </c>
      <c r="B2538" t="s">
        <v>11</v>
      </c>
      <c r="C2538">
        <v>1205</v>
      </c>
      <c r="D2538">
        <v>1195</v>
      </c>
      <c r="E2538">
        <v>1195</v>
      </c>
    </row>
    <row r="2539" spans="1:5" x14ac:dyDescent="0.3">
      <c r="A2539">
        <v>79</v>
      </c>
      <c r="B2539" t="s">
        <v>12</v>
      </c>
      <c r="C2539">
        <v>1184</v>
      </c>
      <c r="D2539">
        <v>1217</v>
      </c>
      <c r="E2539">
        <v>1214</v>
      </c>
    </row>
    <row r="2540" spans="1:5" x14ac:dyDescent="0.3">
      <c r="A2540">
        <v>79</v>
      </c>
      <c r="B2540" t="s">
        <v>13</v>
      </c>
      <c r="C2540">
        <v>1142</v>
      </c>
      <c r="D2540">
        <v>1150</v>
      </c>
      <c r="E2540">
        <v>1157</v>
      </c>
    </row>
    <row r="2541" spans="1:5" x14ac:dyDescent="0.3">
      <c r="A2541">
        <v>79</v>
      </c>
      <c r="B2541" t="s">
        <v>14</v>
      </c>
      <c r="C2541">
        <v>1008</v>
      </c>
      <c r="D2541">
        <v>1018</v>
      </c>
      <c r="E2541">
        <v>1018</v>
      </c>
    </row>
    <row r="2542" spans="1:5" x14ac:dyDescent="0.3">
      <c r="A2542">
        <v>79</v>
      </c>
      <c r="B2542" t="s">
        <v>15</v>
      </c>
      <c r="C2542">
        <v>1578</v>
      </c>
      <c r="D2542">
        <v>1587</v>
      </c>
      <c r="E2542">
        <v>1586</v>
      </c>
    </row>
    <row r="2543" spans="1:5" x14ac:dyDescent="0.3">
      <c r="A2543">
        <v>79</v>
      </c>
      <c r="B2543" t="s">
        <v>16</v>
      </c>
      <c r="C2543">
        <v>3872</v>
      </c>
      <c r="D2543">
        <v>3883</v>
      </c>
      <c r="E2543">
        <v>3880</v>
      </c>
    </row>
    <row r="2544" spans="1:5" x14ac:dyDescent="0.3">
      <c r="A2544">
        <v>79</v>
      </c>
      <c r="B2544" t="s">
        <v>17</v>
      </c>
      <c r="C2544">
        <v>4279</v>
      </c>
      <c r="D2544">
        <v>4193</v>
      </c>
      <c r="E2544">
        <v>4176</v>
      </c>
    </row>
    <row r="2545" spans="1:5" x14ac:dyDescent="0.3">
      <c r="A2545">
        <v>79</v>
      </c>
      <c r="B2545" t="s">
        <v>18</v>
      </c>
      <c r="C2545">
        <v>2681</v>
      </c>
      <c r="D2545">
        <v>2604</v>
      </c>
      <c r="E2545">
        <v>2602</v>
      </c>
    </row>
    <row r="2546" spans="1:5" x14ac:dyDescent="0.3">
      <c r="A2546">
        <v>79</v>
      </c>
      <c r="B2546" t="s">
        <v>19</v>
      </c>
      <c r="C2546">
        <v>774</v>
      </c>
      <c r="D2546">
        <v>768</v>
      </c>
      <c r="E2546">
        <v>770</v>
      </c>
    </row>
    <row r="2547" spans="1:5" x14ac:dyDescent="0.3">
      <c r="A2547">
        <v>79</v>
      </c>
      <c r="B2547" t="s">
        <v>20</v>
      </c>
      <c r="C2547">
        <v>890</v>
      </c>
      <c r="D2547">
        <v>882</v>
      </c>
      <c r="E2547">
        <v>883</v>
      </c>
    </row>
    <row r="2548" spans="1:5" x14ac:dyDescent="0.3">
      <c r="A2548">
        <v>79</v>
      </c>
      <c r="B2548" t="s">
        <v>21</v>
      </c>
      <c r="C2548">
        <v>970</v>
      </c>
      <c r="D2548">
        <v>1013</v>
      </c>
      <c r="E2548">
        <v>1007</v>
      </c>
    </row>
    <row r="2549" spans="1:5" x14ac:dyDescent="0.3">
      <c r="A2549">
        <v>79</v>
      </c>
      <c r="B2549" t="s">
        <v>22</v>
      </c>
      <c r="C2549">
        <v>307</v>
      </c>
      <c r="D2549">
        <v>284</v>
      </c>
      <c r="E2549">
        <v>288</v>
      </c>
    </row>
    <row r="2550" spans="1:5" x14ac:dyDescent="0.3">
      <c r="A2550">
        <v>79</v>
      </c>
      <c r="B2550" t="s">
        <v>23</v>
      </c>
      <c r="C2550">
        <v>1482</v>
      </c>
      <c r="D2550">
        <v>1493</v>
      </c>
      <c r="E2550">
        <v>1497</v>
      </c>
    </row>
    <row r="2551" spans="1:5" x14ac:dyDescent="0.3">
      <c r="A2551">
        <v>79</v>
      </c>
      <c r="B2551" t="s">
        <v>24</v>
      </c>
      <c r="C2551">
        <v>3085</v>
      </c>
      <c r="D2551">
        <v>3072</v>
      </c>
      <c r="E2551">
        <v>3078</v>
      </c>
    </row>
    <row r="2552" spans="1:5" x14ac:dyDescent="0.3">
      <c r="A2552">
        <v>79</v>
      </c>
      <c r="B2552" t="s">
        <v>25</v>
      </c>
      <c r="C2552">
        <v>228</v>
      </c>
      <c r="D2552">
        <v>224</v>
      </c>
      <c r="E2552">
        <v>226</v>
      </c>
    </row>
    <row r="2553" spans="1:5" x14ac:dyDescent="0.3">
      <c r="A2553">
        <v>79</v>
      </c>
      <c r="B2553" t="s">
        <v>74</v>
      </c>
      <c r="C2553">
        <v>1748</v>
      </c>
      <c r="D2553">
        <v>1788</v>
      </c>
      <c r="E2553">
        <v>1794</v>
      </c>
    </row>
    <row r="2554" spans="1:5" x14ac:dyDescent="0.3">
      <c r="A2554">
        <v>79</v>
      </c>
      <c r="B2554" t="s">
        <v>26</v>
      </c>
      <c r="C2554">
        <v>1763</v>
      </c>
      <c r="D2554">
        <v>1783</v>
      </c>
      <c r="E2554">
        <v>1780</v>
      </c>
    </row>
    <row r="2555" spans="1:5" x14ac:dyDescent="0.3">
      <c r="A2555">
        <v>79</v>
      </c>
      <c r="B2555" t="s">
        <v>27</v>
      </c>
      <c r="C2555">
        <v>1436</v>
      </c>
      <c r="D2555">
        <v>1428</v>
      </c>
      <c r="E2555">
        <v>1429</v>
      </c>
    </row>
    <row r="2556" spans="1:5" x14ac:dyDescent="0.3">
      <c r="A2556">
        <v>79</v>
      </c>
      <c r="B2556" t="s">
        <v>28</v>
      </c>
      <c r="C2556">
        <v>260</v>
      </c>
      <c r="D2556">
        <v>265</v>
      </c>
      <c r="E2556">
        <v>269</v>
      </c>
    </row>
    <row r="2557" spans="1:5" x14ac:dyDescent="0.3">
      <c r="A2557">
        <v>79</v>
      </c>
      <c r="B2557" t="s">
        <v>29</v>
      </c>
      <c r="C2557">
        <v>1364</v>
      </c>
      <c r="D2557">
        <v>1364</v>
      </c>
      <c r="E2557">
        <v>1359</v>
      </c>
    </row>
    <row r="2558" spans="1:5" x14ac:dyDescent="0.3">
      <c r="A2558">
        <v>79</v>
      </c>
      <c r="B2558" t="s">
        <v>30</v>
      </c>
      <c r="C2558">
        <v>3201</v>
      </c>
      <c r="D2558">
        <v>3259</v>
      </c>
      <c r="E2558">
        <v>3269</v>
      </c>
    </row>
    <row r="2559" spans="1:5" x14ac:dyDescent="0.3">
      <c r="A2559">
        <v>79</v>
      </c>
      <c r="B2559" t="s">
        <v>31</v>
      </c>
      <c r="C2559">
        <v>942</v>
      </c>
      <c r="D2559">
        <v>918</v>
      </c>
      <c r="E2559">
        <v>914</v>
      </c>
    </row>
    <row r="2560" spans="1:5" x14ac:dyDescent="0.3">
      <c r="A2560">
        <v>79</v>
      </c>
      <c r="B2560" t="s">
        <v>32</v>
      </c>
      <c r="C2560">
        <v>909</v>
      </c>
      <c r="D2560">
        <v>913</v>
      </c>
      <c r="E2560">
        <v>913</v>
      </c>
    </row>
    <row r="2561" spans="1:5" x14ac:dyDescent="0.3">
      <c r="A2561">
        <v>79</v>
      </c>
      <c r="B2561" t="s">
        <v>33</v>
      </c>
      <c r="C2561">
        <v>1615</v>
      </c>
      <c r="D2561">
        <v>1652</v>
      </c>
      <c r="E2561">
        <v>1661</v>
      </c>
    </row>
    <row r="2562" spans="1:5" x14ac:dyDescent="0.3">
      <c r="A2562">
        <v>80</v>
      </c>
      <c r="B2562" t="s">
        <v>5</v>
      </c>
      <c r="C2562">
        <v>1754</v>
      </c>
      <c r="D2562">
        <v>1724</v>
      </c>
      <c r="E2562">
        <v>1713</v>
      </c>
    </row>
    <row r="2563" spans="1:5" x14ac:dyDescent="0.3">
      <c r="A2563">
        <v>80</v>
      </c>
      <c r="B2563" t="s">
        <v>6</v>
      </c>
      <c r="C2563">
        <v>2478</v>
      </c>
      <c r="D2563">
        <v>2560</v>
      </c>
      <c r="E2563">
        <v>2578</v>
      </c>
    </row>
    <row r="2564" spans="1:5" x14ac:dyDescent="0.3">
      <c r="A2564">
        <v>80</v>
      </c>
      <c r="B2564" t="s">
        <v>7</v>
      </c>
      <c r="C2564">
        <v>1227</v>
      </c>
      <c r="D2564">
        <v>1229</v>
      </c>
      <c r="E2564">
        <v>1229</v>
      </c>
    </row>
    <row r="2565" spans="1:5" x14ac:dyDescent="0.3">
      <c r="A2565">
        <v>80</v>
      </c>
      <c r="B2565" t="s">
        <v>72</v>
      </c>
      <c r="C2565">
        <v>919</v>
      </c>
      <c r="D2565">
        <v>924</v>
      </c>
      <c r="E2565">
        <v>917</v>
      </c>
    </row>
    <row r="2566" spans="1:5" x14ac:dyDescent="0.3">
      <c r="A2566">
        <v>80</v>
      </c>
      <c r="B2566" t="s">
        <v>8</v>
      </c>
      <c r="C2566">
        <v>3959</v>
      </c>
      <c r="D2566">
        <v>3907</v>
      </c>
      <c r="E2566">
        <v>3927</v>
      </c>
    </row>
    <row r="2567" spans="1:5" x14ac:dyDescent="0.3">
      <c r="A2567">
        <v>80</v>
      </c>
      <c r="B2567" t="s">
        <v>9</v>
      </c>
      <c r="C2567">
        <v>504</v>
      </c>
      <c r="D2567">
        <v>488</v>
      </c>
      <c r="E2567">
        <v>494</v>
      </c>
    </row>
    <row r="2568" spans="1:5" x14ac:dyDescent="0.3">
      <c r="A2568">
        <v>80</v>
      </c>
      <c r="B2568" t="s">
        <v>73</v>
      </c>
      <c r="C2568">
        <v>1590</v>
      </c>
      <c r="D2568">
        <v>1598</v>
      </c>
      <c r="E2568">
        <v>1586</v>
      </c>
    </row>
    <row r="2569" spans="1:5" x14ac:dyDescent="0.3">
      <c r="A2569">
        <v>80</v>
      </c>
      <c r="B2569" t="s">
        <v>10</v>
      </c>
      <c r="C2569">
        <v>1189</v>
      </c>
      <c r="D2569">
        <v>1162</v>
      </c>
      <c r="E2569">
        <v>1160</v>
      </c>
    </row>
    <row r="2570" spans="1:5" x14ac:dyDescent="0.3">
      <c r="A2570">
        <v>80</v>
      </c>
      <c r="B2570" t="s">
        <v>11</v>
      </c>
      <c r="C2570">
        <v>1156</v>
      </c>
      <c r="D2570">
        <v>1152</v>
      </c>
      <c r="E2570">
        <v>1153</v>
      </c>
    </row>
    <row r="2571" spans="1:5" x14ac:dyDescent="0.3">
      <c r="A2571">
        <v>80</v>
      </c>
      <c r="B2571" t="s">
        <v>12</v>
      </c>
      <c r="C2571">
        <v>1190</v>
      </c>
      <c r="D2571">
        <v>1216</v>
      </c>
      <c r="E2571">
        <v>1203</v>
      </c>
    </row>
    <row r="2572" spans="1:5" x14ac:dyDescent="0.3">
      <c r="A2572">
        <v>80</v>
      </c>
      <c r="B2572" t="s">
        <v>13</v>
      </c>
      <c r="C2572">
        <v>1111</v>
      </c>
      <c r="D2572">
        <v>1121</v>
      </c>
      <c r="E2572">
        <v>1122</v>
      </c>
    </row>
    <row r="2573" spans="1:5" x14ac:dyDescent="0.3">
      <c r="A2573">
        <v>80</v>
      </c>
      <c r="B2573" t="s">
        <v>14</v>
      </c>
      <c r="C2573">
        <v>942</v>
      </c>
      <c r="D2573">
        <v>952</v>
      </c>
      <c r="E2573">
        <v>961</v>
      </c>
    </row>
    <row r="2574" spans="1:5" x14ac:dyDescent="0.3">
      <c r="A2574">
        <v>80</v>
      </c>
      <c r="B2574" t="s">
        <v>15</v>
      </c>
      <c r="C2574">
        <v>1451</v>
      </c>
      <c r="D2574">
        <v>1464</v>
      </c>
      <c r="E2574">
        <v>1462</v>
      </c>
    </row>
    <row r="2575" spans="1:5" x14ac:dyDescent="0.3">
      <c r="A2575">
        <v>80</v>
      </c>
      <c r="B2575" t="s">
        <v>16</v>
      </c>
      <c r="C2575">
        <v>3608</v>
      </c>
      <c r="D2575">
        <v>3603</v>
      </c>
      <c r="E2575">
        <v>3602</v>
      </c>
    </row>
    <row r="2576" spans="1:5" x14ac:dyDescent="0.3">
      <c r="A2576">
        <v>80</v>
      </c>
      <c r="B2576" t="s">
        <v>17</v>
      </c>
      <c r="C2576">
        <v>3957</v>
      </c>
      <c r="D2576">
        <v>3888</v>
      </c>
      <c r="E2576">
        <v>3868</v>
      </c>
    </row>
    <row r="2577" spans="1:5" x14ac:dyDescent="0.3">
      <c r="A2577">
        <v>80</v>
      </c>
      <c r="B2577" t="s">
        <v>18</v>
      </c>
      <c r="C2577">
        <v>2543</v>
      </c>
      <c r="D2577">
        <v>2472</v>
      </c>
      <c r="E2577">
        <v>2467</v>
      </c>
    </row>
    <row r="2578" spans="1:5" x14ac:dyDescent="0.3">
      <c r="A2578">
        <v>80</v>
      </c>
      <c r="B2578" t="s">
        <v>19</v>
      </c>
      <c r="C2578">
        <v>776</v>
      </c>
      <c r="D2578">
        <v>764</v>
      </c>
      <c r="E2578">
        <v>763</v>
      </c>
    </row>
    <row r="2579" spans="1:5" x14ac:dyDescent="0.3">
      <c r="A2579">
        <v>80</v>
      </c>
      <c r="B2579" t="s">
        <v>20</v>
      </c>
      <c r="C2579">
        <v>861</v>
      </c>
      <c r="D2579">
        <v>845</v>
      </c>
      <c r="E2579">
        <v>842</v>
      </c>
    </row>
    <row r="2580" spans="1:5" x14ac:dyDescent="0.3">
      <c r="A2580">
        <v>80</v>
      </c>
      <c r="B2580" t="s">
        <v>21</v>
      </c>
      <c r="C2580">
        <v>913</v>
      </c>
      <c r="D2580">
        <v>940</v>
      </c>
      <c r="E2580">
        <v>942</v>
      </c>
    </row>
    <row r="2581" spans="1:5" x14ac:dyDescent="0.3">
      <c r="A2581">
        <v>80</v>
      </c>
      <c r="B2581" t="s">
        <v>22</v>
      </c>
      <c r="C2581">
        <v>305</v>
      </c>
      <c r="D2581">
        <v>285</v>
      </c>
      <c r="E2581">
        <v>285</v>
      </c>
    </row>
    <row r="2582" spans="1:5" x14ac:dyDescent="0.3">
      <c r="A2582">
        <v>80</v>
      </c>
      <c r="B2582" t="s">
        <v>23</v>
      </c>
      <c r="C2582">
        <v>1387</v>
      </c>
      <c r="D2582">
        <v>1394</v>
      </c>
      <c r="E2582">
        <v>1401</v>
      </c>
    </row>
    <row r="2583" spans="1:5" x14ac:dyDescent="0.3">
      <c r="A2583">
        <v>80</v>
      </c>
      <c r="B2583" t="s">
        <v>24</v>
      </c>
      <c r="C2583">
        <v>2845</v>
      </c>
      <c r="D2583">
        <v>2844</v>
      </c>
      <c r="E2583">
        <v>2844</v>
      </c>
    </row>
    <row r="2584" spans="1:5" x14ac:dyDescent="0.3">
      <c r="A2584">
        <v>80</v>
      </c>
      <c r="B2584" t="s">
        <v>25</v>
      </c>
      <c r="C2584">
        <v>259</v>
      </c>
      <c r="D2584">
        <v>253</v>
      </c>
      <c r="E2584">
        <v>256</v>
      </c>
    </row>
    <row r="2585" spans="1:5" x14ac:dyDescent="0.3">
      <c r="A2585">
        <v>80</v>
      </c>
      <c r="B2585" t="s">
        <v>74</v>
      </c>
      <c r="C2585">
        <v>1636</v>
      </c>
      <c r="D2585">
        <v>1677</v>
      </c>
      <c r="E2585">
        <v>1677</v>
      </c>
    </row>
    <row r="2586" spans="1:5" x14ac:dyDescent="0.3">
      <c r="A2586">
        <v>80</v>
      </c>
      <c r="B2586" t="s">
        <v>26</v>
      </c>
      <c r="C2586">
        <v>1571</v>
      </c>
      <c r="D2586">
        <v>1599</v>
      </c>
      <c r="E2586">
        <v>1593</v>
      </c>
    </row>
    <row r="2587" spans="1:5" x14ac:dyDescent="0.3">
      <c r="A2587">
        <v>80</v>
      </c>
      <c r="B2587" t="s">
        <v>27</v>
      </c>
      <c r="C2587">
        <v>1378</v>
      </c>
      <c r="D2587">
        <v>1371</v>
      </c>
      <c r="E2587">
        <v>1370</v>
      </c>
    </row>
    <row r="2588" spans="1:5" x14ac:dyDescent="0.3">
      <c r="A2588">
        <v>80</v>
      </c>
      <c r="B2588" t="s">
        <v>28</v>
      </c>
      <c r="C2588">
        <v>225</v>
      </c>
      <c r="D2588">
        <v>229</v>
      </c>
      <c r="E2588">
        <v>233</v>
      </c>
    </row>
    <row r="2589" spans="1:5" x14ac:dyDescent="0.3">
      <c r="A2589">
        <v>80</v>
      </c>
      <c r="B2589" t="s">
        <v>29</v>
      </c>
      <c r="C2589">
        <v>1254</v>
      </c>
      <c r="D2589">
        <v>1263</v>
      </c>
      <c r="E2589">
        <v>1258</v>
      </c>
    </row>
    <row r="2590" spans="1:5" x14ac:dyDescent="0.3">
      <c r="A2590">
        <v>80</v>
      </c>
      <c r="B2590" t="s">
        <v>30</v>
      </c>
      <c r="C2590">
        <v>3085</v>
      </c>
      <c r="D2590">
        <v>3132</v>
      </c>
      <c r="E2590">
        <v>3140</v>
      </c>
    </row>
    <row r="2591" spans="1:5" x14ac:dyDescent="0.3">
      <c r="A2591">
        <v>80</v>
      </c>
      <c r="B2591" t="s">
        <v>31</v>
      </c>
      <c r="C2591">
        <v>884</v>
      </c>
      <c r="D2591">
        <v>853</v>
      </c>
      <c r="E2591">
        <v>852</v>
      </c>
    </row>
    <row r="2592" spans="1:5" x14ac:dyDescent="0.3">
      <c r="A2592">
        <v>80</v>
      </c>
      <c r="B2592" t="s">
        <v>32</v>
      </c>
      <c r="C2592">
        <v>786</v>
      </c>
      <c r="D2592">
        <v>795</v>
      </c>
      <c r="E2592">
        <v>798</v>
      </c>
    </row>
    <row r="2593" spans="1:5" x14ac:dyDescent="0.3">
      <c r="A2593">
        <v>80</v>
      </c>
      <c r="B2593" t="s">
        <v>33</v>
      </c>
      <c r="C2593">
        <v>1460</v>
      </c>
      <c r="D2593">
        <v>1499</v>
      </c>
      <c r="E2593">
        <v>1507</v>
      </c>
    </row>
    <row r="2594" spans="1:5" x14ac:dyDescent="0.3">
      <c r="A2594">
        <v>81</v>
      </c>
      <c r="B2594" t="s">
        <v>5</v>
      </c>
      <c r="C2594">
        <v>1678</v>
      </c>
      <c r="D2594">
        <v>1651</v>
      </c>
      <c r="E2594">
        <v>1636</v>
      </c>
    </row>
    <row r="2595" spans="1:5" x14ac:dyDescent="0.3">
      <c r="A2595">
        <v>81</v>
      </c>
      <c r="B2595" t="s">
        <v>6</v>
      </c>
      <c r="C2595">
        <v>2385</v>
      </c>
      <c r="D2595">
        <v>2469</v>
      </c>
      <c r="E2595">
        <v>2491</v>
      </c>
    </row>
    <row r="2596" spans="1:5" x14ac:dyDescent="0.3">
      <c r="A2596">
        <v>81</v>
      </c>
      <c r="B2596" t="s">
        <v>7</v>
      </c>
      <c r="C2596">
        <v>1171</v>
      </c>
      <c r="D2596">
        <v>1165</v>
      </c>
      <c r="E2596">
        <v>1165</v>
      </c>
    </row>
    <row r="2597" spans="1:5" x14ac:dyDescent="0.3">
      <c r="A2597">
        <v>81</v>
      </c>
      <c r="B2597" t="s">
        <v>72</v>
      </c>
      <c r="C2597">
        <v>903</v>
      </c>
      <c r="D2597">
        <v>899</v>
      </c>
      <c r="E2597">
        <v>891</v>
      </c>
    </row>
    <row r="2598" spans="1:5" x14ac:dyDescent="0.3">
      <c r="A2598">
        <v>81</v>
      </c>
      <c r="B2598" t="s">
        <v>8</v>
      </c>
      <c r="C2598">
        <v>3590</v>
      </c>
      <c r="D2598">
        <v>3568</v>
      </c>
      <c r="E2598">
        <v>3575</v>
      </c>
    </row>
    <row r="2599" spans="1:5" x14ac:dyDescent="0.3">
      <c r="A2599">
        <v>81</v>
      </c>
      <c r="B2599" t="s">
        <v>9</v>
      </c>
      <c r="C2599">
        <v>447</v>
      </c>
      <c r="D2599">
        <v>433</v>
      </c>
      <c r="E2599">
        <v>436</v>
      </c>
    </row>
    <row r="2600" spans="1:5" x14ac:dyDescent="0.3">
      <c r="A2600">
        <v>81</v>
      </c>
      <c r="B2600" t="s">
        <v>73</v>
      </c>
      <c r="C2600">
        <v>1585</v>
      </c>
      <c r="D2600">
        <v>1582</v>
      </c>
      <c r="E2600">
        <v>1577</v>
      </c>
    </row>
    <row r="2601" spans="1:5" x14ac:dyDescent="0.3">
      <c r="A2601">
        <v>81</v>
      </c>
      <c r="B2601" t="s">
        <v>10</v>
      </c>
      <c r="C2601">
        <v>1009</v>
      </c>
      <c r="D2601">
        <v>977</v>
      </c>
      <c r="E2601">
        <v>973</v>
      </c>
    </row>
    <row r="2602" spans="1:5" x14ac:dyDescent="0.3">
      <c r="A2602">
        <v>81</v>
      </c>
      <c r="B2602" t="s">
        <v>11</v>
      </c>
      <c r="C2602">
        <v>1037</v>
      </c>
      <c r="D2602">
        <v>1017</v>
      </c>
      <c r="E2602">
        <v>1015</v>
      </c>
    </row>
    <row r="2603" spans="1:5" x14ac:dyDescent="0.3">
      <c r="A2603">
        <v>81</v>
      </c>
      <c r="B2603" t="s">
        <v>12</v>
      </c>
      <c r="C2603">
        <v>1092</v>
      </c>
      <c r="D2603">
        <v>1099</v>
      </c>
      <c r="E2603">
        <v>1093</v>
      </c>
    </row>
    <row r="2604" spans="1:5" x14ac:dyDescent="0.3">
      <c r="A2604">
        <v>81</v>
      </c>
      <c r="B2604" t="s">
        <v>13</v>
      </c>
      <c r="C2604">
        <v>986</v>
      </c>
      <c r="D2604">
        <v>992</v>
      </c>
      <c r="E2604">
        <v>991</v>
      </c>
    </row>
    <row r="2605" spans="1:5" x14ac:dyDescent="0.3">
      <c r="A2605">
        <v>81</v>
      </c>
      <c r="B2605" t="s">
        <v>14</v>
      </c>
      <c r="C2605">
        <v>935</v>
      </c>
      <c r="D2605">
        <v>945</v>
      </c>
      <c r="E2605">
        <v>938</v>
      </c>
    </row>
    <row r="2606" spans="1:5" x14ac:dyDescent="0.3">
      <c r="A2606">
        <v>81</v>
      </c>
      <c r="B2606" t="s">
        <v>15</v>
      </c>
      <c r="C2606">
        <v>1345</v>
      </c>
      <c r="D2606">
        <v>1358</v>
      </c>
      <c r="E2606">
        <v>1354</v>
      </c>
    </row>
    <row r="2607" spans="1:5" x14ac:dyDescent="0.3">
      <c r="A2607">
        <v>81</v>
      </c>
      <c r="B2607" t="s">
        <v>16</v>
      </c>
      <c r="C2607">
        <v>3326</v>
      </c>
      <c r="D2607">
        <v>3324</v>
      </c>
      <c r="E2607">
        <v>3321</v>
      </c>
    </row>
    <row r="2608" spans="1:5" x14ac:dyDescent="0.3">
      <c r="A2608">
        <v>81</v>
      </c>
      <c r="B2608" t="s">
        <v>17</v>
      </c>
      <c r="C2608">
        <v>3720</v>
      </c>
      <c r="D2608">
        <v>3666</v>
      </c>
      <c r="E2608">
        <v>3645</v>
      </c>
    </row>
    <row r="2609" spans="1:5" x14ac:dyDescent="0.3">
      <c r="A2609">
        <v>81</v>
      </c>
      <c r="B2609" t="s">
        <v>18</v>
      </c>
      <c r="C2609">
        <v>2395</v>
      </c>
      <c r="D2609">
        <v>2340</v>
      </c>
      <c r="E2609">
        <v>2340</v>
      </c>
    </row>
    <row r="2610" spans="1:5" x14ac:dyDescent="0.3">
      <c r="A2610">
        <v>81</v>
      </c>
      <c r="B2610" t="s">
        <v>19</v>
      </c>
      <c r="C2610">
        <v>693</v>
      </c>
      <c r="D2610">
        <v>679</v>
      </c>
      <c r="E2610">
        <v>678</v>
      </c>
    </row>
    <row r="2611" spans="1:5" x14ac:dyDescent="0.3">
      <c r="A2611">
        <v>81</v>
      </c>
      <c r="B2611" t="s">
        <v>20</v>
      </c>
      <c r="C2611">
        <v>750</v>
      </c>
      <c r="D2611">
        <v>736</v>
      </c>
      <c r="E2611">
        <v>736</v>
      </c>
    </row>
    <row r="2612" spans="1:5" x14ac:dyDescent="0.3">
      <c r="A2612">
        <v>81</v>
      </c>
      <c r="B2612" t="s">
        <v>21</v>
      </c>
      <c r="C2612">
        <v>897</v>
      </c>
      <c r="D2612">
        <v>935</v>
      </c>
      <c r="E2612">
        <v>927</v>
      </c>
    </row>
    <row r="2613" spans="1:5" x14ac:dyDescent="0.3">
      <c r="A2613">
        <v>81</v>
      </c>
      <c r="B2613" t="s">
        <v>22</v>
      </c>
      <c r="C2613">
        <v>284</v>
      </c>
      <c r="D2613">
        <v>269</v>
      </c>
      <c r="E2613">
        <v>272</v>
      </c>
    </row>
    <row r="2614" spans="1:5" x14ac:dyDescent="0.3">
      <c r="A2614">
        <v>81</v>
      </c>
      <c r="B2614" t="s">
        <v>23</v>
      </c>
      <c r="C2614">
        <v>1328</v>
      </c>
      <c r="D2614">
        <v>1332</v>
      </c>
      <c r="E2614">
        <v>1337</v>
      </c>
    </row>
    <row r="2615" spans="1:5" x14ac:dyDescent="0.3">
      <c r="A2615">
        <v>81</v>
      </c>
      <c r="B2615" t="s">
        <v>24</v>
      </c>
      <c r="C2615">
        <v>2638</v>
      </c>
      <c r="D2615">
        <v>2640</v>
      </c>
      <c r="E2615">
        <v>2646</v>
      </c>
    </row>
    <row r="2616" spans="1:5" x14ac:dyDescent="0.3">
      <c r="A2616">
        <v>81</v>
      </c>
      <c r="B2616" t="s">
        <v>25</v>
      </c>
      <c r="C2616">
        <v>226</v>
      </c>
      <c r="D2616">
        <v>220</v>
      </c>
      <c r="E2616">
        <v>222</v>
      </c>
    </row>
    <row r="2617" spans="1:5" x14ac:dyDescent="0.3">
      <c r="A2617">
        <v>81</v>
      </c>
      <c r="B2617" t="s">
        <v>74</v>
      </c>
      <c r="C2617">
        <v>1510</v>
      </c>
      <c r="D2617">
        <v>1546</v>
      </c>
      <c r="E2617">
        <v>1559</v>
      </c>
    </row>
    <row r="2618" spans="1:5" x14ac:dyDescent="0.3">
      <c r="A2618">
        <v>81</v>
      </c>
      <c r="B2618" t="s">
        <v>26</v>
      </c>
      <c r="C2618">
        <v>1471</v>
      </c>
      <c r="D2618">
        <v>1497</v>
      </c>
      <c r="E2618">
        <v>1493</v>
      </c>
    </row>
    <row r="2619" spans="1:5" x14ac:dyDescent="0.3">
      <c r="A2619">
        <v>81</v>
      </c>
      <c r="B2619" t="s">
        <v>27</v>
      </c>
      <c r="C2619">
        <v>1261</v>
      </c>
      <c r="D2619">
        <v>1257</v>
      </c>
      <c r="E2619">
        <v>1257</v>
      </c>
    </row>
    <row r="2620" spans="1:5" x14ac:dyDescent="0.3">
      <c r="A2620">
        <v>81</v>
      </c>
      <c r="B2620" t="s">
        <v>28</v>
      </c>
      <c r="C2620">
        <v>227</v>
      </c>
      <c r="D2620">
        <v>236</v>
      </c>
      <c r="E2620">
        <v>246</v>
      </c>
    </row>
    <row r="2621" spans="1:5" x14ac:dyDescent="0.3">
      <c r="A2621">
        <v>81</v>
      </c>
      <c r="B2621" t="s">
        <v>29</v>
      </c>
      <c r="C2621">
        <v>1168</v>
      </c>
      <c r="D2621">
        <v>1178</v>
      </c>
      <c r="E2621">
        <v>1176</v>
      </c>
    </row>
    <row r="2622" spans="1:5" x14ac:dyDescent="0.3">
      <c r="A2622">
        <v>81</v>
      </c>
      <c r="B2622" t="s">
        <v>30</v>
      </c>
      <c r="C2622">
        <v>2884</v>
      </c>
      <c r="D2622">
        <v>2918</v>
      </c>
      <c r="E2622">
        <v>2929</v>
      </c>
    </row>
    <row r="2623" spans="1:5" x14ac:dyDescent="0.3">
      <c r="A2623">
        <v>81</v>
      </c>
      <c r="B2623" t="s">
        <v>31</v>
      </c>
      <c r="C2623">
        <v>798</v>
      </c>
      <c r="D2623">
        <v>770</v>
      </c>
      <c r="E2623">
        <v>770</v>
      </c>
    </row>
    <row r="2624" spans="1:5" x14ac:dyDescent="0.3">
      <c r="A2624">
        <v>81</v>
      </c>
      <c r="B2624" t="s">
        <v>32</v>
      </c>
      <c r="C2624">
        <v>781</v>
      </c>
      <c r="D2624">
        <v>795</v>
      </c>
      <c r="E2624">
        <v>793</v>
      </c>
    </row>
    <row r="2625" spans="1:5" x14ac:dyDescent="0.3">
      <c r="A2625">
        <v>81</v>
      </c>
      <c r="B2625" t="s">
        <v>33</v>
      </c>
      <c r="C2625">
        <v>1390</v>
      </c>
      <c r="D2625">
        <v>1417</v>
      </c>
      <c r="E2625">
        <v>1428</v>
      </c>
    </row>
    <row r="2626" spans="1:5" x14ac:dyDescent="0.3">
      <c r="A2626">
        <v>82</v>
      </c>
      <c r="B2626" t="s">
        <v>5</v>
      </c>
      <c r="C2626">
        <v>1547</v>
      </c>
      <c r="D2626">
        <v>1516</v>
      </c>
      <c r="E2626">
        <v>1495</v>
      </c>
    </row>
    <row r="2627" spans="1:5" x14ac:dyDescent="0.3">
      <c r="A2627">
        <v>82</v>
      </c>
      <c r="B2627" t="s">
        <v>6</v>
      </c>
      <c r="C2627">
        <v>2219</v>
      </c>
      <c r="D2627">
        <v>2287</v>
      </c>
      <c r="E2627">
        <v>2318</v>
      </c>
    </row>
    <row r="2628" spans="1:5" x14ac:dyDescent="0.3">
      <c r="A2628">
        <v>82</v>
      </c>
      <c r="B2628" t="s">
        <v>7</v>
      </c>
      <c r="C2628">
        <v>1093</v>
      </c>
      <c r="D2628">
        <v>1086</v>
      </c>
      <c r="E2628">
        <v>1087</v>
      </c>
    </row>
    <row r="2629" spans="1:5" x14ac:dyDescent="0.3">
      <c r="A2629">
        <v>82</v>
      </c>
      <c r="B2629" t="s">
        <v>72</v>
      </c>
      <c r="C2629">
        <v>795</v>
      </c>
      <c r="D2629">
        <v>805</v>
      </c>
      <c r="E2629">
        <v>797</v>
      </c>
    </row>
    <row r="2630" spans="1:5" x14ac:dyDescent="0.3">
      <c r="A2630">
        <v>82</v>
      </c>
      <c r="B2630" t="s">
        <v>8</v>
      </c>
      <c r="C2630">
        <v>3245</v>
      </c>
      <c r="D2630">
        <v>3224</v>
      </c>
      <c r="E2630">
        <v>3235</v>
      </c>
    </row>
    <row r="2631" spans="1:5" x14ac:dyDescent="0.3">
      <c r="A2631">
        <v>82</v>
      </c>
      <c r="B2631" t="s">
        <v>9</v>
      </c>
      <c r="C2631">
        <v>436</v>
      </c>
      <c r="D2631">
        <v>421</v>
      </c>
      <c r="E2631">
        <v>426</v>
      </c>
    </row>
    <row r="2632" spans="1:5" x14ac:dyDescent="0.3">
      <c r="A2632">
        <v>82</v>
      </c>
      <c r="B2632" t="s">
        <v>73</v>
      </c>
      <c r="C2632">
        <v>1498</v>
      </c>
      <c r="D2632">
        <v>1484</v>
      </c>
      <c r="E2632">
        <v>1475</v>
      </c>
    </row>
    <row r="2633" spans="1:5" x14ac:dyDescent="0.3">
      <c r="A2633">
        <v>82</v>
      </c>
      <c r="B2633" t="s">
        <v>10</v>
      </c>
      <c r="C2633">
        <v>933</v>
      </c>
      <c r="D2633">
        <v>910</v>
      </c>
      <c r="E2633">
        <v>904</v>
      </c>
    </row>
    <row r="2634" spans="1:5" x14ac:dyDescent="0.3">
      <c r="A2634">
        <v>82</v>
      </c>
      <c r="B2634" t="s">
        <v>11</v>
      </c>
      <c r="C2634">
        <v>988</v>
      </c>
      <c r="D2634">
        <v>975</v>
      </c>
      <c r="E2634">
        <v>973</v>
      </c>
    </row>
    <row r="2635" spans="1:5" x14ac:dyDescent="0.3">
      <c r="A2635">
        <v>82</v>
      </c>
      <c r="B2635" t="s">
        <v>12</v>
      </c>
      <c r="C2635">
        <v>1019</v>
      </c>
      <c r="D2635">
        <v>1036</v>
      </c>
      <c r="E2635">
        <v>1032</v>
      </c>
    </row>
    <row r="2636" spans="1:5" x14ac:dyDescent="0.3">
      <c r="A2636">
        <v>82</v>
      </c>
      <c r="B2636" t="s">
        <v>13</v>
      </c>
      <c r="C2636">
        <v>922</v>
      </c>
      <c r="D2636">
        <v>940</v>
      </c>
      <c r="E2636">
        <v>930</v>
      </c>
    </row>
    <row r="2637" spans="1:5" x14ac:dyDescent="0.3">
      <c r="A2637">
        <v>82</v>
      </c>
      <c r="B2637" t="s">
        <v>14</v>
      </c>
      <c r="C2637">
        <v>824</v>
      </c>
      <c r="D2637">
        <v>859</v>
      </c>
      <c r="E2637">
        <v>849</v>
      </c>
    </row>
    <row r="2638" spans="1:5" x14ac:dyDescent="0.3">
      <c r="A2638">
        <v>82</v>
      </c>
      <c r="B2638" t="s">
        <v>15</v>
      </c>
      <c r="C2638">
        <v>1198</v>
      </c>
      <c r="D2638">
        <v>1205</v>
      </c>
      <c r="E2638">
        <v>1203</v>
      </c>
    </row>
    <row r="2639" spans="1:5" x14ac:dyDescent="0.3">
      <c r="A2639">
        <v>82</v>
      </c>
      <c r="B2639" t="s">
        <v>16</v>
      </c>
      <c r="C2639">
        <v>3070</v>
      </c>
      <c r="D2639">
        <v>3070</v>
      </c>
      <c r="E2639">
        <v>3068</v>
      </c>
    </row>
    <row r="2640" spans="1:5" x14ac:dyDescent="0.3">
      <c r="A2640">
        <v>82</v>
      </c>
      <c r="B2640" t="s">
        <v>17</v>
      </c>
      <c r="C2640">
        <v>3272</v>
      </c>
      <c r="D2640">
        <v>3221</v>
      </c>
      <c r="E2640">
        <v>3194</v>
      </c>
    </row>
    <row r="2641" spans="1:5" x14ac:dyDescent="0.3">
      <c r="A2641">
        <v>82</v>
      </c>
      <c r="B2641" t="s">
        <v>18</v>
      </c>
      <c r="C2641">
        <v>2237</v>
      </c>
      <c r="D2641">
        <v>2171</v>
      </c>
      <c r="E2641">
        <v>2171</v>
      </c>
    </row>
    <row r="2642" spans="1:5" x14ac:dyDescent="0.3">
      <c r="A2642">
        <v>82</v>
      </c>
      <c r="B2642" t="s">
        <v>19</v>
      </c>
      <c r="C2642">
        <v>632</v>
      </c>
      <c r="D2642">
        <v>631</v>
      </c>
      <c r="E2642">
        <v>631</v>
      </c>
    </row>
    <row r="2643" spans="1:5" x14ac:dyDescent="0.3">
      <c r="A2643">
        <v>82</v>
      </c>
      <c r="B2643" t="s">
        <v>20</v>
      </c>
      <c r="C2643">
        <v>708</v>
      </c>
      <c r="D2643">
        <v>703</v>
      </c>
      <c r="E2643">
        <v>705</v>
      </c>
    </row>
    <row r="2644" spans="1:5" x14ac:dyDescent="0.3">
      <c r="A2644">
        <v>82</v>
      </c>
      <c r="B2644" t="s">
        <v>21</v>
      </c>
      <c r="C2644">
        <v>784</v>
      </c>
      <c r="D2644">
        <v>835</v>
      </c>
      <c r="E2644">
        <v>830</v>
      </c>
    </row>
    <row r="2645" spans="1:5" x14ac:dyDescent="0.3">
      <c r="A2645">
        <v>82</v>
      </c>
      <c r="B2645" t="s">
        <v>22</v>
      </c>
      <c r="C2645">
        <v>285</v>
      </c>
      <c r="D2645">
        <v>266</v>
      </c>
      <c r="E2645">
        <v>267</v>
      </c>
    </row>
    <row r="2646" spans="1:5" x14ac:dyDescent="0.3">
      <c r="A2646">
        <v>82</v>
      </c>
      <c r="B2646" t="s">
        <v>23</v>
      </c>
      <c r="C2646">
        <v>1190</v>
      </c>
      <c r="D2646">
        <v>1191</v>
      </c>
      <c r="E2646">
        <v>1198</v>
      </c>
    </row>
    <row r="2647" spans="1:5" x14ac:dyDescent="0.3">
      <c r="A2647">
        <v>82</v>
      </c>
      <c r="B2647" t="s">
        <v>24</v>
      </c>
      <c r="C2647">
        <v>2392</v>
      </c>
      <c r="D2647">
        <v>2389</v>
      </c>
      <c r="E2647">
        <v>2398</v>
      </c>
    </row>
    <row r="2648" spans="1:5" x14ac:dyDescent="0.3">
      <c r="A2648">
        <v>82</v>
      </c>
      <c r="B2648" t="s">
        <v>25</v>
      </c>
      <c r="C2648">
        <v>209</v>
      </c>
      <c r="D2648">
        <v>203</v>
      </c>
      <c r="E2648">
        <v>203</v>
      </c>
    </row>
    <row r="2649" spans="1:5" x14ac:dyDescent="0.3">
      <c r="A2649">
        <v>82</v>
      </c>
      <c r="B2649" t="s">
        <v>74</v>
      </c>
      <c r="C2649">
        <v>1446</v>
      </c>
      <c r="D2649">
        <v>1486</v>
      </c>
      <c r="E2649">
        <v>1496</v>
      </c>
    </row>
    <row r="2650" spans="1:5" x14ac:dyDescent="0.3">
      <c r="A2650">
        <v>82</v>
      </c>
      <c r="B2650" t="s">
        <v>26</v>
      </c>
      <c r="C2650">
        <v>1342</v>
      </c>
      <c r="D2650">
        <v>1347</v>
      </c>
      <c r="E2650">
        <v>1346</v>
      </c>
    </row>
    <row r="2651" spans="1:5" x14ac:dyDescent="0.3">
      <c r="A2651">
        <v>82</v>
      </c>
      <c r="B2651" t="s">
        <v>27</v>
      </c>
      <c r="C2651">
        <v>1186</v>
      </c>
      <c r="D2651">
        <v>1172</v>
      </c>
      <c r="E2651">
        <v>1175</v>
      </c>
    </row>
    <row r="2652" spans="1:5" x14ac:dyDescent="0.3">
      <c r="A2652">
        <v>82</v>
      </c>
      <c r="B2652" t="s">
        <v>28</v>
      </c>
      <c r="C2652">
        <v>234</v>
      </c>
      <c r="D2652">
        <v>237</v>
      </c>
      <c r="E2652">
        <v>240</v>
      </c>
    </row>
    <row r="2653" spans="1:5" x14ac:dyDescent="0.3">
      <c r="A2653">
        <v>82</v>
      </c>
      <c r="B2653" t="s">
        <v>29</v>
      </c>
      <c r="C2653">
        <v>1116</v>
      </c>
      <c r="D2653">
        <v>1125</v>
      </c>
      <c r="E2653">
        <v>1122</v>
      </c>
    </row>
    <row r="2654" spans="1:5" x14ac:dyDescent="0.3">
      <c r="A2654">
        <v>82</v>
      </c>
      <c r="B2654" t="s">
        <v>30</v>
      </c>
      <c r="C2654">
        <v>2670</v>
      </c>
      <c r="D2654">
        <v>2683</v>
      </c>
      <c r="E2654">
        <v>2697</v>
      </c>
    </row>
    <row r="2655" spans="1:5" x14ac:dyDescent="0.3">
      <c r="A2655">
        <v>82</v>
      </c>
      <c r="B2655" t="s">
        <v>31</v>
      </c>
      <c r="C2655">
        <v>743</v>
      </c>
      <c r="D2655">
        <v>727</v>
      </c>
      <c r="E2655">
        <v>727</v>
      </c>
    </row>
    <row r="2656" spans="1:5" x14ac:dyDescent="0.3">
      <c r="A2656">
        <v>82</v>
      </c>
      <c r="B2656" t="s">
        <v>32</v>
      </c>
      <c r="C2656">
        <v>703</v>
      </c>
      <c r="D2656">
        <v>718</v>
      </c>
      <c r="E2656">
        <v>717</v>
      </c>
    </row>
    <row r="2657" spans="1:5" x14ac:dyDescent="0.3">
      <c r="A2657">
        <v>82</v>
      </c>
      <c r="B2657" t="s">
        <v>33</v>
      </c>
      <c r="C2657">
        <v>1227</v>
      </c>
      <c r="D2657">
        <v>1240</v>
      </c>
      <c r="E2657">
        <v>1254</v>
      </c>
    </row>
    <row r="2658" spans="1:5" x14ac:dyDescent="0.3">
      <c r="A2658">
        <v>83</v>
      </c>
      <c r="B2658" t="s">
        <v>5</v>
      </c>
      <c r="C2658">
        <v>1433</v>
      </c>
      <c r="D2658">
        <v>1401</v>
      </c>
      <c r="E2658">
        <v>1391</v>
      </c>
    </row>
    <row r="2659" spans="1:5" x14ac:dyDescent="0.3">
      <c r="A2659">
        <v>83</v>
      </c>
      <c r="B2659" t="s">
        <v>6</v>
      </c>
      <c r="C2659">
        <v>2157</v>
      </c>
      <c r="D2659">
        <v>2214</v>
      </c>
      <c r="E2659">
        <v>2229</v>
      </c>
    </row>
    <row r="2660" spans="1:5" x14ac:dyDescent="0.3">
      <c r="A2660">
        <v>83</v>
      </c>
      <c r="B2660" t="s">
        <v>7</v>
      </c>
      <c r="C2660">
        <v>1034</v>
      </c>
      <c r="D2660">
        <v>1035</v>
      </c>
      <c r="E2660">
        <v>1039</v>
      </c>
    </row>
    <row r="2661" spans="1:5" x14ac:dyDescent="0.3">
      <c r="A2661">
        <v>83</v>
      </c>
      <c r="B2661" t="s">
        <v>72</v>
      </c>
      <c r="C2661">
        <v>764</v>
      </c>
      <c r="D2661">
        <v>758</v>
      </c>
      <c r="E2661">
        <v>756</v>
      </c>
    </row>
    <row r="2662" spans="1:5" x14ac:dyDescent="0.3">
      <c r="A2662">
        <v>83</v>
      </c>
      <c r="B2662" t="s">
        <v>8</v>
      </c>
      <c r="C2662">
        <v>3105</v>
      </c>
      <c r="D2662">
        <v>3077</v>
      </c>
      <c r="E2662">
        <v>3083</v>
      </c>
    </row>
    <row r="2663" spans="1:5" x14ac:dyDescent="0.3">
      <c r="A2663">
        <v>83</v>
      </c>
      <c r="B2663" t="s">
        <v>9</v>
      </c>
      <c r="C2663">
        <v>417</v>
      </c>
      <c r="D2663">
        <v>398</v>
      </c>
      <c r="E2663">
        <v>403</v>
      </c>
    </row>
    <row r="2664" spans="1:5" x14ac:dyDescent="0.3">
      <c r="A2664">
        <v>83</v>
      </c>
      <c r="B2664" t="s">
        <v>73</v>
      </c>
      <c r="C2664">
        <v>1390</v>
      </c>
      <c r="D2664">
        <v>1379</v>
      </c>
      <c r="E2664">
        <v>1372</v>
      </c>
    </row>
    <row r="2665" spans="1:5" x14ac:dyDescent="0.3">
      <c r="A2665">
        <v>83</v>
      </c>
      <c r="B2665" t="s">
        <v>10</v>
      </c>
      <c r="C2665">
        <v>850</v>
      </c>
      <c r="D2665">
        <v>835</v>
      </c>
      <c r="E2665">
        <v>827</v>
      </c>
    </row>
    <row r="2666" spans="1:5" x14ac:dyDescent="0.3">
      <c r="A2666">
        <v>83</v>
      </c>
      <c r="B2666" t="s">
        <v>11</v>
      </c>
      <c r="C2666">
        <v>921</v>
      </c>
      <c r="D2666">
        <v>918</v>
      </c>
      <c r="E2666">
        <v>916</v>
      </c>
    </row>
    <row r="2667" spans="1:5" x14ac:dyDescent="0.3">
      <c r="A2667">
        <v>83</v>
      </c>
      <c r="B2667" t="s">
        <v>12</v>
      </c>
      <c r="C2667">
        <v>938</v>
      </c>
      <c r="D2667">
        <v>959</v>
      </c>
      <c r="E2667">
        <v>959</v>
      </c>
    </row>
    <row r="2668" spans="1:5" x14ac:dyDescent="0.3">
      <c r="A2668">
        <v>83</v>
      </c>
      <c r="B2668" t="s">
        <v>13</v>
      </c>
      <c r="C2668">
        <v>834</v>
      </c>
      <c r="D2668">
        <v>854</v>
      </c>
      <c r="E2668">
        <v>844</v>
      </c>
    </row>
    <row r="2669" spans="1:5" x14ac:dyDescent="0.3">
      <c r="A2669">
        <v>83</v>
      </c>
      <c r="B2669" t="s">
        <v>14</v>
      </c>
      <c r="C2669">
        <v>722</v>
      </c>
      <c r="D2669">
        <v>753</v>
      </c>
      <c r="E2669">
        <v>745</v>
      </c>
    </row>
    <row r="2670" spans="1:5" x14ac:dyDescent="0.3">
      <c r="A2670">
        <v>83</v>
      </c>
      <c r="B2670" t="s">
        <v>15</v>
      </c>
      <c r="C2670">
        <v>1129</v>
      </c>
      <c r="D2670">
        <v>1141</v>
      </c>
      <c r="E2670">
        <v>1142</v>
      </c>
    </row>
    <row r="2671" spans="1:5" x14ac:dyDescent="0.3">
      <c r="A2671">
        <v>83</v>
      </c>
      <c r="B2671" t="s">
        <v>16</v>
      </c>
      <c r="C2671">
        <v>2948</v>
      </c>
      <c r="D2671">
        <v>2953</v>
      </c>
      <c r="E2671">
        <v>2947</v>
      </c>
    </row>
    <row r="2672" spans="1:5" x14ac:dyDescent="0.3">
      <c r="A2672">
        <v>83</v>
      </c>
      <c r="B2672" t="s">
        <v>17</v>
      </c>
      <c r="C2672">
        <v>2918</v>
      </c>
      <c r="D2672">
        <v>2890</v>
      </c>
      <c r="E2672">
        <v>2866</v>
      </c>
    </row>
    <row r="2673" spans="1:5" x14ac:dyDescent="0.3">
      <c r="A2673">
        <v>83</v>
      </c>
      <c r="B2673" t="s">
        <v>18</v>
      </c>
      <c r="C2673">
        <v>2151</v>
      </c>
      <c r="D2673">
        <v>2085</v>
      </c>
      <c r="E2673">
        <v>2092</v>
      </c>
    </row>
    <row r="2674" spans="1:5" x14ac:dyDescent="0.3">
      <c r="A2674">
        <v>83</v>
      </c>
      <c r="B2674" t="s">
        <v>19</v>
      </c>
      <c r="C2674">
        <v>574</v>
      </c>
      <c r="D2674">
        <v>568</v>
      </c>
      <c r="E2674">
        <v>570</v>
      </c>
    </row>
    <row r="2675" spans="1:5" x14ac:dyDescent="0.3">
      <c r="A2675">
        <v>83</v>
      </c>
      <c r="B2675" t="s">
        <v>20</v>
      </c>
      <c r="C2675">
        <v>693</v>
      </c>
      <c r="D2675">
        <v>681</v>
      </c>
      <c r="E2675">
        <v>681</v>
      </c>
    </row>
    <row r="2676" spans="1:5" x14ac:dyDescent="0.3">
      <c r="A2676">
        <v>83</v>
      </c>
      <c r="B2676" t="s">
        <v>21</v>
      </c>
      <c r="C2676">
        <v>747</v>
      </c>
      <c r="D2676">
        <v>802</v>
      </c>
      <c r="E2676">
        <v>797</v>
      </c>
    </row>
    <row r="2677" spans="1:5" x14ac:dyDescent="0.3">
      <c r="A2677">
        <v>83</v>
      </c>
      <c r="B2677" t="s">
        <v>22</v>
      </c>
      <c r="C2677">
        <v>248</v>
      </c>
      <c r="D2677">
        <v>228</v>
      </c>
      <c r="E2677">
        <v>231</v>
      </c>
    </row>
    <row r="2678" spans="1:5" x14ac:dyDescent="0.3">
      <c r="A2678">
        <v>83</v>
      </c>
      <c r="B2678" t="s">
        <v>23</v>
      </c>
      <c r="C2678">
        <v>1150</v>
      </c>
      <c r="D2678">
        <v>1151</v>
      </c>
      <c r="E2678">
        <v>1159</v>
      </c>
    </row>
    <row r="2679" spans="1:5" x14ac:dyDescent="0.3">
      <c r="A2679">
        <v>83</v>
      </c>
      <c r="B2679" t="s">
        <v>24</v>
      </c>
      <c r="C2679">
        <v>2288</v>
      </c>
      <c r="D2679">
        <v>2283</v>
      </c>
      <c r="E2679">
        <v>2285</v>
      </c>
    </row>
    <row r="2680" spans="1:5" x14ac:dyDescent="0.3">
      <c r="A2680">
        <v>83</v>
      </c>
      <c r="B2680" t="s">
        <v>25</v>
      </c>
      <c r="C2680">
        <v>197</v>
      </c>
      <c r="D2680">
        <v>193</v>
      </c>
      <c r="E2680">
        <v>195</v>
      </c>
    </row>
    <row r="2681" spans="1:5" x14ac:dyDescent="0.3">
      <c r="A2681">
        <v>83</v>
      </c>
      <c r="B2681" t="s">
        <v>74</v>
      </c>
      <c r="C2681">
        <v>1367</v>
      </c>
      <c r="D2681">
        <v>1405</v>
      </c>
      <c r="E2681">
        <v>1422</v>
      </c>
    </row>
    <row r="2682" spans="1:5" x14ac:dyDescent="0.3">
      <c r="A2682">
        <v>83</v>
      </c>
      <c r="B2682" t="s">
        <v>26</v>
      </c>
      <c r="C2682">
        <v>1293</v>
      </c>
      <c r="D2682">
        <v>1295</v>
      </c>
      <c r="E2682">
        <v>1291</v>
      </c>
    </row>
    <row r="2683" spans="1:5" x14ac:dyDescent="0.3">
      <c r="A2683">
        <v>83</v>
      </c>
      <c r="B2683" t="s">
        <v>27</v>
      </c>
      <c r="C2683">
        <v>1117</v>
      </c>
      <c r="D2683">
        <v>1112</v>
      </c>
      <c r="E2683">
        <v>1113</v>
      </c>
    </row>
    <row r="2684" spans="1:5" x14ac:dyDescent="0.3">
      <c r="A2684">
        <v>83</v>
      </c>
      <c r="B2684" t="s">
        <v>28</v>
      </c>
      <c r="C2684">
        <v>200</v>
      </c>
      <c r="D2684">
        <v>204</v>
      </c>
      <c r="E2684">
        <v>205</v>
      </c>
    </row>
    <row r="2685" spans="1:5" x14ac:dyDescent="0.3">
      <c r="A2685">
        <v>83</v>
      </c>
      <c r="B2685" t="s">
        <v>29</v>
      </c>
      <c r="C2685">
        <v>1071</v>
      </c>
      <c r="D2685">
        <v>1076</v>
      </c>
      <c r="E2685">
        <v>1075</v>
      </c>
    </row>
    <row r="2686" spans="1:5" x14ac:dyDescent="0.3">
      <c r="A2686">
        <v>83</v>
      </c>
      <c r="B2686" t="s">
        <v>30</v>
      </c>
      <c r="C2686">
        <v>2558</v>
      </c>
      <c r="D2686">
        <v>2559</v>
      </c>
      <c r="E2686">
        <v>2562</v>
      </c>
    </row>
    <row r="2687" spans="1:5" x14ac:dyDescent="0.3">
      <c r="A2687">
        <v>83</v>
      </c>
      <c r="B2687" t="s">
        <v>31</v>
      </c>
      <c r="C2687">
        <v>713</v>
      </c>
      <c r="D2687">
        <v>695</v>
      </c>
      <c r="E2687">
        <v>700</v>
      </c>
    </row>
    <row r="2688" spans="1:5" x14ac:dyDescent="0.3">
      <c r="A2688">
        <v>83</v>
      </c>
      <c r="B2688" t="s">
        <v>32</v>
      </c>
      <c r="C2688">
        <v>634</v>
      </c>
      <c r="D2688">
        <v>636</v>
      </c>
      <c r="E2688">
        <v>634</v>
      </c>
    </row>
    <row r="2689" spans="1:5" x14ac:dyDescent="0.3">
      <c r="A2689">
        <v>83</v>
      </c>
      <c r="B2689" t="s">
        <v>33</v>
      </c>
      <c r="C2689">
        <v>1210</v>
      </c>
      <c r="D2689">
        <v>1233</v>
      </c>
      <c r="E2689">
        <v>1240</v>
      </c>
    </row>
    <row r="2690" spans="1:5" x14ac:dyDescent="0.3">
      <c r="A2690">
        <v>84</v>
      </c>
      <c r="B2690" t="s">
        <v>5</v>
      </c>
      <c r="C2690">
        <v>1297</v>
      </c>
      <c r="D2690">
        <v>1274</v>
      </c>
      <c r="E2690">
        <v>1264</v>
      </c>
    </row>
    <row r="2691" spans="1:5" x14ac:dyDescent="0.3">
      <c r="A2691">
        <v>84</v>
      </c>
      <c r="B2691" t="s">
        <v>6</v>
      </c>
      <c r="C2691">
        <v>1921</v>
      </c>
      <c r="D2691">
        <v>1969</v>
      </c>
      <c r="E2691">
        <v>1986</v>
      </c>
    </row>
    <row r="2692" spans="1:5" x14ac:dyDescent="0.3">
      <c r="A2692">
        <v>84</v>
      </c>
      <c r="B2692" t="s">
        <v>7</v>
      </c>
      <c r="C2692">
        <v>1053</v>
      </c>
      <c r="D2692">
        <v>1054</v>
      </c>
      <c r="E2692">
        <v>1053</v>
      </c>
    </row>
    <row r="2693" spans="1:5" x14ac:dyDescent="0.3">
      <c r="A2693">
        <v>84</v>
      </c>
      <c r="B2693" t="s">
        <v>72</v>
      </c>
      <c r="C2693">
        <v>717</v>
      </c>
      <c r="D2693">
        <v>711</v>
      </c>
      <c r="E2693">
        <v>710</v>
      </c>
    </row>
    <row r="2694" spans="1:5" x14ac:dyDescent="0.3">
      <c r="A2694">
        <v>84</v>
      </c>
      <c r="B2694" t="s">
        <v>8</v>
      </c>
      <c r="C2694">
        <v>2863</v>
      </c>
      <c r="D2694">
        <v>2832</v>
      </c>
      <c r="E2694">
        <v>2841</v>
      </c>
    </row>
    <row r="2695" spans="1:5" x14ac:dyDescent="0.3">
      <c r="A2695">
        <v>84</v>
      </c>
      <c r="B2695" t="s">
        <v>9</v>
      </c>
      <c r="C2695">
        <v>392</v>
      </c>
      <c r="D2695">
        <v>369</v>
      </c>
      <c r="E2695">
        <v>374</v>
      </c>
    </row>
    <row r="2696" spans="1:5" x14ac:dyDescent="0.3">
      <c r="A2696">
        <v>84</v>
      </c>
      <c r="B2696" t="s">
        <v>73</v>
      </c>
      <c r="C2696">
        <v>1302</v>
      </c>
      <c r="D2696">
        <v>1293</v>
      </c>
      <c r="E2696">
        <v>1285</v>
      </c>
    </row>
    <row r="2697" spans="1:5" x14ac:dyDescent="0.3">
      <c r="A2697">
        <v>84</v>
      </c>
      <c r="B2697" t="s">
        <v>10</v>
      </c>
      <c r="C2697">
        <v>833</v>
      </c>
      <c r="D2697">
        <v>809</v>
      </c>
      <c r="E2697">
        <v>803</v>
      </c>
    </row>
    <row r="2698" spans="1:5" x14ac:dyDescent="0.3">
      <c r="A2698">
        <v>84</v>
      </c>
      <c r="B2698" t="s">
        <v>11</v>
      </c>
      <c r="C2698">
        <v>907</v>
      </c>
      <c r="D2698">
        <v>902</v>
      </c>
      <c r="E2698">
        <v>901</v>
      </c>
    </row>
    <row r="2699" spans="1:5" x14ac:dyDescent="0.3">
      <c r="A2699">
        <v>84</v>
      </c>
      <c r="B2699" t="s">
        <v>12</v>
      </c>
      <c r="C2699">
        <v>909</v>
      </c>
      <c r="D2699">
        <v>917</v>
      </c>
      <c r="E2699">
        <v>921</v>
      </c>
    </row>
    <row r="2700" spans="1:5" x14ac:dyDescent="0.3">
      <c r="A2700">
        <v>84</v>
      </c>
      <c r="B2700" t="s">
        <v>13</v>
      </c>
      <c r="C2700">
        <v>767</v>
      </c>
      <c r="D2700">
        <v>773</v>
      </c>
      <c r="E2700">
        <v>761</v>
      </c>
    </row>
    <row r="2701" spans="1:5" x14ac:dyDescent="0.3">
      <c r="A2701">
        <v>84</v>
      </c>
      <c r="B2701" t="s">
        <v>14</v>
      </c>
      <c r="C2701">
        <v>677</v>
      </c>
      <c r="D2701">
        <v>705</v>
      </c>
      <c r="E2701">
        <v>697</v>
      </c>
    </row>
    <row r="2702" spans="1:5" x14ac:dyDescent="0.3">
      <c r="A2702">
        <v>84</v>
      </c>
      <c r="B2702" t="s">
        <v>15</v>
      </c>
      <c r="C2702">
        <v>1081</v>
      </c>
      <c r="D2702">
        <v>1099</v>
      </c>
      <c r="E2702">
        <v>1096</v>
      </c>
    </row>
    <row r="2703" spans="1:5" x14ac:dyDescent="0.3">
      <c r="A2703">
        <v>84</v>
      </c>
      <c r="B2703" t="s">
        <v>16</v>
      </c>
      <c r="C2703">
        <v>2714</v>
      </c>
      <c r="D2703">
        <v>2713</v>
      </c>
      <c r="E2703">
        <v>2711</v>
      </c>
    </row>
    <row r="2704" spans="1:5" x14ac:dyDescent="0.3">
      <c r="A2704">
        <v>84</v>
      </c>
      <c r="B2704" t="s">
        <v>17</v>
      </c>
      <c r="C2704">
        <v>2604</v>
      </c>
      <c r="D2704">
        <v>2595</v>
      </c>
      <c r="E2704">
        <v>2570</v>
      </c>
    </row>
    <row r="2705" spans="1:5" x14ac:dyDescent="0.3">
      <c r="A2705">
        <v>84</v>
      </c>
      <c r="B2705" t="s">
        <v>18</v>
      </c>
      <c r="C2705">
        <v>2058</v>
      </c>
      <c r="D2705">
        <v>2007</v>
      </c>
      <c r="E2705">
        <v>2018</v>
      </c>
    </row>
    <row r="2706" spans="1:5" x14ac:dyDescent="0.3">
      <c r="A2706">
        <v>84</v>
      </c>
      <c r="B2706" t="s">
        <v>19</v>
      </c>
      <c r="C2706">
        <v>558</v>
      </c>
      <c r="D2706">
        <v>538</v>
      </c>
      <c r="E2706">
        <v>538</v>
      </c>
    </row>
    <row r="2707" spans="1:5" x14ac:dyDescent="0.3">
      <c r="A2707">
        <v>84</v>
      </c>
      <c r="B2707" t="s">
        <v>20</v>
      </c>
      <c r="C2707">
        <v>631</v>
      </c>
      <c r="D2707">
        <v>615</v>
      </c>
      <c r="E2707">
        <v>613</v>
      </c>
    </row>
    <row r="2708" spans="1:5" x14ac:dyDescent="0.3">
      <c r="A2708">
        <v>84</v>
      </c>
      <c r="B2708" t="s">
        <v>21</v>
      </c>
      <c r="C2708">
        <v>726</v>
      </c>
      <c r="D2708">
        <v>776</v>
      </c>
      <c r="E2708">
        <v>771</v>
      </c>
    </row>
    <row r="2709" spans="1:5" x14ac:dyDescent="0.3">
      <c r="A2709">
        <v>84</v>
      </c>
      <c r="B2709" t="s">
        <v>22</v>
      </c>
      <c r="C2709">
        <v>237</v>
      </c>
      <c r="D2709">
        <v>225</v>
      </c>
      <c r="E2709">
        <v>228</v>
      </c>
    </row>
    <row r="2710" spans="1:5" x14ac:dyDescent="0.3">
      <c r="A2710">
        <v>84</v>
      </c>
      <c r="B2710" t="s">
        <v>23</v>
      </c>
      <c r="C2710">
        <v>1093</v>
      </c>
      <c r="D2710">
        <v>1101</v>
      </c>
      <c r="E2710">
        <v>1107</v>
      </c>
    </row>
    <row r="2711" spans="1:5" x14ac:dyDescent="0.3">
      <c r="A2711">
        <v>84</v>
      </c>
      <c r="B2711" t="s">
        <v>24</v>
      </c>
      <c r="C2711">
        <v>2100</v>
      </c>
      <c r="D2711">
        <v>2098</v>
      </c>
      <c r="E2711">
        <v>2097</v>
      </c>
    </row>
    <row r="2712" spans="1:5" x14ac:dyDescent="0.3">
      <c r="A2712">
        <v>84</v>
      </c>
      <c r="B2712" t="s">
        <v>25</v>
      </c>
      <c r="C2712">
        <v>198</v>
      </c>
      <c r="D2712">
        <v>200</v>
      </c>
      <c r="E2712">
        <v>201</v>
      </c>
    </row>
    <row r="2713" spans="1:5" x14ac:dyDescent="0.3">
      <c r="A2713">
        <v>84</v>
      </c>
      <c r="B2713" t="s">
        <v>74</v>
      </c>
      <c r="C2713">
        <v>1380</v>
      </c>
      <c r="D2713">
        <v>1402</v>
      </c>
      <c r="E2713">
        <v>1410</v>
      </c>
    </row>
    <row r="2714" spans="1:5" x14ac:dyDescent="0.3">
      <c r="A2714">
        <v>84</v>
      </c>
      <c r="B2714" t="s">
        <v>26</v>
      </c>
      <c r="C2714">
        <v>1167</v>
      </c>
      <c r="D2714">
        <v>1175</v>
      </c>
      <c r="E2714">
        <v>1173</v>
      </c>
    </row>
    <row r="2715" spans="1:5" x14ac:dyDescent="0.3">
      <c r="A2715">
        <v>84</v>
      </c>
      <c r="B2715" t="s">
        <v>27</v>
      </c>
      <c r="C2715">
        <v>1036</v>
      </c>
      <c r="D2715">
        <v>1044</v>
      </c>
      <c r="E2715">
        <v>1041</v>
      </c>
    </row>
    <row r="2716" spans="1:5" x14ac:dyDescent="0.3">
      <c r="A2716">
        <v>84</v>
      </c>
      <c r="B2716" t="s">
        <v>28</v>
      </c>
      <c r="C2716">
        <v>173</v>
      </c>
      <c r="D2716">
        <v>181</v>
      </c>
      <c r="E2716">
        <v>183</v>
      </c>
    </row>
    <row r="2717" spans="1:5" x14ac:dyDescent="0.3">
      <c r="A2717">
        <v>84</v>
      </c>
      <c r="B2717" t="s">
        <v>29</v>
      </c>
      <c r="C2717">
        <v>1008</v>
      </c>
      <c r="D2717">
        <v>1009</v>
      </c>
      <c r="E2717">
        <v>1013</v>
      </c>
    </row>
    <row r="2718" spans="1:5" x14ac:dyDescent="0.3">
      <c r="A2718">
        <v>84</v>
      </c>
      <c r="B2718" t="s">
        <v>30</v>
      </c>
      <c r="C2718">
        <v>2294</v>
      </c>
      <c r="D2718">
        <v>2292</v>
      </c>
      <c r="E2718">
        <v>2298</v>
      </c>
    </row>
    <row r="2719" spans="1:5" x14ac:dyDescent="0.3">
      <c r="A2719">
        <v>84</v>
      </c>
      <c r="B2719" t="s">
        <v>31</v>
      </c>
      <c r="C2719">
        <v>674</v>
      </c>
      <c r="D2719">
        <v>664</v>
      </c>
      <c r="E2719">
        <v>662</v>
      </c>
    </row>
    <row r="2720" spans="1:5" x14ac:dyDescent="0.3">
      <c r="A2720">
        <v>84</v>
      </c>
      <c r="B2720" t="s">
        <v>32</v>
      </c>
      <c r="C2720">
        <v>550</v>
      </c>
      <c r="D2720">
        <v>550</v>
      </c>
      <c r="E2720">
        <v>549</v>
      </c>
    </row>
    <row r="2721" spans="1:5" x14ac:dyDescent="0.3">
      <c r="A2721">
        <v>84</v>
      </c>
      <c r="B2721" t="s">
        <v>33</v>
      </c>
      <c r="C2721">
        <v>1119</v>
      </c>
      <c r="D2721">
        <v>1147</v>
      </c>
      <c r="E2721">
        <v>1164</v>
      </c>
    </row>
    <row r="2722" spans="1:5" x14ac:dyDescent="0.3">
      <c r="A2722">
        <v>85</v>
      </c>
      <c r="B2722" t="s">
        <v>5</v>
      </c>
      <c r="C2722">
        <v>1223</v>
      </c>
      <c r="D2722">
        <v>1189</v>
      </c>
      <c r="E2722">
        <v>1180</v>
      </c>
    </row>
    <row r="2723" spans="1:5" x14ac:dyDescent="0.3">
      <c r="A2723">
        <v>85</v>
      </c>
      <c r="B2723" t="s">
        <v>6</v>
      </c>
      <c r="C2723">
        <v>1775</v>
      </c>
      <c r="D2723">
        <v>1829</v>
      </c>
      <c r="E2723">
        <v>1838</v>
      </c>
    </row>
    <row r="2724" spans="1:5" x14ac:dyDescent="0.3">
      <c r="A2724">
        <v>85</v>
      </c>
      <c r="B2724" t="s">
        <v>7</v>
      </c>
      <c r="C2724">
        <v>905</v>
      </c>
      <c r="D2724">
        <v>907</v>
      </c>
      <c r="E2724">
        <v>913</v>
      </c>
    </row>
    <row r="2725" spans="1:5" x14ac:dyDescent="0.3">
      <c r="A2725">
        <v>85</v>
      </c>
      <c r="B2725" t="s">
        <v>72</v>
      </c>
      <c r="C2725">
        <v>695</v>
      </c>
      <c r="D2725">
        <v>690</v>
      </c>
      <c r="E2725">
        <v>687</v>
      </c>
    </row>
    <row r="2726" spans="1:5" x14ac:dyDescent="0.3">
      <c r="A2726">
        <v>85</v>
      </c>
      <c r="B2726" t="s">
        <v>8</v>
      </c>
      <c r="C2726">
        <v>2695</v>
      </c>
      <c r="D2726">
        <v>2667</v>
      </c>
      <c r="E2726">
        <v>2670</v>
      </c>
    </row>
    <row r="2727" spans="1:5" x14ac:dyDescent="0.3">
      <c r="A2727">
        <v>85</v>
      </c>
      <c r="B2727" t="s">
        <v>9</v>
      </c>
      <c r="C2727">
        <v>348</v>
      </c>
      <c r="D2727">
        <v>341</v>
      </c>
      <c r="E2727">
        <v>347</v>
      </c>
    </row>
    <row r="2728" spans="1:5" x14ac:dyDescent="0.3">
      <c r="A2728">
        <v>85</v>
      </c>
      <c r="B2728" t="s">
        <v>73</v>
      </c>
      <c r="C2728">
        <v>1216</v>
      </c>
      <c r="D2728">
        <v>1211</v>
      </c>
      <c r="E2728">
        <v>1204</v>
      </c>
    </row>
    <row r="2729" spans="1:5" x14ac:dyDescent="0.3">
      <c r="A2729">
        <v>85</v>
      </c>
      <c r="B2729" t="s">
        <v>10</v>
      </c>
      <c r="C2729">
        <v>737</v>
      </c>
      <c r="D2729">
        <v>719</v>
      </c>
      <c r="E2729">
        <v>712</v>
      </c>
    </row>
    <row r="2730" spans="1:5" x14ac:dyDescent="0.3">
      <c r="A2730">
        <v>85</v>
      </c>
      <c r="B2730" t="s">
        <v>11</v>
      </c>
      <c r="C2730">
        <v>796</v>
      </c>
      <c r="D2730">
        <v>787</v>
      </c>
      <c r="E2730">
        <v>786</v>
      </c>
    </row>
    <row r="2731" spans="1:5" x14ac:dyDescent="0.3">
      <c r="A2731">
        <v>85</v>
      </c>
      <c r="B2731" t="s">
        <v>12</v>
      </c>
      <c r="C2731">
        <v>784</v>
      </c>
      <c r="D2731">
        <v>791</v>
      </c>
      <c r="E2731">
        <v>805</v>
      </c>
    </row>
    <row r="2732" spans="1:5" x14ac:dyDescent="0.3">
      <c r="A2732">
        <v>85</v>
      </c>
      <c r="B2732" t="s">
        <v>13</v>
      </c>
      <c r="C2732">
        <v>719</v>
      </c>
      <c r="D2732">
        <v>737</v>
      </c>
      <c r="E2732">
        <v>729</v>
      </c>
    </row>
    <row r="2733" spans="1:5" x14ac:dyDescent="0.3">
      <c r="A2733">
        <v>85</v>
      </c>
      <c r="B2733" t="s">
        <v>14</v>
      </c>
      <c r="C2733">
        <v>626</v>
      </c>
      <c r="D2733">
        <v>664</v>
      </c>
      <c r="E2733">
        <v>655</v>
      </c>
    </row>
    <row r="2734" spans="1:5" x14ac:dyDescent="0.3">
      <c r="A2734">
        <v>85</v>
      </c>
      <c r="B2734" t="s">
        <v>15</v>
      </c>
      <c r="C2734">
        <v>1001</v>
      </c>
      <c r="D2734">
        <v>1000</v>
      </c>
      <c r="E2734">
        <v>995</v>
      </c>
    </row>
    <row r="2735" spans="1:5" x14ac:dyDescent="0.3">
      <c r="A2735">
        <v>85</v>
      </c>
      <c r="B2735" t="s">
        <v>16</v>
      </c>
      <c r="C2735">
        <v>2502</v>
      </c>
      <c r="D2735">
        <v>2510</v>
      </c>
      <c r="E2735">
        <v>2508</v>
      </c>
    </row>
    <row r="2736" spans="1:5" x14ac:dyDescent="0.3">
      <c r="A2736">
        <v>85</v>
      </c>
      <c r="B2736" t="s">
        <v>17</v>
      </c>
      <c r="C2736">
        <v>2335</v>
      </c>
      <c r="D2736">
        <v>2292</v>
      </c>
      <c r="E2736">
        <v>2272</v>
      </c>
    </row>
    <row r="2737" spans="1:5" x14ac:dyDescent="0.3">
      <c r="A2737">
        <v>85</v>
      </c>
      <c r="B2737" t="s">
        <v>18</v>
      </c>
      <c r="C2737">
        <v>1899</v>
      </c>
      <c r="D2737">
        <v>1858</v>
      </c>
      <c r="E2737">
        <v>1866</v>
      </c>
    </row>
    <row r="2738" spans="1:5" x14ac:dyDescent="0.3">
      <c r="A2738">
        <v>85</v>
      </c>
      <c r="B2738" t="s">
        <v>19</v>
      </c>
      <c r="C2738">
        <v>495</v>
      </c>
      <c r="D2738">
        <v>490</v>
      </c>
      <c r="E2738">
        <v>490</v>
      </c>
    </row>
    <row r="2739" spans="1:5" x14ac:dyDescent="0.3">
      <c r="A2739">
        <v>85</v>
      </c>
      <c r="B2739" t="s">
        <v>20</v>
      </c>
      <c r="C2739">
        <v>591</v>
      </c>
      <c r="D2739">
        <v>587</v>
      </c>
      <c r="E2739">
        <v>587</v>
      </c>
    </row>
    <row r="2740" spans="1:5" x14ac:dyDescent="0.3">
      <c r="A2740">
        <v>85</v>
      </c>
      <c r="B2740" t="s">
        <v>21</v>
      </c>
      <c r="C2740">
        <v>642</v>
      </c>
      <c r="D2740">
        <v>693</v>
      </c>
      <c r="E2740">
        <v>690</v>
      </c>
    </row>
    <row r="2741" spans="1:5" x14ac:dyDescent="0.3">
      <c r="A2741">
        <v>85</v>
      </c>
      <c r="B2741" t="s">
        <v>22</v>
      </c>
      <c r="C2741">
        <v>234</v>
      </c>
      <c r="D2741">
        <v>223</v>
      </c>
      <c r="E2741">
        <v>226</v>
      </c>
    </row>
    <row r="2742" spans="1:5" x14ac:dyDescent="0.3">
      <c r="A2742">
        <v>85</v>
      </c>
      <c r="B2742" t="s">
        <v>23</v>
      </c>
      <c r="C2742">
        <v>980</v>
      </c>
      <c r="D2742">
        <v>980</v>
      </c>
      <c r="E2742">
        <v>987</v>
      </c>
    </row>
    <row r="2743" spans="1:5" x14ac:dyDescent="0.3">
      <c r="A2743">
        <v>85</v>
      </c>
      <c r="B2743" t="s">
        <v>24</v>
      </c>
      <c r="C2743">
        <v>1861</v>
      </c>
      <c r="D2743">
        <v>1845</v>
      </c>
      <c r="E2743">
        <v>1845</v>
      </c>
    </row>
    <row r="2744" spans="1:5" x14ac:dyDescent="0.3">
      <c r="A2744">
        <v>85</v>
      </c>
      <c r="B2744" t="s">
        <v>25</v>
      </c>
      <c r="C2744">
        <v>177</v>
      </c>
      <c r="D2744">
        <v>170</v>
      </c>
      <c r="E2744">
        <v>171</v>
      </c>
    </row>
    <row r="2745" spans="1:5" x14ac:dyDescent="0.3">
      <c r="A2745">
        <v>85</v>
      </c>
      <c r="B2745" t="s">
        <v>74</v>
      </c>
      <c r="C2745">
        <v>1200</v>
      </c>
      <c r="D2745">
        <v>1236</v>
      </c>
      <c r="E2745">
        <v>1244</v>
      </c>
    </row>
    <row r="2746" spans="1:5" x14ac:dyDescent="0.3">
      <c r="A2746">
        <v>85</v>
      </c>
      <c r="B2746" t="s">
        <v>26</v>
      </c>
      <c r="C2746">
        <v>1030</v>
      </c>
      <c r="D2746">
        <v>1025</v>
      </c>
      <c r="E2746">
        <v>1025</v>
      </c>
    </row>
    <row r="2747" spans="1:5" x14ac:dyDescent="0.3">
      <c r="A2747">
        <v>85</v>
      </c>
      <c r="B2747" t="s">
        <v>27</v>
      </c>
      <c r="C2747">
        <v>936</v>
      </c>
      <c r="D2747">
        <v>937</v>
      </c>
      <c r="E2747">
        <v>939</v>
      </c>
    </row>
    <row r="2748" spans="1:5" x14ac:dyDescent="0.3">
      <c r="A2748">
        <v>85</v>
      </c>
      <c r="B2748" t="s">
        <v>28</v>
      </c>
      <c r="C2748">
        <v>176</v>
      </c>
      <c r="D2748">
        <v>176</v>
      </c>
      <c r="E2748">
        <v>177</v>
      </c>
    </row>
    <row r="2749" spans="1:5" x14ac:dyDescent="0.3">
      <c r="A2749">
        <v>85</v>
      </c>
      <c r="B2749" t="s">
        <v>29</v>
      </c>
      <c r="C2749">
        <v>944</v>
      </c>
      <c r="D2749">
        <v>942</v>
      </c>
      <c r="E2749">
        <v>943</v>
      </c>
    </row>
    <row r="2750" spans="1:5" x14ac:dyDescent="0.3">
      <c r="A2750">
        <v>85</v>
      </c>
      <c r="B2750" t="s">
        <v>30</v>
      </c>
      <c r="C2750">
        <v>2113</v>
      </c>
      <c r="D2750">
        <v>2111</v>
      </c>
      <c r="E2750">
        <v>2104</v>
      </c>
    </row>
    <row r="2751" spans="1:5" x14ac:dyDescent="0.3">
      <c r="A2751">
        <v>85</v>
      </c>
      <c r="B2751" t="s">
        <v>31</v>
      </c>
      <c r="C2751">
        <v>594</v>
      </c>
      <c r="D2751">
        <v>596</v>
      </c>
      <c r="E2751">
        <v>596</v>
      </c>
    </row>
    <row r="2752" spans="1:5" x14ac:dyDescent="0.3">
      <c r="A2752">
        <v>85</v>
      </c>
      <c r="B2752" t="s">
        <v>32</v>
      </c>
      <c r="C2752">
        <v>510</v>
      </c>
      <c r="D2752">
        <v>517</v>
      </c>
      <c r="E2752">
        <v>518</v>
      </c>
    </row>
    <row r="2753" spans="1:5" x14ac:dyDescent="0.3">
      <c r="A2753">
        <v>85</v>
      </c>
      <c r="B2753" t="s">
        <v>33</v>
      </c>
      <c r="C2753">
        <v>1029</v>
      </c>
      <c r="D2753">
        <v>1048</v>
      </c>
      <c r="E2753">
        <v>1059</v>
      </c>
    </row>
    <row r="2754" spans="1:5" x14ac:dyDescent="0.3">
      <c r="A2754">
        <v>86</v>
      </c>
      <c r="B2754" t="s">
        <v>5</v>
      </c>
      <c r="C2754">
        <v>1129</v>
      </c>
      <c r="D2754">
        <v>1099</v>
      </c>
      <c r="E2754">
        <v>1089</v>
      </c>
    </row>
    <row r="2755" spans="1:5" x14ac:dyDescent="0.3">
      <c r="A2755">
        <v>86</v>
      </c>
      <c r="B2755" t="s">
        <v>6</v>
      </c>
      <c r="C2755">
        <v>1690</v>
      </c>
      <c r="D2755">
        <v>1740</v>
      </c>
      <c r="E2755">
        <v>1752</v>
      </c>
    </row>
    <row r="2756" spans="1:5" x14ac:dyDescent="0.3">
      <c r="A2756">
        <v>86</v>
      </c>
      <c r="B2756" t="s">
        <v>7</v>
      </c>
      <c r="C2756">
        <v>908</v>
      </c>
      <c r="D2756">
        <v>914</v>
      </c>
      <c r="E2756">
        <v>914</v>
      </c>
    </row>
    <row r="2757" spans="1:5" x14ac:dyDescent="0.3">
      <c r="A2757">
        <v>86</v>
      </c>
      <c r="B2757" t="s">
        <v>72</v>
      </c>
      <c r="C2757">
        <v>683</v>
      </c>
      <c r="D2757">
        <v>675</v>
      </c>
      <c r="E2757">
        <v>670</v>
      </c>
    </row>
    <row r="2758" spans="1:5" x14ac:dyDescent="0.3">
      <c r="A2758">
        <v>86</v>
      </c>
      <c r="B2758" t="s">
        <v>8</v>
      </c>
      <c r="C2758">
        <v>2475</v>
      </c>
      <c r="D2758">
        <v>2453</v>
      </c>
      <c r="E2758">
        <v>2458</v>
      </c>
    </row>
    <row r="2759" spans="1:5" x14ac:dyDescent="0.3">
      <c r="A2759">
        <v>86</v>
      </c>
      <c r="B2759" t="s">
        <v>9</v>
      </c>
      <c r="C2759">
        <v>351</v>
      </c>
      <c r="D2759">
        <v>347</v>
      </c>
      <c r="E2759">
        <v>353</v>
      </c>
    </row>
    <row r="2760" spans="1:5" x14ac:dyDescent="0.3">
      <c r="A2760">
        <v>86</v>
      </c>
      <c r="B2760" t="s">
        <v>73</v>
      </c>
      <c r="C2760">
        <v>1156</v>
      </c>
      <c r="D2760">
        <v>1147</v>
      </c>
      <c r="E2760">
        <v>1139</v>
      </c>
    </row>
    <row r="2761" spans="1:5" x14ac:dyDescent="0.3">
      <c r="A2761">
        <v>86</v>
      </c>
      <c r="B2761" t="s">
        <v>10</v>
      </c>
      <c r="C2761">
        <v>694</v>
      </c>
      <c r="D2761">
        <v>675</v>
      </c>
      <c r="E2761">
        <v>668</v>
      </c>
    </row>
    <row r="2762" spans="1:5" x14ac:dyDescent="0.3">
      <c r="A2762">
        <v>86</v>
      </c>
      <c r="B2762" t="s">
        <v>11</v>
      </c>
      <c r="C2762">
        <v>744</v>
      </c>
      <c r="D2762">
        <v>737</v>
      </c>
      <c r="E2762">
        <v>736</v>
      </c>
    </row>
    <row r="2763" spans="1:5" x14ac:dyDescent="0.3">
      <c r="A2763">
        <v>86</v>
      </c>
      <c r="B2763" t="s">
        <v>12</v>
      </c>
      <c r="C2763">
        <v>777</v>
      </c>
      <c r="D2763">
        <v>782</v>
      </c>
      <c r="E2763">
        <v>796</v>
      </c>
    </row>
    <row r="2764" spans="1:5" x14ac:dyDescent="0.3">
      <c r="A2764">
        <v>86</v>
      </c>
      <c r="B2764" t="s">
        <v>13</v>
      </c>
      <c r="C2764">
        <v>693</v>
      </c>
      <c r="D2764">
        <v>707</v>
      </c>
      <c r="E2764">
        <v>690</v>
      </c>
    </row>
    <row r="2765" spans="1:5" x14ac:dyDescent="0.3">
      <c r="A2765">
        <v>86</v>
      </c>
      <c r="B2765" t="s">
        <v>14</v>
      </c>
      <c r="C2765">
        <v>551</v>
      </c>
      <c r="D2765">
        <v>602</v>
      </c>
      <c r="E2765">
        <v>594</v>
      </c>
    </row>
    <row r="2766" spans="1:5" x14ac:dyDescent="0.3">
      <c r="A2766">
        <v>86</v>
      </c>
      <c r="B2766" t="s">
        <v>15</v>
      </c>
      <c r="C2766">
        <v>999</v>
      </c>
      <c r="D2766">
        <v>1000</v>
      </c>
      <c r="E2766">
        <v>997</v>
      </c>
    </row>
    <row r="2767" spans="1:5" x14ac:dyDescent="0.3">
      <c r="A2767">
        <v>86</v>
      </c>
      <c r="B2767" t="s">
        <v>16</v>
      </c>
      <c r="C2767">
        <v>2404</v>
      </c>
      <c r="D2767">
        <v>2403</v>
      </c>
      <c r="E2767">
        <v>2404</v>
      </c>
    </row>
    <row r="2768" spans="1:5" x14ac:dyDescent="0.3">
      <c r="A2768">
        <v>86</v>
      </c>
      <c r="B2768" t="s">
        <v>17</v>
      </c>
      <c r="C2768">
        <v>2171</v>
      </c>
      <c r="D2768">
        <v>2131</v>
      </c>
      <c r="E2768">
        <v>2109</v>
      </c>
    </row>
    <row r="2769" spans="1:5" x14ac:dyDescent="0.3">
      <c r="A2769">
        <v>86</v>
      </c>
      <c r="B2769" t="s">
        <v>18</v>
      </c>
      <c r="C2769">
        <v>1764</v>
      </c>
      <c r="D2769">
        <v>1744</v>
      </c>
      <c r="E2769">
        <v>1749</v>
      </c>
    </row>
    <row r="2770" spans="1:5" x14ac:dyDescent="0.3">
      <c r="A2770">
        <v>86</v>
      </c>
      <c r="B2770" t="s">
        <v>19</v>
      </c>
      <c r="C2770">
        <v>512</v>
      </c>
      <c r="D2770">
        <v>500</v>
      </c>
      <c r="E2770">
        <v>501</v>
      </c>
    </row>
    <row r="2771" spans="1:5" x14ac:dyDescent="0.3">
      <c r="A2771">
        <v>86</v>
      </c>
      <c r="B2771" t="s">
        <v>20</v>
      </c>
      <c r="C2771">
        <v>581</v>
      </c>
      <c r="D2771">
        <v>571</v>
      </c>
      <c r="E2771">
        <v>574</v>
      </c>
    </row>
    <row r="2772" spans="1:5" x14ac:dyDescent="0.3">
      <c r="A2772">
        <v>86</v>
      </c>
      <c r="B2772" t="s">
        <v>21</v>
      </c>
      <c r="C2772">
        <v>637</v>
      </c>
      <c r="D2772">
        <v>682</v>
      </c>
      <c r="E2772">
        <v>682</v>
      </c>
    </row>
    <row r="2773" spans="1:5" x14ac:dyDescent="0.3">
      <c r="A2773">
        <v>86</v>
      </c>
      <c r="B2773" t="s">
        <v>22</v>
      </c>
      <c r="C2773">
        <v>210</v>
      </c>
      <c r="D2773">
        <v>197</v>
      </c>
      <c r="E2773">
        <v>201</v>
      </c>
    </row>
    <row r="2774" spans="1:5" x14ac:dyDescent="0.3">
      <c r="A2774">
        <v>86</v>
      </c>
      <c r="B2774" t="s">
        <v>23</v>
      </c>
      <c r="C2774">
        <v>945</v>
      </c>
      <c r="D2774">
        <v>938</v>
      </c>
      <c r="E2774">
        <v>947</v>
      </c>
    </row>
    <row r="2775" spans="1:5" x14ac:dyDescent="0.3">
      <c r="A2775">
        <v>86</v>
      </c>
      <c r="B2775" t="s">
        <v>24</v>
      </c>
      <c r="C2775">
        <v>1716</v>
      </c>
      <c r="D2775">
        <v>1703</v>
      </c>
      <c r="E2775">
        <v>1705</v>
      </c>
    </row>
    <row r="2776" spans="1:5" x14ac:dyDescent="0.3">
      <c r="A2776">
        <v>86</v>
      </c>
      <c r="B2776" t="s">
        <v>25</v>
      </c>
      <c r="C2776">
        <v>179</v>
      </c>
      <c r="D2776">
        <v>172</v>
      </c>
      <c r="E2776">
        <v>173</v>
      </c>
    </row>
    <row r="2777" spans="1:5" x14ac:dyDescent="0.3">
      <c r="A2777">
        <v>86</v>
      </c>
      <c r="B2777" t="s">
        <v>74</v>
      </c>
      <c r="C2777">
        <v>1140</v>
      </c>
      <c r="D2777">
        <v>1168</v>
      </c>
      <c r="E2777">
        <v>1174</v>
      </c>
    </row>
    <row r="2778" spans="1:5" x14ac:dyDescent="0.3">
      <c r="A2778">
        <v>86</v>
      </c>
      <c r="B2778" t="s">
        <v>26</v>
      </c>
      <c r="C2778">
        <v>1042</v>
      </c>
      <c r="D2778">
        <v>1044</v>
      </c>
      <c r="E2778">
        <v>1043</v>
      </c>
    </row>
    <row r="2779" spans="1:5" x14ac:dyDescent="0.3">
      <c r="A2779">
        <v>86</v>
      </c>
      <c r="B2779" t="s">
        <v>27</v>
      </c>
      <c r="C2779">
        <v>919</v>
      </c>
      <c r="D2779">
        <v>915</v>
      </c>
      <c r="E2779">
        <v>917</v>
      </c>
    </row>
    <row r="2780" spans="1:5" x14ac:dyDescent="0.3">
      <c r="A2780">
        <v>86</v>
      </c>
      <c r="B2780" t="s">
        <v>28</v>
      </c>
      <c r="C2780">
        <v>167</v>
      </c>
      <c r="D2780">
        <v>166</v>
      </c>
      <c r="E2780">
        <v>169</v>
      </c>
    </row>
    <row r="2781" spans="1:5" x14ac:dyDescent="0.3">
      <c r="A2781">
        <v>86</v>
      </c>
      <c r="B2781" t="s">
        <v>29</v>
      </c>
      <c r="C2781">
        <v>880</v>
      </c>
      <c r="D2781">
        <v>879</v>
      </c>
      <c r="E2781">
        <v>878</v>
      </c>
    </row>
    <row r="2782" spans="1:5" x14ac:dyDescent="0.3">
      <c r="A2782">
        <v>86</v>
      </c>
      <c r="B2782" t="s">
        <v>30</v>
      </c>
      <c r="C2782">
        <v>1897</v>
      </c>
      <c r="D2782">
        <v>1905</v>
      </c>
      <c r="E2782">
        <v>1899</v>
      </c>
    </row>
    <row r="2783" spans="1:5" x14ac:dyDescent="0.3">
      <c r="A2783">
        <v>86</v>
      </c>
      <c r="B2783" t="s">
        <v>31</v>
      </c>
      <c r="C2783">
        <v>591</v>
      </c>
      <c r="D2783">
        <v>584</v>
      </c>
      <c r="E2783">
        <v>585</v>
      </c>
    </row>
    <row r="2784" spans="1:5" x14ac:dyDescent="0.3">
      <c r="A2784">
        <v>86</v>
      </c>
      <c r="B2784" t="s">
        <v>32</v>
      </c>
      <c r="C2784">
        <v>500</v>
      </c>
      <c r="D2784">
        <v>505</v>
      </c>
      <c r="E2784">
        <v>505</v>
      </c>
    </row>
    <row r="2785" spans="1:5" x14ac:dyDescent="0.3">
      <c r="A2785">
        <v>86</v>
      </c>
      <c r="B2785" t="s">
        <v>33</v>
      </c>
      <c r="C2785">
        <v>982</v>
      </c>
      <c r="D2785">
        <v>1002</v>
      </c>
      <c r="E2785">
        <v>1016</v>
      </c>
    </row>
    <row r="2786" spans="1:5" x14ac:dyDescent="0.3">
      <c r="A2786">
        <v>87</v>
      </c>
      <c r="B2786" t="s">
        <v>5</v>
      </c>
      <c r="C2786">
        <v>1042</v>
      </c>
      <c r="D2786">
        <v>1011</v>
      </c>
      <c r="E2786">
        <v>1003</v>
      </c>
    </row>
    <row r="2787" spans="1:5" x14ac:dyDescent="0.3">
      <c r="A2787">
        <v>87</v>
      </c>
      <c r="B2787" t="s">
        <v>6</v>
      </c>
      <c r="C2787">
        <v>1582</v>
      </c>
      <c r="D2787">
        <v>1628</v>
      </c>
      <c r="E2787">
        <v>1641</v>
      </c>
    </row>
    <row r="2788" spans="1:5" x14ac:dyDescent="0.3">
      <c r="A2788">
        <v>87</v>
      </c>
      <c r="B2788" t="s">
        <v>7</v>
      </c>
      <c r="C2788">
        <v>840</v>
      </c>
      <c r="D2788">
        <v>843</v>
      </c>
      <c r="E2788">
        <v>851</v>
      </c>
    </row>
    <row r="2789" spans="1:5" x14ac:dyDescent="0.3">
      <c r="A2789">
        <v>87</v>
      </c>
      <c r="B2789" t="s">
        <v>72</v>
      </c>
      <c r="C2789">
        <v>613</v>
      </c>
      <c r="D2789">
        <v>611</v>
      </c>
      <c r="E2789">
        <v>609</v>
      </c>
    </row>
    <row r="2790" spans="1:5" x14ac:dyDescent="0.3">
      <c r="A2790">
        <v>87</v>
      </c>
      <c r="B2790" t="s">
        <v>8</v>
      </c>
      <c r="C2790">
        <v>2342</v>
      </c>
      <c r="D2790">
        <v>2315</v>
      </c>
      <c r="E2790">
        <v>2315</v>
      </c>
    </row>
    <row r="2791" spans="1:5" x14ac:dyDescent="0.3">
      <c r="A2791">
        <v>87</v>
      </c>
      <c r="B2791" t="s">
        <v>9</v>
      </c>
      <c r="C2791">
        <v>334</v>
      </c>
      <c r="D2791">
        <v>334</v>
      </c>
      <c r="E2791">
        <v>341</v>
      </c>
    </row>
    <row r="2792" spans="1:5" x14ac:dyDescent="0.3">
      <c r="A2792">
        <v>87</v>
      </c>
      <c r="B2792" t="s">
        <v>73</v>
      </c>
      <c r="C2792">
        <v>1091</v>
      </c>
      <c r="D2792">
        <v>1081</v>
      </c>
      <c r="E2792">
        <v>1075</v>
      </c>
    </row>
    <row r="2793" spans="1:5" x14ac:dyDescent="0.3">
      <c r="A2793">
        <v>87</v>
      </c>
      <c r="B2793" t="s">
        <v>10</v>
      </c>
      <c r="C2793">
        <v>682</v>
      </c>
      <c r="D2793">
        <v>658</v>
      </c>
      <c r="E2793">
        <v>648</v>
      </c>
    </row>
    <row r="2794" spans="1:5" x14ac:dyDescent="0.3">
      <c r="A2794">
        <v>87</v>
      </c>
      <c r="B2794" t="s">
        <v>11</v>
      </c>
      <c r="C2794">
        <v>710</v>
      </c>
      <c r="D2794">
        <v>700</v>
      </c>
      <c r="E2794">
        <v>696</v>
      </c>
    </row>
    <row r="2795" spans="1:5" x14ac:dyDescent="0.3">
      <c r="A2795">
        <v>87</v>
      </c>
      <c r="B2795" t="s">
        <v>12</v>
      </c>
      <c r="C2795">
        <v>757</v>
      </c>
      <c r="D2795">
        <v>765</v>
      </c>
      <c r="E2795">
        <v>785</v>
      </c>
    </row>
    <row r="2796" spans="1:5" x14ac:dyDescent="0.3">
      <c r="A2796">
        <v>87</v>
      </c>
      <c r="B2796" t="s">
        <v>13</v>
      </c>
      <c r="C2796">
        <v>643</v>
      </c>
      <c r="D2796">
        <v>664</v>
      </c>
      <c r="E2796">
        <v>646</v>
      </c>
    </row>
    <row r="2797" spans="1:5" x14ac:dyDescent="0.3">
      <c r="A2797">
        <v>87</v>
      </c>
      <c r="B2797" t="s">
        <v>14</v>
      </c>
      <c r="C2797">
        <v>528</v>
      </c>
      <c r="D2797">
        <v>578</v>
      </c>
      <c r="E2797">
        <v>571</v>
      </c>
    </row>
    <row r="2798" spans="1:5" x14ac:dyDescent="0.3">
      <c r="A2798">
        <v>87</v>
      </c>
      <c r="B2798" t="s">
        <v>15</v>
      </c>
      <c r="C2798">
        <v>907</v>
      </c>
      <c r="D2798">
        <v>912</v>
      </c>
      <c r="E2798">
        <v>909</v>
      </c>
    </row>
    <row r="2799" spans="1:5" x14ac:dyDescent="0.3">
      <c r="A2799">
        <v>87</v>
      </c>
      <c r="B2799" t="s">
        <v>16</v>
      </c>
      <c r="C2799">
        <v>2265</v>
      </c>
      <c r="D2799">
        <v>2266</v>
      </c>
      <c r="E2799">
        <v>2271</v>
      </c>
    </row>
    <row r="2800" spans="1:5" x14ac:dyDescent="0.3">
      <c r="A2800">
        <v>87</v>
      </c>
      <c r="B2800" t="s">
        <v>17</v>
      </c>
      <c r="C2800">
        <v>1984</v>
      </c>
      <c r="D2800">
        <v>1933</v>
      </c>
      <c r="E2800">
        <v>1900</v>
      </c>
    </row>
    <row r="2801" spans="1:5" x14ac:dyDescent="0.3">
      <c r="A2801">
        <v>87</v>
      </c>
      <c r="B2801" t="s">
        <v>18</v>
      </c>
      <c r="C2801">
        <v>1664</v>
      </c>
      <c r="D2801">
        <v>1643</v>
      </c>
      <c r="E2801">
        <v>1644</v>
      </c>
    </row>
    <row r="2802" spans="1:5" x14ac:dyDescent="0.3">
      <c r="A2802">
        <v>87</v>
      </c>
      <c r="B2802" t="s">
        <v>19</v>
      </c>
      <c r="C2802">
        <v>460</v>
      </c>
      <c r="D2802">
        <v>450</v>
      </c>
      <c r="E2802">
        <v>449</v>
      </c>
    </row>
    <row r="2803" spans="1:5" x14ac:dyDescent="0.3">
      <c r="A2803">
        <v>87</v>
      </c>
      <c r="B2803" t="s">
        <v>20</v>
      </c>
      <c r="C2803">
        <v>540</v>
      </c>
      <c r="D2803">
        <v>536</v>
      </c>
      <c r="E2803">
        <v>538</v>
      </c>
    </row>
    <row r="2804" spans="1:5" x14ac:dyDescent="0.3">
      <c r="A2804">
        <v>87</v>
      </c>
      <c r="B2804" t="s">
        <v>21</v>
      </c>
      <c r="C2804">
        <v>602</v>
      </c>
      <c r="D2804">
        <v>650</v>
      </c>
      <c r="E2804">
        <v>650</v>
      </c>
    </row>
    <row r="2805" spans="1:5" x14ac:dyDescent="0.3">
      <c r="A2805">
        <v>87</v>
      </c>
      <c r="B2805" t="s">
        <v>22</v>
      </c>
      <c r="C2805">
        <v>219</v>
      </c>
      <c r="D2805">
        <v>220</v>
      </c>
      <c r="E2805">
        <v>220</v>
      </c>
    </row>
    <row r="2806" spans="1:5" x14ac:dyDescent="0.3">
      <c r="A2806">
        <v>87</v>
      </c>
      <c r="B2806" t="s">
        <v>23</v>
      </c>
      <c r="C2806">
        <v>858</v>
      </c>
      <c r="D2806">
        <v>850</v>
      </c>
      <c r="E2806">
        <v>861</v>
      </c>
    </row>
    <row r="2807" spans="1:5" x14ac:dyDescent="0.3">
      <c r="A2807">
        <v>87</v>
      </c>
      <c r="B2807" t="s">
        <v>24</v>
      </c>
      <c r="C2807">
        <v>1634</v>
      </c>
      <c r="D2807">
        <v>1614</v>
      </c>
      <c r="E2807">
        <v>1615</v>
      </c>
    </row>
    <row r="2808" spans="1:5" x14ac:dyDescent="0.3">
      <c r="A2808">
        <v>87</v>
      </c>
      <c r="B2808" t="s">
        <v>25</v>
      </c>
      <c r="C2808">
        <v>147</v>
      </c>
      <c r="D2808">
        <v>139</v>
      </c>
      <c r="E2808">
        <v>141</v>
      </c>
    </row>
    <row r="2809" spans="1:5" x14ac:dyDescent="0.3">
      <c r="A2809">
        <v>87</v>
      </c>
      <c r="B2809" t="s">
        <v>74</v>
      </c>
      <c r="C2809">
        <v>1114</v>
      </c>
      <c r="D2809">
        <v>1144</v>
      </c>
      <c r="E2809">
        <v>1151</v>
      </c>
    </row>
    <row r="2810" spans="1:5" x14ac:dyDescent="0.3">
      <c r="A2810">
        <v>87</v>
      </c>
      <c r="B2810" t="s">
        <v>26</v>
      </c>
      <c r="C2810">
        <v>920</v>
      </c>
      <c r="D2810">
        <v>914</v>
      </c>
      <c r="E2810">
        <v>916</v>
      </c>
    </row>
    <row r="2811" spans="1:5" x14ac:dyDescent="0.3">
      <c r="A2811">
        <v>87</v>
      </c>
      <c r="B2811" t="s">
        <v>27</v>
      </c>
      <c r="C2811">
        <v>864</v>
      </c>
      <c r="D2811">
        <v>862</v>
      </c>
      <c r="E2811">
        <v>863</v>
      </c>
    </row>
    <row r="2812" spans="1:5" x14ac:dyDescent="0.3">
      <c r="A2812">
        <v>87</v>
      </c>
      <c r="B2812" t="s">
        <v>28</v>
      </c>
      <c r="C2812">
        <v>166</v>
      </c>
      <c r="D2812">
        <v>167</v>
      </c>
      <c r="E2812">
        <v>167</v>
      </c>
    </row>
    <row r="2813" spans="1:5" x14ac:dyDescent="0.3">
      <c r="A2813">
        <v>87</v>
      </c>
      <c r="B2813" t="s">
        <v>29</v>
      </c>
      <c r="C2813">
        <v>797</v>
      </c>
      <c r="D2813">
        <v>801</v>
      </c>
      <c r="E2813">
        <v>800</v>
      </c>
    </row>
    <row r="2814" spans="1:5" x14ac:dyDescent="0.3">
      <c r="A2814">
        <v>87</v>
      </c>
      <c r="B2814" t="s">
        <v>30</v>
      </c>
      <c r="C2814">
        <v>1758</v>
      </c>
      <c r="D2814">
        <v>1761</v>
      </c>
      <c r="E2814">
        <v>1765</v>
      </c>
    </row>
    <row r="2815" spans="1:5" x14ac:dyDescent="0.3">
      <c r="A2815">
        <v>87</v>
      </c>
      <c r="B2815" t="s">
        <v>31</v>
      </c>
      <c r="C2815">
        <v>545</v>
      </c>
      <c r="D2815">
        <v>544</v>
      </c>
      <c r="E2815">
        <v>540</v>
      </c>
    </row>
    <row r="2816" spans="1:5" x14ac:dyDescent="0.3">
      <c r="A2816">
        <v>87</v>
      </c>
      <c r="B2816" t="s">
        <v>32</v>
      </c>
      <c r="C2816">
        <v>435</v>
      </c>
      <c r="D2816">
        <v>431</v>
      </c>
      <c r="E2816">
        <v>432</v>
      </c>
    </row>
    <row r="2817" spans="1:5" x14ac:dyDescent="0.3">
      <c r="A2817">
        <v>87</v>
      </c>
      <c r="B2817" t="s">
        <v>33</v>
      </c>
      <c r="C2817">
        <v>892</v>
      </c>
      <c r="D2817">
        <v>910</v>
      </c>
      <c r="E2817">
        <v>922</v>
      </c>
    </row>
    <row r="2818" spans="1:5" x14ac:dyDescent="0.3">
      <c r="A2818">
        <v>88</v>
      </c>
      <c r="B2818" t="s">
        <v>5</v>
      </c>
      <c r="C2818">
        <v>1033</v>
      </c>
      <c r="D2818">
        <v>997</v>
      </c>
      <c r="E2818">
        <v>986</v>
      </c>
    </row>
    <row r="2819" spans="1:5" x14ac:dyDescent="0.3">
      <c r="A2819">
        <v>88</v>
      </c>
      <c r="B2819" t="s">
        <v>6</v>
      </c>
      <c r="C2819">
        <v>1566</v>
      </c>
      <c r="D2819">
        <v>1609</v>
      </c>
      <c r="E2819">
        <v>1625</v>
      </c>
    </row>
    <row r="2820" spans="1:5" x14ac:dyDescent="0.3">
      <c r="A2820">
        <v>88</v>
      </c>
      <c r="B2820" t="s">
        <v>7</v>
      </c>
      <c r="C2820">
        <v>832</v>
      </c>
      <c r="D2820">
        <v>839</v>
      </c>
      <c r="E2820">
        <v>847</v>
      </c>
    </row>
    <row r="2821" spans="1:5" x14ac:dyDescent="0.3">
      <c r="A2821">
        <v>88</v>
      </c>
      <c r="B2821" t="s">
        <v>72</v>
      </c>
      <c r="C2821">
        <v>606</v>
      </c>
      <c r="D2821">
        <v>600</v>
      </c>
      <c r="E2821">
        <v>602</v>
      </c>
    </row>
    <row r="2822" spans="1:5" x14ac:dyDescent="0.3">
      <c r="A2822">
        <v>88</v>
      </c>
      <c r="B2822" t="s">
        <v>8</v>
      </c>
      <c r="C2822">
        <v>2201</v>
      </c>
      <c r="D2822">
        <v>2178</v>
      </c>
      <c r="E2822">
        <v>2169</v>
      </c>
    </row>
    <row r="2823" spans="1:5" x14ac:dyDescent="0.3">
      <c r="A2823">
        <v>88</v>
      </c>
      <c r="B2823" t="s">
        <v>9</v>
      </c>
      <c r="C2823">
        <v>303</v>
      </c>
      <c r="D2823">
        <v>305</v>
      </c>
      <c r="E2823">
        <v>310</v>
      </c>
    </row>
    <row r="2824" spans="1:5" x14ac:dyDescent="0.3">
      <c r="A2824">
        <v>88</v>
      </c>
      <c r="B2824" t="s">
        <v>73</v>
      </c>
      <c r="C2824">
        <v>1048</v>
      </c>
      <c r="D2824">
        <v>1038</v>
      </c>
      <c r="E2824">
        <v>1034</v>
      </c>
    </row>
    <row r="2825" spans="1:5" x14ac:dyDescent="0.3">
      <c r="A2825">
        <v>88</v>
      </c>
      <c r="B2825" t="s">
        <v>10</v>
      </c>
      <c r="C2825">
        <v>644</v>
      </c>
      <c r="D2825">
        <v>618</v>
      </c>
      <c r="E2825">
        <v>607</v>
      </c>
    </row>
    <row r="2826" spans="1:5" x14ac:dyDescent="0.3">
      <c r="A2826">
        <v>88</v>
      </c>
      <c r="B2826" t="s">
        <v>11</v>
      </c>
      <c r="C2826">
        <v>666</v>
      </c>
      <c r="D2826">
        <v>659</v>
      </c>
      <c r="E2826">
        <v>654</v>
      </c>
    </row>
    <row r="2827" spans="1:5" x14ac:dyDescent="0.3">
      <c r="A2827">
        <v>88</v>
      </c>
      <c r="B2827" t="s">
        <v>12</v>
      </c>
      <c r="C2827">
        <v>725</v>
      </c>
      <c r="D2827">
        <v>723</v>
      </c>
      <c r="E2827">
        <v>748</v>
      </c>
    </row>
    <row r="2828" spans="1:5" x14ac:dyDescent="0.3">
      <c r="A2828">
        <v>88</v>
      </c>
      <c r="B2828" t="s">
        <v>13</v>
      </c>
      <c r="C2828">
        <v>582</v>
      </c>
      <c r="D2828">
        <v>607</v>
      </c>
      <c r="E2828">
        <v>604</v>
      </c>
    </row>
    <row r="2829" spans="1:5" x14ac:dyDescent="0.3">
      <c r="A2829">
        <v>88</v>
      </c>
      <c r="B2829" t="s">
        <v>14</v>
      </c>
      <c r="C2829">
        <v>521</v>
      </c>
      <c r="D2829">
        <v>565</v>
      </c>
      <c r="E2829">
        <v>566</v>
      </c>
    </row>
    <row r="2830" spans="1:5" x14ac:dyDescent="0.3">
      <c r="A2830">
        <v>88</v>
      </c>
      <c r="B2830" t="s">
        <v>15</v>
      </c>
      <c r="C2830">
        <v>850</v>
      </c>
      <c r="D2830">
        <v>854</v>
      </c>
      <c r="E2830">
        <v>852</v>
      </c>
    </row>
    <row r="2831" spans="1:5" x14ac:dyDescent="0.3">
      <c r="A2831">
        <v>88</v>
      </c>
      <c r="B2831" t="s">
        <v>16</v>
      </c>
      <c r="C2831">
        <v>2178</v>
      </c>
      <c r="D2831">
        <v>2186</v>
      </c>
      <c r="E2831">
        <v>2190</v>
      </c>
    </row>
    <row r="2832" spans="1:5" x14ac:dyDescent="0.3">
      <c r="A2832">
        <v>88</v>
      </c>
      <c r="B2832" t="s">
        <v>17</v>
      </c>
      <c r="C2832">
        <v>1812</v>
      </c>
      <c r="D2832">
        <v>1771</v>
      </c>
      <c r="E2832">
        <v>1735</v>
      </c>
    </row>
    <row r="2833" spans="1:5" x14ac:dyDescent="0.3">
      <c r="A2833">
        <v>88</v>
      </c>
      <c r="B2833" t="s">
        <v>18</v>
      </c>
      <c r="C2833">
        <v>1597</v>
      </c>
      <c r="D2833">
        <v>1582</v>
      </c>
      <c r="E2833">
        <v>1585</v>
      </c>
    </row>
    <row r="2834" spans="1:5" x14ac:dyDescent="0.3">
      <c r="A2834">
        <v>88</v>
      </c>
      <c r="B2834" t="s">
        <v>19</v>
      </c>
      <c r="C2834">
        <v>428</v>
      </c>
      <c r="D2834">
        <v>412</v>
      </c>
      <c r="E2834">
        <v>411</v>
      </c>
    </row>
    <row r="2835" spans="1:5" x14ac:dyDescent="0.3">
      <c r="A2835">
        <v>88</v>
      </c>
      <c r="B2835" t="s">
        <v>20</v>
      </c>
      <c r="C2835">
        <v>521</v>
      </c>
      <c r="D2835">
        <v>527</v>
      </c>
      <c r="E2835">
        <v>526</v>
      </c>
    </row>
    <row r="2836" spans="1:5" x14ac:dyDescent="0.3">
      <c r="A2836">
        <v>88</v>
      </c>
      <c r="B2836" t="s">
        <v>21</v>
      </c>
      <c r="C2836">
        <v>554</v>
      </c>
      <c r="D2836">
        <v>598</v>
      </c>
      <c r="E2836">
        <v>597</v>
      </c>
    </row>
    <row r="2837" spans="1:5" x14ac:dyDescent="0.3">
      <c r="A2837">
        <v>88</v>
      </c>
      <c r="B2837" t="s">
        <v>22</v>
      </c>
      <c r="C2837">
        <v>198</v>
      </c>
      <c r="D2837">
        <v>202</v>
      </c>
      <c r="E2837">
        <v>201</v>
      </c>
    </row>
    <row r="2838" spans="1:5" x14ac:dyDescent="0.3">
      <c r="A2838">
        <v>88</v>
      </c>
      <c r="B2838" t="s">
        <v>23</v>
      </c>
      <c r="C2838">
        <v>858</v>
      </c>
      <c r="D2838">
        <v>849</v>
      </c>
      <c r="E2838">
        <v>858</v>
      </c>
    </row>
    <row r="2839" spans="1:5" x14ac:dyDescent="0.3">
      <c r="A2839">
        <v>88</v>
      </c>
      <c r="B2839" t="s">
        <v>24</v>
      </c>
      <c r="C2839">
        <v>1527</v>
      </c>
      <c r="D2839">
        <v>1503</v>
      </c>
      <c r="E2839">
        <v>1501</v>
      </c>
    </row>
    <row r="2840" spans="1:5" x14ac:dyDescent="0.3">
      <c r="A2840">
        <v>88</v>
      </c>
      <c r="B2840" t="s">
        <v>25</v>
      </c>
      <c r="C2840">
        <v>160</v>
      </c>
      <c r="D2840">
        <v>153</v>
      </c>
      <c r="E2840">
        <v>155</v>
      </c>
    </row>
    <row r="2841" spans="1:5" x14ac:dyDescent="0.3">
      <c r="A2841">
        <v>88</v>
      </c>
      <c r="B2841" t="s">
        <v>74</v>
      </c>
      <c r="C2841">
        <v>1041</v>
      </c>
      <c r="D2841">
        <v>1071</v>
      </c>
      <c r="E2841">
        <v>1072</v>
      </c>
    </row>
    <row r="2842" spans="1:5" x14ac:dyDescent="0.3">
      <c r="A2842">
        <v>88</v>
      </c>
      <c r="B2842" t="s">
        <v>26</v>
      </c>
      <c r="C2842">
        <v>900</v>
      </c>
      <c r="D2842">
        <v>889</v>
      </c>
      <c r="E2842">
        <v>885</v>
      </c>
    </row>
    <row r="2843" spans="1:5" x14ac:dyDescent="0.3">
      <c r="A2843">
        <v>88</v>
      </c>
      <c r="B2843" t="s">
        <v>27</v>
      </c>
      <c r="C2843">
        <v>822</v>
      </c>
      <c r="D2843">
        <v>822</v>
      </c>
      <c r="E2843">
        <v>823</v>
      </c>
    </row>
    <row r="2844" spans="1:5" x14ac:dyDescent="0.3">
      <c r="A2844">
        <v>88</v>
      </c>
      <c r="B2844" t="s">
        <v>28</v>
      </c>
      <c r="C2844">
        <v>141</v>
      </c>
      <c r="D2844">
        <v>132</v>
      </c>
      <c r="E2844">
        <v>133</v>
      </c>
    </row>
    <row r="2845" spans="1:5" x14ac:dyDescent="0.3">
      <c r="A2845">
        <v>88</v>
      </c>
      <c r="B2845" t="s">
        <v>29</v>
      </c>
      <c r="C2845">
        <v>791</v>
      </c>
      <c r="D2845">
        <v>797</v>
      </c>
      <c r="E2845">
        <v>794</v>
      </c>
    </row>
    <row r="2846" spans="1:5" x14ac:dyDescent="0.3">
      <c r="A2846">
        <v>88</v>
      </c>
      <c r="B2846" t="s">
        <v>30</v>
      </c>
      <c r="C2846">
        <v>1666</v>
      </c>
      <c r="D2846">
        <v>1672</v>
      </c>
      <c r="E2846">
        <v>1677</v>
      </c>
    </row>
    <row r="2847" spans="1:5" x14ac:dyDescent="0.3">
      <c r="A2847">
        <v>88</v>
      </c>
      <c r="B2847" t="s">
        <v>31</v>
      </c>
      <c r="C2847">
        <v>510</v>
      </c>
      <c r="D2847">
        <v>511</v>
      </c>
      <c r="E2847">
        <v>508</v>
      </c>
    </row>
    <row r="2848" spans="1:5" x14ac:dyDescent="0.3">
      <c r="A2848">
        <v>88</v>
      </c>
      <c r="B2848" t="s">
        <v>32</v>
      </c>
      <c r="C2848">
        <v>394</v>
      </c>
      <c r="D2848">
        <v>388</v>
      </c>
      <c r="E2848">
        <v>388</v>
      </c>
    </row>
    <row r="2849" spans="1:5" x14ac:dyDescent="0.3">
      <c r="A2849">
        <v>88</v>
      </c>
      <c r="B2849" t="s">
        <v>33</v>
      </c>
      <c r="C2849">
        <v>854</v>
      </c>
      <c r="D2849">
        <v>872</v>
      </c>
      <c r="E2849">
        <v>886</v>
      </c>
    </row>
    <row r="2850" spans="1:5" x14ac:dyDescent="0.3">
      <c r="A2850">
        <v>89</v>
      </c>
      <c r="B2850" t="s">
        <v>5</v>
      </c>
      <c r="C2850">
        <v>917</v>
      </c>
      <c r="D2850">
        <v>879</v>
      </c>
      <c r="E2850">
        <v>869</v>
      </c>
    </row>
    <row r="2851" spans="1:5" x14ac:dyDescent="0.3">
      <c r="A2851">
        <v>89</v>
      </c>
      <c r="B2851" t="s">
        <v>6</v>
      </c>
      <c r="C2851">
        <v>1461</v>
      </c>
      <c r="D2851">
        <v>1494</v>
      </c>
      <c r="E2851">
        <v>1511</v>
      </c>
    </row>
    <row r="2852" spans="1:5" x14ac:dyDescent="0.3">
      <c r="A2852">
        <v>89</v>
      </c>
      <c r="B2852" t="s">
        <v>7</v>
      </c>
      <c r="C2852">
        <v>816</v>
      </c>
      <c r="D2852">
        <v>833</v>
      </c>
      <c r="E2852">
        <v>838</v>
      </c>
    </row>
    <row r="2853" spans="1:5" x14ac:dyDescent="0.3">
      <c r="A2853">
        <v>89</v>
      </c>
      <c r="B2853" t="s">
        <v>72</v>
      </c>
      <c r="C2853">
        <v>582</v>
      </c>
      <c r="D2853">
        <v>576</v>
      </c>
      <c r="E2853">
        <v>573</v>
      </c>
    </row>
    <row r="2854" spans="1:5" x14ac:dyDescent="0.3">
      <c r="A2854">
        <v>89</v>
      </c>
      <c r="B2854" t="s">
        <v>8</v>
      </c>
      <c r="C2854">
        <v>2023</v>
      </c>
      <c r="D2854">
        <v>2019</v>
      </c>
      <c r="E2854">
        <v>2016</v>
      </c>
    </row>
    <row r="2855" spans="1:5" x14ac:dyDescent="0.3">
      <c r="A2855">
        <v>89</v>
      </c>
      <c r="B2855" t="s">
        <v>9</v>
      </c>
      <c r="C2855">
        <v>293</v>
      </c>
      <c r="D2855">
        <v>297</v>
      </c>
      <c r="E2855">
        <v>301</v>
      </c>
    </row>
    <row r="2856" spans="1:5" x14ac:dyDescent="0.3">
      <c r="A2856">
        <v>89</v>
      </c>
      <c r="B2856" t="s">
        <v>73</v>
      </c>
      <c r="C2856">
        <v>994</v>
      </c>
      <c r="D2856">
        <v>987</v>
      </c>
      <c r="E2856">
        <v>983</v>
      </c>
    </row>
    <row r="2857" spans="1:5" x14ac:dyDescent="0.3">
      <c r="A2857">
        <v>89</v>
      </c>
      <c r="B2857" t="s">
        <v>10</v>
      </c>
      <c r="C2857">
        <v>627</v>
      </c>
      <c r="D2857">
        <v>590</v>
      </c>
      <c r="E2857">
        <v>586</v>
      </c>
    </row>
    <row r="2858" spans="1:5" x14ac:dyDescent="0.3">
      <c r="A2858">
        <v>89</v>
      </c>
      <c r="B2858" t="s">
        <v>11</v>
      </c>
      <c r="C2858">
        <v>643</v>
      </c>
      <c r="D2858">
        <v>631</v>
      </c>
      <c r="E2858">
        <v>628</v>
      </c>
    </row>
    <row r="2859" spans="1:5" x14ac:dyDescent="0.3">
      <c r="A2859">
        <v>89</v>
      </c>
      <c r="B2859" t="s">
        <v>12</v>
      </c>
      <c r="C2859">
        <v>663</v>
      </c>
      <c r="D2859">
        <v>671</v>
      </c>
      <c r="E2859">
        <v>698</v>
      </c>
    </row>
    <row r="2860" spans="1:5" x14ac:dyDescent="0.3">
      <c r="A2860">
        <v>89</v>
      </c>
      <c r="B2860" t="s">
        <v>13</v>
      </c>
      <c r="C2860">
        <v>626</v>
      </c>
      <c r="D2860">
        <v>638</v>
      </c>
      <c r="E2860">
        <v>632</v>
      </c>
    </row>
    <row r="2861" spans="1:5" x14ac:dyDescent="0.3">
      <c r="A2861">
        <v>89</v>
      </c>
      <c r="B2861" t="s">
        <v>14</v>
      </c>
      <c r="C2861">
        <v>514</v>
      </c>
      <c r="D2861">
        <v>561</v>
      </c>
      <c r="E2861">
        <v>560</v>
      </c>
    </row>
    <row r="2862" spans="1:5" x14ac:dyDescent="0.3">
      <c r="A2862">
        <v>89</v>
      </c>
      <c r="B2862" t="s">
        <v>15</v>
      </c>
      <c r="C2862">
        <v>784</v>
      </c>
      <c r="D2862">
        <v>784</v>
      </c>
      <c r="E2862">
        <v>785</v>
      </c>
    </row>
    <row r="2863" spans="1:5" x14ac:dyDescent="0.3">
      <c r="A2863">
        <v>89</v>
      </c>
      <c r="B2863" t="s">
        <v>16</v>
      </c>
      <c r="C2863">
        <v>2078</v>
      </c>
      <c r="D2863">
        <v>2087</v>
      </c>
      <c r="E2863">
        <v>2087</v>
      </c>
    </row>
    <row r="2864" spans="1:5" x14ac:dyDescent="0.3">
      <c r="A2864">
        <v>89</v>
      </c>
      <c r="B2864" t="s">
        <v>17</v>
      </c>
      <c r="C2864">
        <v>1671</v>
      </c>
      <c r="D2864">
        <v>1615</v>
      </c>
      <c r="E2864">
        <v>1573</v>
      </c>
    </row>
    <row r="2865" spans="1:5" x14ac:dyDescent="0.3">
      <c r="A2865">
        <v>89</v>
      </c>
      <c r="B2865" t="s">
        <v>18</v>
      </c>
      <c r="C2865">
        <v>1536</v>
      </c>
      <c r="D2865">
        <v>1540</v>
      </c>
      <c r="E2865">
        <v>1544</v>
      </c>
    </row>
    <row r="2866" spans="1:5" x14ac:dyDescent="0.3">
      <c r="A2866">
        <v>89</v>
      </c>
      <c r="B2866" t="s">
        <v>19</v>
      </c>
      <c r="C2866">
        <v>396</v>
      </c>
      <c r="D2866">
        <v>384</v>
      </c>
      <c r="E2866">
        <v>383</v>
      </c>
    </row>
    <row r="2867" spans="1:5" x14ac:dyDescent="0.3">
      <c r="A2867">
        <v>89</v>
      </c>
      <c r="B2867" t="s">
        <v>20</v>
      </c>
      <c r="C2867">
        <v>475</v>
      </c>
      <c r="D2867">
        <v>481</v>
      </c>
      <c r="E2867">
        <v>485</v>
      </c>
    </row>
    <row r="2868" spans="1:5" x14ac:dyDescent="0.3">
      <c r="A2868">
        <v>89</v>
      </c>
      <c r="B2868" t="s">
        <v>21</v>
      </c>
      <c r="C2868">
        <v>540</v>
      </c>
      <c r="D2868">
        <v>579</v>
      </c>
      <c r="E2868">
        <v>576</v>
      </c>
    </row>
    <row r="2869" spans="1:5" x14ac:dyDescent="0.3">
      <c r="A2869">
        <v>89</v>
      </c>
      <c r="B2869" t="s">
        <v>22</v>
      </c>
      <c r="C2869">
        <v>169</v>
      </c>
      <c r="D2869">
        <v>174</v>
      </c>
      <c r="E2869">
        <v>175</v>
      </c>
    </row>
    <row r="2870" spans="1:5" x14ac:dyDescent="0.3">
      <c r="A2870">
        <v>89</v>
      </c>
      <c r="B2870" t="s">
        <v>23</v>
      </c>
      <c r="C2870">
        <v>824</v>
      </c>
      <c r="D2870">
        <v>813</v>
      </c>
      <c r="E2870">
        <v>823</v>
      </c>
    </row>
    <row r="2871" spans="1:5" x14ac:dyDescent="0.3">
      <c r="A2871">
        <v>89</v>
      </c>
      <c r="B2871" t="s">
        <v>24</v>
      </c>
      <c r="C2871">
        <v>1410</v>
      </c>
      <c r="D2871">
        <v>1371</v>
      </c>
      <c r="E2871">
        <v>1371</v>
      </c>
    </row>
    <row r="2872" spans="1:5" x14ac:dyDescent="0.3">
      <c r="A2872">
        <v>89</v>
      </c>
      <c r="B2872" t="s">
        <v>25</v>
      </c>
      <c r="C2872">
        <v>147</v>
      </c>
      <c r="D2872">
        <v>149</v>
      </c>
      <c r="E2872">
        <v>150</v>
      </c>
    </row>
    <row r="2873" spans="1:5" x14ac:dyDescent="0.3">
      <c r="A2873">
        <v>89</v>
      </c>
      <c r="B2873" t="s">
        <v>74</v>
      </c>
      <c r="C2873">
        <v>1009</v>
      </c>
      <c r="D2873">
        <v>1053</v>
      </c>
      <c r="E2873">
        <v>1050</v>
      </c>
    </row>
    <row r="2874" spans="1:5" x14ac:dyDescent="0.3">
      <c r="A2874">
        <v>89</v>
      </c>
      <c r="B2874" t="s">
        <v>26</v>
      </c>
      <c r="C2874">
        <v>801</v>
      </c>
      <c r="D2874">
        <v>789</v>
      </c>
      <c r="E2874">
        <v>789</v>
      </c>
    </row>
    <row r="2875" spans="1:5" x14ac:dyDescent="0.3">
      <c r="A2875">
        <v>89</v>
      </c>
      <c r="B2875" t="s">
        <v>27</v>
      </c>
      <c r="C2875">
        <v>797</v>
      </c>
      <c r="D2875">
        <v>793</v>
      </c>
      <c r="E2875">
        <v>792</v>
      </c>
    </row>
    <row r="2876" spans="1:5" x14ac:dyDescent="0.3">
      <c r="A2876">
        <v>89</v>
      </c>
      <c r="B2876" t="s">
        <v>28</v>
      </c>
      <c r="C2876">
        <v>129</v>
      </c>
      <c r="D2876">
        <v>138</v>
      </c>
      <c r="E2876">
        <v>137</v>
      </c>
    </row>
    <row r="2877" spans="1:5" x14ac:dyDescent="0.3">
      <c r="A2877">
        <v>89</v>
      </c>
      <c r="B2877" t="s">
        <v>29</v>
      </c>
      <c r="C2877">
        <v>713</v>
      </c>
      <c r="D2877">
        <v>725</v>
      </c>
      <c r="E2877">
        <v>727</v>
      </c>
    </row>
    <row r="2878" spans="1:5" x14ac:dyDescent="0.3">
      <c r="A2878">
        <v>89</v>
      </c>
      <c r="B2878" t="s">
        <v>30</v>
      </c>
      <c r="C2878">
        <v>1600</v>
      </c>
      <c r="D2878">
        <v>1599</v>
      </c>
      <c r="E2878">
        <v>1604</v>
      </c>
    </row>
    <row r="2879" spans="1:5" x14ac:dyDescent="0.3">
      <c r="A2879">
        <v>89</v>
      </c>
      <c r="B2879" t="s">
        <v>31</v>
      </c>
      <c r="C2879">
        <v>500</v>
      </c>
      <c r="D2879">
        <v>499</v>
      </c>
      <c r="E2879">
        <v>493</v>
      </c>
    </row>
    <row r="2880" spans="1:5" x14ac:dyDescent="0.3">
      <c r="A2880">
        <v>89</v>
      </c>
      <c r="B2880" t="s">
        <v>32</v>
      </c>
      <c r="C2880">
        <v>399</v>
      </c>
      <c r="D2880">
        <v>378</v>
      </c>
      <c r="E2880">
        <v>379</v>
      </c>
    </row>
    <row r="2881" spans="1:5" x14ac:dyDescent="0.3">
      <c r="A2881">
        <v>89</v>
      </c>
      <c r="B2881" t="s">
        <v>33</v>
      </c>
      <c r="C2881">
        <v>837</v>
      </c>
      <c r="D2881">
        <v>847</v>
      </c>
      <c r="E2881">
        <v>856</v>
      </c>
    </row>
    <row r="2882" spans="1:5" x14ac:dyDescent="0.3">
      <c r="A2882">
        <v>90</v>
      </c>
      <c r="B2882" t="s">
        <v>5</v>
      </c>
      <c r="C2882">
        <v>4040</v>
      </c>
      <c r="D2882">
        <v>4160</v>
      </c>
      <c r="E2882">
        <v>4129</v>
      </c>
    </row>
    <row r="2883" spans="1:5" x14ac:dyDescent="0.3">
      <c r="A2883">
        <v>90</v>
      </c>
      <c r="B2883" t="s">
        <v>6</v>
      </c>
      <c r="C2883">
        <v>6463</v>
      </c>
      <c r="D2883">
        <v>6360</v>
      </c>
      <c r="E2883">
        <v>6376</v>
      </c>
    </row>
    <row r="2884" spans="1:5" x14ac:dyDescent="0.3">
      <c r="A2884">
        <v>90</v>
      </c>
      <c r="B2884" t="s">
        <v>7</v>
      </c>
      <c r="C2884">
        <v>3749</v>
      </c>
      <c r="D2884">
        <v>3963</v>
      </c>
      <c r="E2884">
        <v>3979</v>
      </c>
    </row>
    <row r="2885" spans="1:5" x14ac:dyDescent="0.3">
      <c r="A2885">
        <v>90</v>
      </c>
      <c r="B2885" t="s">
        <v>72</v>
      </c>
      <c r="C2885">
        <v>2725</v>
      </c>
      <c r="D2885">
        <v>2843</v>
      </c>
      <c r="E2885">
        <v>2819</v>
      </c>
    </row>
    <row r="2886" spans="1:5" x14ac:dyDescent="0.3">
      <c r="A2886">
        <v>90</v>
      </c>
      <c r="B2886" t="s">
        <v>8</v>
      </c>
      <c r="C2886">
        <v>9579</v>
      </c>
      <c r="D2886">
        <v>10832</v>
      </c>
      <c r="E2886">
        <v>10789</v>
      </c>
    </row>
    <row r="2887" spans="1:5" x14ac:dyDescent="0.3">
      <c r="A2887">
        <v>90</v>
      </c>
      <c r="B2887" t="s">
        <v>9</v>
      </c>
      <c r="C2887">
        <v>1229</v>
      </c>
      <c r="D2887">
        <v>1143</v>
      </c>
      <c r="E2887">
        <v>1156</v>
      </c>
    </row>
    <row r="2888" spans="1:5" x14ac:dyDescent="0.3">
      <c r="A2888">
        <v>90</v>
      </c>
      <c r="B2888" t="s">
        <v>73</v>
      </c>
      <c r="C2888">
        <v>4771</v>
      </c>
      <c r="D2888">
        <v>4597</v>
      </c>
      <c r="E2888">
        <v>4599</v>
      </c>
    </row>
    <row r="2889" spans="1:5" x14ac:dyDescent="0.3">
      <c r="A2889">
        <v>90</v>
      </c>
      <c r="B2889" t="s">
        <v>10</v>
      </c>
      <c r="C2889">
        <v>2716</v>
      </c>
      <c r="D2889">
        <v>2942</v>
      </c>
      <c r="E2889">
        <v>2932</v>
      </c>
    </row>
    <row r="2890" spans="1:5" x14ac:dyDescent="0.3">
      <c r="A2890">
        <v>90</v>
      </c>
      <c r="B2890" t="s">
        <v>11</v>
      </c>
      <c r="C2890">
        <v>2856</v>
      </c>
      <c r="D2890">
        <v>2731</v>
      </c>
      <c r="E2890">
        <v>2718</v>
      </c>
    </row>
    <row r="2891" spans="1:5" x14ac:dyDescent="0.3">
      <c r="A2891">
        <v>90</v>
      </c>
      <c r="B2891" t="s">
        <v>12</v>
      </c>
      <c r="C2891">
        <v>3868</v>
      </c>
      <c r="D2891">
        <v>4288</v>
      </c>
      <c r="E2891">
        <v>4415</v>
      </c>
    </row>
    <row r="2892" spans="1:5" x14ac:dyDescent="0.3">
      <c r="A2892">
        <v>90</v>
      </c>
      <c r="B2892" t="s">
        <v>13</v>
      </c>
      <c r="C2892">
        <v>2788</v>
      </c>
      <c r="D2892">
        <v>3077</v>
      </c>
      <c r="E2892">
        <v>3073</v>
      </c>
    </row>
    <row r="2893" spans="1:5" x14ac:dyDescent="0.3">
      <c r="A2893">
        <v>90</v>
      </c>
      <c r="B2893" t="s">
        <v>14</v>
      </c>
      <c r="C2893">
        <v>2599</v>
      </c>
      <c r="D2893">
        <v>3236</v>
      </c>
      <c r="E2893">
        <v>3235</v>
      </c>
    </row>
    <row r="2894" spans="1:5" x14ac:dyDescent="0.3">
      <c r="A2894">
        <v>90</v>
      </c>
      <c r="B2894" t="s">
        <v>15</v>
      </c>
      <c r="C2894">
        <v>3352</v>
      </c>
      <c r="D2894">
        <v>3182</v>
      </c>
      <c r="E2894">
        <v>3182</v>
      </c>
    </row>
    <row r="2895" spans="1:5" x14ac:dyDescent="0.3">
      <c r="A2895">
        <v>90</v>
      </c>
      <c r="B2895" t="s">
        <v>16</v>
      </c>
      <c r="C2895">
        <v>9081</v>
      </c>
      <c r="D2895">
        <v>8593</v>
      </c>
      <c r="E2895">
        <v>8576</v>
      </c>
    </row>
    <row r="2896" spans="1:5" x14ac:dyDescent="0.3">
      <c r="A2896">
        <v>90</v>
      </c>
      <c r="B2896" t="s">
        <v>17</v>
      </c>
      <c r="C2896">
        <v>7328</v>
      </c>
      <c r="D2896">
        <v>7841</v>
      </c>
      <c r="E2896">
        <v>7729</v>
      </c>
    </row>
    <row r="2897" spans="1:5" x14ac:dyDescent="0.3">
      <c r="A2897">
        <v>90</v>
      </c>
      <c r="B2897" t="s">
        <v>18</v>
      </c>
      <c r="C2897">
        <v>7001</v>
      </c>
      <c r="D2897">
        <v>7280</v>
      </c>
      <c r="E2897">
        <v>7286</v>
      </c>
    </row>
    <row r="2898" spans="1:5" x14ac:dyDescent="0.3">
      <c r="A2898">
        <v>90</v>
      </c>
      <c r="B2898" t="s">
        <v>19</v>
      </c>
      <c r="C2898">
        <v>1772</v>
      </c>
      <c r="D2898">
        <v>1573</v>
      </c>
      <c r="E2898">
        <v>1576</v>
      </c>
    </row>
    <row r="2899" spans="1:5" x14ac:dyDescent="0.3">
      <c r="A2899">
        <v>90</v>
      </c>
      <c r="B2899" t="s">
        <v>20</v>
      </c>
      <c r="C2899">
        <v>2129</v>
      </c>
      <c r="D2899">
        <v>2018</v>
      </c>
      <c r="E2899">
        <v>2020</v>
      </c>
    </row>
    <row r="2900" spans="1:5" x14ac:dyDescent="0.3">
      <c r="A2900">
        <v>90</v>
      </c>
      <c r="B2900" t="s">
        <v>21</v>
      </c>
      <c r="C2900">
        <v>2602</v>
      </c>
      <c r="D2900">
        <v>2913</v>
      </c>
      <c r="E2900">
        <v>2925</v>
      </c>
    </row>
    <row r="2901" spans="1:5" x14ac:dyDescent="0.3">
      <c r="A2901">
        <v>90</v>
      </c>
      <c r="B2901" t="s">
        <v>22</v>
      </c>
      <c r="C2901">
        <v>885</v>
      </c>
      <c r="D2901">
        <v>902</v>
      </c>
      <c r="E2901">
        <v>911</v>
      </c>
    </row>
    <row r="2902" spans="1:5" x14ac:dyDescent="0.3">
      <c r="A2902">
        <v>90</v>
      </c>
      <c r="B2902" t="s">
        <v>23</v>
      </c>
      <c r="C2902">
        <v>3654</v>
      </c>
      <c r="D2902">
        <v>3359</v>
      </c>
      <c r="E2902">
        <v>3385</v>
      </c>
    </row>
    <row r="2903" spans="1:5" x14ac:dyDescent="0.3">
      <c r="A2903">
        <v>90</v>
      </c>
      <c r="B2903" t="s">
        <v>24</v>
      </c>
      <c r="C2903">
        <v>5760</v>
      </c>
      <c r="D2903">
        <v>4515</v>
      </c>
      <c r="E2903">
        <v>4503</v>
      </c>
    </row>
    <row r="2904" spans="1:5" x14ac:dyDescent="0.3">
      <c r="A2904">
        <v>90</v>
      </c>
      <c r="B2904" t="s">
        <v>25</v>
      </c>
      <c r="C2904">
        <v>794</v>
      </c>
      <c r="D2904">
        <v>786</v>
      </c>
      <c r="E2904">
        <v>786</v>
      </c>
    </row>
    <row r="2905" spans="1:5" x14ac:dyDescent="0.3">
      <c r="A2905">
        <v>90</v>
      </c>
      <c r="B2905" t="s">
        <v>74</v>
      </c>
      <c r="C2905">
        <v>5147</v>
      </c>
      <c r="D2905">
        <v>5538</v>
      </c>
      <c r="E2905">
        <v>5547</v>
      </c>
    </row>
    <row r="2906" spans="1:5" x14ac:dyDescent="0.3">
      <c r="A2906">
        <v>90</v>
      </c>
      <c r="B2906" t="s">
        <v>26</v>
      </c>
      <c r="C2906">
        <v>3692</v>
      </c>
      <c r="D2906">
        <v>3269</v>
      </c>
      <c r="E2906">
        <v>3249</v>
      </c>
    </row>
    <row r="2907" spans="1:5" x14ac:dyDescent="0.3">
      <c r="A2907">
        <v>90</v>
      </c>
      <c r="B2907" t="s">
        <v>27</v>
      </c>
      <c r="C2907">
        <v>3489</v>
      </c>
      <c r="D2907">
        <v>3444</v>
      </c>
      <c r="E2907">
        <v>3431</v>
      </c>
    </row>
    <row r="2908" spans="1:5" x14ac:dyDescent="0.3">
      <c r="A2908">
        <v>90</v>
      </c>
      <c r="B2908" t="s">
        <v>28</v>
      </c>
      <c r="C2908">
        <v>653</v>
      </c>
      <c r="D2908">
        <v>527</v>
      </c>
      <c r="E2908">
        <v>522</v>
      </c>
    </row>
    <row r="2909" spans="1:5" x14ac:dyDescent="0.3">
      <c r="A2909">
        <v>90</v>
      </c>
      <c r="B2909" t="s">
        <v>29</v>
      </c>
      <c r="C2909">
        <v>3554</v>
      </c>
      <c r="D2909">
        <v>3719</v>
      </c>
      <c r="E2909">
        <v>3714</v>
      </c>
    </row>
    <row r="2910" spans="1:5" x14ac:dyDescent="0.3">
      <c r="A2910">
        <v>90</v>
      </c>
      <c r="B2910" t="s">
        <v>30</v>
      </c>
      <c r="C2910">
        <v>7418</v>
      </c>
      <c r="D2910">
        <v>6697</v>
      </c>
      <c r="E2910">
        <v>6729</v>
      </c>
    </row>
    <row r="2911" spans="1:5" x14ac:dyDescent="0.3">
      <c r="A2911">
        <v>90</v>
      </c>
      <c r="B2911" t="s">
        <v>31</v>
      </c>
      <c r="C2911">
        <v>2421</v>
      </c>
      <c r="D2911">
        <v>2558</v>
      </c>
      <c r="E2911">
        <v>2553</v>
      </c>
    </row>
    <row r="2912" spans="1:5" x14ac:dyDescent="0.3">
      <c r="A2912">
        <v>90</v>
      </c>
      <c r="B2912" t="s">
        <v>32</v>
      </c>
      <c r="C2912">
        <v>1471</v>
      </c>
      <c r="D2912">
        <v>1236</v>
      </c>
      <c r="E2912">
        <v>1250</v>
      </c>
    </row>
    <row r="2913" spans="1:5" x14ac:dyDescent="0.3">
      <c r="A2913">
        <v>90</v>
      </c>
      <c r="B2913" t="s">
        <v>33</v>
      </c>
      <c r="C2913">
        <v>3618</v>
      </c>
      <c r="D2913">
        <v>3082</v>
      </c>
      <c r="E2913">
        <v>3110</v>
      </c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5"/>
  <sheetViews>
    <sheetView workbookViewId="0">
      <selection activeCell="B2905" sqref="B2905"/>
    </sheetView>
  </sheetViews>
  <sheetFormatPr defaultRowHeight="16.5" x14ac:dyDescent="0.3"/>
  <cols>
    <col min="1" max="1" width="5" bestFit="1" customWidth="1"/>
    <col min="2" max="2" width="21.140625" bestFit="1" customWidth="1"/>
    <col min="3" max="3" width="18.140625" bestFit="1" customWidth="1"/>
    <col min="4" max="4" width="16.7109375" bestFit="1" customWidth="1"/>
    <col min="5" max="5" width="14.28515625" bestFit="1" customWidth="1"/>
  </cols>
  <sheetData>
    <row r="1" spans="1:5" x14ac:dyDescent="0.3">
      <c r="A1" s="3" t="s">
        <v>56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3">
      <c r="A2" s="4">
        <v>0</v>
      </c>
      <c r="B2" s="5" t="s">
        <v>75</v>
      </c>
      <c r="C2" s="4">
        <v>3218</v>
      </c>
      <c r="D2" s="12">
        <v>3419</v>
      </c>
      <c r="E2" s="12">
        <v>3337</v>
      </c>
    </row>
    <row r="3" spans="1:5" x14ac:dyDescent="0.3">
      <c r="A3" s="4">
        <v>0</v>
      </c>
      <c r="B3" s="5" t="s">
        <v>34</v>
      </c>
      <c r="C3" s="12">
        <v>950</v>
      </c>
      <c r="D3" s="12">
        <v>1074</v>
      </c>
      <c r="E3" s="12">
        <v>1012</v>
      </c>
    </row>
    <row r="4" spans="1:5" x14ac:dyDescent="0.3">
      <c r="A4" s="4">
        <v>0</v>
      </c>
      <c r="B4" s="5" t="s">
        <v>73</v>
      </c>
      <c r="C4" s="12">
        <v>1242</v>
      </c>
      <c r="D4" s="12">
        <v>1300</v>
      </c>
      <c r="E4" s="12">
        <v>1245</v>
      </c>
    </row>
    <row r="5" spans="1:5" x14ac:dyDescent="0.3">
      <c r="A5" s="4">
        <v>0</v>
      </c>
      <c r="B5" s="5" t="s">
        <v>16</v>
      </c>
      <c r="C5" s="12">
        <v>4245</v>
      </c>
      <c r="D5" s="12">
        <v>4335</v>
      </c>
      <c r="E5" s="12">
        <v>4362</v>
      </c>
    </row>
    <row r="6" spans="1:5" x14ac:dyDescent="0.3">
      <c r="A6" s="4">
        <v>0</v>
      </c>
      <c r="B6" s="5" t="s">
        <v>35</v>
      </c>
      <c r="C6" s="12">
        <v>3364</v>
      </c>
      <c r="D6" s="12">
        <v>3313</v>
      </c>
      <c r="E6" s="12">
        <v>3401</v>
      </c>
    </row>
    <row r="7" spans="1:5" x14ac:dyDescent="0.3">
      <c r="A7" s="4">
        <v>0</v>
      </c>
      <c r="B7" s="5" t="s">
        <v>36</v>
      </c>
      <c r="C7" s="12">
        <v>7011</v>
      </c>
      <c r="D7" s="12">
        <v>6766</v>
      </c>
      <c r="E7" s="12">
        <v>6830</v>
      </c>
    </row>
    <row r="8" spans="1:5" x14ac:dyDescent="0.3">
      <c r="A8" s="4">
        <v>0</v>
      </c>
      <c r="B8" s="5" t="s">
        <v>76</v>
      </c>
      <c r="C8" s="12">
        <v>12241</v>
      </c>
      <c r="D8" s="12">
        <v>12326</v>
      </c>
      <c r="E8" s="12">
        <v>11759</v>
      </c>
    </row>
    <row r="9" spans="1:5" x14ac:dyDescent="0.3">
      <c r="A9" s="4">
        <v>0</v>
      </c>
      <c r="B9" s="5" t="s">
        <v>18</v>
      </c>
      <c r="C9" s="12">
        <v>2789</v>
      </c>
      <c r="D9" s="12">
        <v>2966</v>
      </c>
      <c r="E9" s="12">
        <v>2885</v>
      </c>
    </row>
    <row r="10" spans="1:5" x14ac:dyDescent="0.3">
      <c r="A10" s="4">
        <v>0</v>
      </c>
      <c r="B10" s="5" t="s">
        <v>37</v>
      </c>
      <c r="C10" s="12">
        <v>6740</v>
      </c>
      <c r="D10" s="12">
        <v>6800</v>
      </c>
      <c r="E10" s="12">
        <v>6648</v>
      </c>
    </row>
    <row r="11" spans="1:5" x14ac:dyDescent="0.3">
      <c r="A11" s="4">
        <v>0</v>
      </c>
      <c r="B11" s="5" t="s">
        <v>38</v>
      </c>
      <c r="C11" s="12">
        <v>11051</v>
      </c>
      <c r="D11" s="12">
        <v>10812</v>
      </c>
      <c r="E11" s="12">
        <v>11565</v>
      </c>
    </row>
    <row r="12" spans="1:5" x14ac:dyDescent="0.3">
      <c r="A12" s="4">
        <v>0</v>
      </c>
      <c r="B12" s="5" t="s">
        <v>39</v>
      </c>
      <c r="C12" s="12">
        <v>189</v>
      </c>
      <c r="D12" s="12">
        <v>208</v>
      </c>
      <c r="E12" s="12">
        <v>211</v>
      </c>
    </row>
    <row r="13" spans="1:5" x14ac:dyDescent="0.3">
      <c r="A13" s="4">
        <v>0</v>
      </c>
      <c r="B13" s="5" t="s">
        <v>40</v>
      </c>
      <c r="C13" s="12">
        <v>246</v>
      </c>
      <c r="D13" s="12">
        <v>222</v>
      </c>
      <c r="E13" s="12">
        <v>243</v>
      </c>
    </row>
    <row r="14" spans="1:5" x14ac:dyDescent="0.3">
      <c r="A14" s="4">
        <v>0</v>
      </c>
      <c r="B14" s="5" t="s">
        <v>41</v>
      </c>
      <c r="C14" s="12">
        <v>4810</v>
      </c>
      <c r="D14" s="12">
        <v>4537</v>
      </c>
      <c r="E14" s="12">
        <v>4574</v>
      </c>
    </row>
    <row r="15" spans="1:5" x14ac:dyDescent="0.3">
      <c r="A15" s="4">
        <v>0</v>
      </c>
      <c r="B15" s="5" t="s">
        <v>42</v>
      </c>
      <c r="C15" s="12">
        <v>160</v>
      </c>
      <c r="D15" s="12">
        <v>178</v>
      </c>
      <c r="E15" s="12">
        <v>184</v>
      </c>
    </row>
    <row r="16" spans="1:5" x14ac:dyDescent="0.3">
      <c r="A16" s="4">
        <v>1</v>
      </c>
      <c r="B16" s="5" t="s">
        <v>75</v>
      </c>
      <c r="C16" s="12">
        <v>3270</v>
      </c>
      <c r="D16" s="12">
        <v>3465</v>
      </c>
      <c r="E16" s="12">
        <v>3378</v>
      </c>
    </row>
    <row r="17" spans="1:5" x14ac:dyDescent="0.3">
      <c r="A17" s="4">
        <v>1</v>
      </c>
      <c r="B17" s="5" t="s">
        <v>34</v>
      </c>
      <c r="C17" s="12">
        <v>970</v>
      </c>
      <c r="D17" s="12">
        <v>1091</v>
      </c>
      <c r="E17" s="12">
        <v>1025</v>
      </c>
    </row>
    <row r="18" spans="1:5" x14ac:dyDescent="0.3">
      <c r="A18" s="4">
        <v>1</v>
      </c>
      <c r="B18" s="5" t="s">
        <v>73</v>
      </c>
      <c r="C18" s="12">
        <v>1267</v>
      </c>
      <c r="D18" s="12">
        <v>1310</v>
      </c>
      <c r="E18" s="12">
        <v>1268</v>
      </c>
    </row>
    <row r="19" spans="1:5" x14ac:dyDescent="0.3">
      <c r="A19" s="4">
        <v>1</v>
      </c>
      <c r="B19" s="5" t="s">
        <v>16</v>
      </c>
      <c r="C19" s="12">
        <v>4265</v>
      </c>
      <c r="D19" s="12">
        <v>4368</v>
      </c>
      <c r="E19" s="12">
        <v>4386</v>
      </c>
    </row>
    <row r="20" spans="1:5" x14ac:dyDescent="0.3">
      <c r="A20" s="4">
        <v>1</v>
      </c>
      <c r="B20" s="5" t="s">
        <v>35</v>
      </c>
      <c r="C20" s="12">
        <v>3380</v>
      </c>
      <c r="D20" s="12">
        <v>3335</v>
      </c>
      <c r="E20" s="12">
        <v>3412</v>
      </c>
    </row>
    <row r="21" spans="1:5" x14ac:dyDescent="0.3">
      <c r="A21" s="4">
        <v>1</v>
      </c>
      <c r="B21" s="5" t="s">
        <v>36</v>
      </c>
      <c r="C21" s="12">
        <v>7052</v>
      </c>
      <c r="D21" s="12">
        <v>6803</v>
      </c>
      <c r="E21" s="12">
        <v>6869</v>
      </c>
    </row>
    <row r="22" spans="1:5" x14ac:dyDescent="0.3">
      <c r="A22" s="4">
        <v>1</v>
      </c>
      <c r="B22" s="5" t="s">
        <v>76</v>
      </c>
      <c r="C22" s="12">
        <v>12190</v>
      </c>
      <c r="D22" s="12">
        <v>12273</v>
      </c>
      <c r="E22" s="12">
        <v>11741</v>
      </c>
    </row>
    <row r="23" spans="1:5" x14ac:dyDescent="0.3">
      <c r="A23" s="4">
        <v>1</v>
      </c>
      <c r="B23" s="5" t="s">
        <v>18</v>
      </c>
      <c r="C23" s="12">
        <v>2820</v>
      </c>
      <c r="D23" s="12">
        <v>2969</v>
      </c>
      <c r="E23" s="12">
        <v>2909</v>
      </c>
    </row>
    <row r="24" spans="1:5" x14ac:dyDescent="0.3">
      <c r="A24" s="4">
        <v>1</v>
      </c>
      <c r="B24" s="5" t="s">
        <v>37</v>
      </c>
      <c r="C24" s="12">
        <v>6780</v>
      </c>
      <c r="D24" s="12">
        <v>6834</v>
      </c>
      <c r="E24" s="12">
        <v>6677</v>
      </c>
    </row>
    <row r="25" spans="1:5" x14ac:dyDescent="0.3">
      <c r="A25" s="4">
        <v>1</v>
      </c>
      <c r="B25" s="5" t="s">
        <v>38</v>
      </c>
      <c r="C25" s="12">
        <v>10976</v>
      </c>
      <c r="D25" s="12">
        <v>10787</v>
      </c>
      <c r="E25" s="12">
        <v>11497</v>
      </c>
    </row>
    <row r="26" spans="1:5" x14ac:dyDescent="0.3">
      <c r="A26" s="4">
        <v>1</v>
      </c>
      <c r="B26" s="5" t="s">
        <v>39</v>
      </c>
      <c r="C26" s="12">
        <v>195</v>
      </c>
      <c r="D26" s="12">
        <v>214</v>
      </c>
      <c r="E26" s="12">
        <v>217</v>
      </c>
    </row>
    <row r="27" spans="1:5" x14ac:dyDescent="0.3">
      <c r="A27" s="4">
        <v>1</v>
      </c>
      <c r="B27" s="5" t="s">
        <v>40</v>
      </c>
      <c r="C27" s="12">
        <v>251</v>
      </c>
      <c r="D27" s="12">
        <v>222</v>
      </c>
      <c r="E27" s="12">
        <v>240</v>
      </c>
    </row>
    <row r="28" spans="1:5" x14ac:dyDescent="0.3">
      <c r="A28" s="4">
        <v>1</v>
      </c>
      <c r="B28" s="5" t="s">
        <v>41</v>
      </c>
      <c r="C28" s="12">
        <v>4830</v>
      </c>
      <c r="D28" s="12">
        <v>4556</v>
      </c>
      <c r="E28" s="12">
        <v>4601</v>
      </c>
    </row>
    <row r="29" spans="1:5" x14ac:dyDescent="0.3">
      <c r="A29" s="4">
        <v>1</v>
      </c>
      <c r="B29" s="5" t="s">
        <v>42</v>
      </c>
      <c r="C29" s="12">
        <v>166</v>
      </c>
      <c r="D29" s="12">
        <v>185</v>
      </c>
      <c r="E29" s="12">
        <v>192</v>
      </c>
    </row>
    <row r="30" spans="1:5" x14ac:dyDescent="0.3">
      <c r="A30" s="4">
        <v>2</v>
      </c>
      <c r="B30" s="5" t="s">
        <v>75</v>
      </c>
      <c r="C30" s="12">
        <v>3318</v>
      </c>
      <c r="D30" s="12">
        <v>3509</v>
      </c>
      <c r="E30" s="12">
        <v>3428</v>
      </c>
    </row>
    <row r="31" spans="1:5" x14ac:dyDescent="0.3">
      <c r="A31" s="4">
        <v>2</v>
      </c>
      <c r="B31" s="5" t="s">
        <v>34</v>
      </c>
      <c r="C31" s="12">
        <v>1009</v>
      </c>
      <c r="D31" s="12">
        <v>1116</v>
      </c>
      <c r="E31" s="12">
        <v>1059</v>
      </c>
    </row>
    <row r="32" spans="1:5" x14ac:dyDescent="0.3">
      <c r="A32" s="4">
        <v>2</v>
      </c>
      <c r="B32" s="5" t="s">
        <v>73</v>
      </c>
      <c r="C32" s="12">
        <v>1284</v>
      </c>
      <c r="D32" s="12">
        <v>1321</v>
      </c>
      <c r="E32" s="12">
        <v>1282</v>
      </c>
    </row>
    <row r="33" spans="1:5" x14ac:dyDescent="0.3">
      <c r="A33" s="4">
        <v>2</v>
      </c>
      <c r="B33" s="5" t="s">
        <v>16</v>
      </c>
      <c r="C33" s="12">
        <v>4273</v>
      </c>
      <c r="D33" s="12">
        <v>4377</v>
      </c>
      <c r="E33" s="12">
        <v>4390</v>
      </c>
    </row>
    <row r="34" spans="1:5" x14ac:dyDescent="0.3">
      <c r="A34" s="4">
        <v>2</v>
      </c>
      <c r="B34" s="5" t="s">
        <v>35</v>
      </c>
      <c r="C34" s="12">
        <v>3405</v>
      </c>
      <c r="D34" s="12">
        <v>3373</v>
      </c>
      <c r="E34" s="12">
        <v>3442</v>
      </c>
    </row>
    <row r="35" spans="1:5" x14ac:dyDescent="0.3">
      <c r="A35" s="4">
        <v>2</v>
      </c>
      <c r="B35" s="5" t="s">
        <v>36</v>
      </c>
      <c r="C35" s="12">
        <v>7086</v>
      </c>
      <c r="D35" s="12">
        <v>6854</v>
      </c>
      <c r="E35" s="12">
        <v>6897</v>
      </c>
    </row>
    <row r="36" spans="1:5" x14ac:dyDescent="0.3">
      <c r="A36" s="4">
        <v>2</v>
      </c>
      <c r="B36" s="5" t="s">
        <v>76</v>
      </c>
      <c r="C36" s="12">
        <v>12138</v>
      </c>
      <c r="D36" s="12">
        <v>12183</v>
      </c>
      <c r="E36" s="12">
        <v>11710</v>
      </c>
    </row>
    <row r="37" spans="1:5" x14ac:dyDescent="0.3">
      <c r="A37" s="4">
        <v>2</v>
      </c>
      <c r="B37" s="5" t="s">
        <v>18</v>
      </c>
      <c r="C37" s="12">
        <v>2870</v>
      </c>
      <c r="D37" s="12">
        <v>3004</v>
      </c>
      <c r="E37" s="12">
        <v>2941</v>
      </c>
    </row>
    <row r="38" spans="1:5" x14ac:dyDescent="0.3">
      <c r="A38" s="4">
        <v>2</v>
      </c>
      <c r="B38" s="5" t="s">
        <v>37</v>
      </c>
      <c r="C38" s="12">
        <v>6820</v>
      </c>
      <c r="D38" s="12">
        <v>6890</v>
      </c>
      <c r="E38" s="12">
        <v>6714</v>
      </c>
    </row>
    <row r="39" spans="1:5" x14ac:dyDescent="0.3">
      <c r="A39" s="4">
        <v>2</v>
      </c>
      <c r="B39" s="5" t="s">
        <v>38</v>
      </c>
      <c r="C39" s="12">
        <v>10921</v>
      </c>
      <c r="D39" s="12">
        <v>10760</v>
      </c>
      <c r="E39" s="12">
        <v>11432</v>
      </c>
    </row>
    <row r="40" spans="1:5" x14ac:dyDescent="0.3">
      <c r="A40" s="4">
        <v>2</v>
      </c>
      <c r="B40" s="5" t="s">
        <v>39</v>
      </c>
      <c r="C40" s="12">
        <v>197</v>
      </c>
      <c r="D40" s="12">
        <v>216</v>
      </c>
      <c r="E40" s="12">
        <v>219</v>
      </c>
    </row>
    <row r="41" spans="1:5" x14ac:dyDescent="0.3">
      <c r="A41" s="4">
        <v>2</v>
      </c>
      <c r="B41" s="5" t="s">
        <v>40</v>
      </c>
      <c r="C41" s="12">
        <v>252</v>
      </c>
      <c r="D41" s="12">
        <v>224</v>
      </c>
      <c r="E41" s="12">
        <v>248</v>
      </c>
    </row>
    <row r="42" spans="1:5" x14ac:dyDescent="0.3">
      <c r="A42" s="4">
        <v>2</v>
      </c>
      <c r="B42" s="5" t="s">
        <v>41</v>
      </c>
      <c r="C42" s="12">
        <v>4846</v>
      </c>
      <c r="D42" s="12">
        <v>4573</v>
      </c>
      <c r="E42" s="12">
        <v>4636</v>
      </c>
    </row>
    <row r="43" spans="1:5" x14ac:dyDescent="0.3">
      <c r="A43" s="4">
        <v>2</v>
      </c>
      <c r="B43" s="5" t="s">
        <v>42</v>
      </c>
      <c r="C43" s="12">
        <v>177</v>
      </c>
      <c r="D43" s="12">
        <v>196</v>
      </c>
      <c r="E43" s="12">
        <v>198</v>
      </c>
    </row>
    <row r="44" spans="1:5" x14ac:dyDescent="0.3">
      <c r="A44" s="4">
        <v>3</v>
      </c>
      <c r="B44" s="5" t="s">
        <v>75</v>
      </c>
      <c r="C44" s="12">
        <v>3357</v>
      </c>
      <c r="D44" s="12">
        <v>3542</v>
      </c>
      <c r="E44" s="12">
        <v>3461</v>
      </c>
    </row>
    <row r="45" spans="1:5" x14ac:dyDescent="0.3">
      <c r="A45" s="4">
        <v>3</v>
      </c>
      <c r="B45" s="5" t="s">
        <v>34</v>
      </c>
      <c r="C45" s="12">
        <v>1035</v>
      </c>
      <c r="D45" s="12">
        <v>1126</v>
      </c>
      <c r="E45" s="12">
        <v>1068</v>
      </c>
    </row>
    <row r="46" spans="1:5" x14ac:dyDescent="0.3">
      <c r="A46" s="4">
        <v>3</v>
      </c>
      <c r="B46" s="5" t="s">
        <v>73</v>
      </c>
      <c r="C46" s="12">
        <v>1306</v>
      </c>
      <c r="D46" s="12">
        <v>1335</v>
      </c>
      <c r="E46" s="12">
        <v>1307</v>
      </c>
    </row>
    <row r="47" spans="1:5" x14ac:dyDescent="0.3">
      <c r="A47" s="4">
        <v>3</v>
      </c>
      <c r="B47" s="5" t="s">
        <v>16</v>
      </c>
      <c r="C47" s="12">
        <v>4268</v>
      </c>
      <c r="D47" s="12">
        <v>4383</v>
      </c>
      <c r="E47" s="12">
        <v>4395</v>
      </c>
    </row>
    <row r="48" spans="1:5" x14ac:dyDescent="0.3">
      <c r="A48" s="4">
        <v>3</v>
      </c>
      <c r="B48" s="5" t="s">
        <v>35</v>
      </c>
      <c r="C48" s="12">
        <v>3415</v>
      </c>
      <c r="D48" s="12">
        <v>3383</v>
      </c>
      <c r="E48" s="12">
        <v>3449</v>
      </c>
    </row>
    <row r="49" spans="1:5" x14ac:dyDescent="0.3">
      <c r="A49" s="4">
        <v>3</v>
      </c>
      <c r="B49" s="5" t="s">
        <v>36</v>
      </c>
      <c r="C49" s="12">
        <v>7126</v>
      </c>
      <c r="D49" s="12">
        <v>6904</v>
      </c>
      <c r="E49" s="12">
        <v>6955</v>
      </c>
    </row>
    <row r="50" spans="1:5" x14ac:dyDescent="0.3">
      <c r="A50" s="4">
        <v>3</v>
      </c>
      <c r="B50" s="5" t="s">
        <v>76</v>
      </c>
      <c r="C50" s="12">
        <v>12133</v>
      </c>
      <c r="D50" s="12">
        <v>12164</v>
      </c>
      <c r="E50" s="12">
        <v>11703</v>
      </c>
    </row>
    <row r="51" spans="1:5" x14ac:dyDescent="0.3">
      <c r="A51" s="4">
        <v>3</v>
      </c>
      <c r="B51" s="5" t="s">
        <v>18</v>
      </c>
      <c r="C51" s="12">
        <v>2919</v>
      </c>
      <c r="D51" s="12">
        <v>3037</v>
      </c>
      <c r="E51" s="12">
        <v>2987</v>
      </c>
    </row>
    <row r="52" spans="1:5" x14ac:dyDescent="0.3">
      <c r="A52" s="4">
        <v>3</v>
      </c>
      <c r="B52" s="5" t="s">
        <v>37</v>
      </c>
      <c r="C52" s="12">
        <v>6857</v>
      </c>
      <c r="D52" s="12">
        <v>6952</v>
      </c>
      <c r="E52" s="12">
        <v>6755</v>
      </c>
    </row>
    <row r="53" spans="1:5" x14ac:dyDescent="0.3">
      <c r="A53" s="4">
        <v>3</v>
      </c>
      <c r="B53" s="5" t="s">
        <v>38</v>
      </c>
      <c r="C53" s="12">
        <v>10923</v>
      </c>
      <c r="D53" s="12">
        <v>10775</v>
      </c>
      <c r="E53" s="12">
        <v>11432</v>
      </c>
    </row>
    <row r="54" spans="1:5" x14ac:dyDescent="0.3">
      <c r="A54" s="4">
        <v>3</v>
      </c>
      <c r="B54" s="5" t="s">
        <v>39</v>
      </c>
      <c r="C54" s="12">
        <v>192</v>
      </c>
      <c r="D54" s="12">
        <v>215</v>
      </c>
      <c r="E54" s="12">
        <v>218</v>
      </c>
    </row>
    <row r="55" spans="1:5" x14ac:dyDescent="0.3">
      <c r="A55" s="4">
        <v>3</v>
      </c>
      <c r="B55" s="5" t="s">
        <v>40</v>
      </c>
      <c r="C55" s="12">
        <v>256</v>
      </c>
      <c r="D55" s="12">
        <v>225</v>
      </c>
      <c r="E55" s="12">
        <v>240</v>
      </c>
    </row>
    <row r="56" spans="1:5" x14ac:dyDescent="0.3">
      <c r="A56" s="4">
        <v>3</v>
      </c>
      <c r="B56" s="5" t="s">
        <v>41</v>
      </c>
      <c r="C56" s="12">
        <v>4872</v>
      </c>
      <c r="D56" s="12">
        <v>4594</v>
      </c>
      <c r="E56" s="12">
        <v>4662</v>
      </c>
    </row>
    <row r="57" spans="1:5" x14ac:dyDescent="0.3">
      <c r="A57" s="4">
        <v>3</v>
      </c>
      <c r="B57" s="5" t="s">
        <v>42</v>
      </c>
      <c r="C57" s="12">
        <v>177</v>
      </c>
      <c r="D57" s="12">
        <v>201</v>
      </c>
      <c r="E57" s="12">
        <v>204</v>
      </c>
    </row>
    <row r="58" spans="1:5" x14ac:dyDescent="0.3">
      <c r="A58" s="4">
        <v>4</v>
      </c>
      <c r="B58" s="5" t="s">
        <v>75</v>
      </c>
      <c r="C58" s="12">
        <v>3419</v>
      </c>
      <c r="D58" s="12">
        <v>3600</v>
      </c>
      <c r="E58" s="12">
        <v>3509</v>
      </c>
    </row>
    <row r="59" spans="1:5" x14ac:dyDescent="0.3">
      <c r="A59" s="4">
        <v>4</v>
      </c>
      <c r="B59" s="5" t="s">
        <v>34</v>
      </c>
      <c r="C59" s="12">
        <v>1062</v>
      </c>
      <c r="D59" s="12">
        <v>1151</v>
      </c>
      <c r="E59" s="12">
        <v>1089</v>
      </c>
    </row>
    <row r="60" spans="1:5" x14ac:dyDescent="0.3">
      <c r="A60" s="4">
        <v>4</v>
      </c>
      <c r="B60" s="5" t="s">
        <v>73</v>
      </c>
      <c r="C60" s="12">
        <v>1327</v>
      </c>
      <c r="D60" s="12">
        <v>1355</v>
      </c>
      <c r="E60" s="12">
        <v>1331</v>
      </c>
    </row>
    <row r="61" spans="1:5" x14ac:dyDescent="0.3">
      <c r="A61" s="4">
        <v>4</v>
      </c>
      <c r="B61" s="5" t="s">
        <v>16</v>
      </c>
      <c r="C61" s="12">
        <v>4280</v>
      </c>
      <c r="D61" s="12">
        <v>4404</v>
      </c>
      <c r="E61" s="12">
        <v>4403</v>
      </c>
    </row>
    <row r="62" spans="1:5" x14ac:dyDescent="0.3">
      <c r="A62" s="4">
        <v>4</v>
      </c>
      <c r="B62" s="5" t="s">
        <v>35</v>
      </c>
      <c r="C62" s="12">
        <v>3446</v>
      </c>
      <c r="D62" s="12">
        <v>3397</v>
      </c>
      <c r="E62" s="12">
        <v>3464</v>
      </c>
    </row>
    <row r="63" spans="1:5" x14ac:dyDescent="0.3">
      <c r="A63" s="4">
        <v>4</v>
      </c>
      <c r="B63" s="5" t="s">
        <v>36</v>
      </c>
      <c r="C63" s="12">
        <v>7171</v>
      </c>
      <c r="D63" s="12">
        <v>6966</v>
      </c>
      <c r="E63" s="12">
        <v>7025</v>
      </c>
    </row>
    <row r="64" spans="1:5" x14ac:dyDescent="0.3">
      <c r="A64" s="4">
        <v>4</v>
      </c>
      <c r="B64" s="5" t="s">
        <v>76</v>
      </c>
      <c r="C64" s="12">
        <v>12142</v>
      </c>
      <c r="D64" s="12">
        <v>12142</v>
      </c>
      <c r="E64" s="12">
        <v>11750</v>
      </c>
    </row>
    <row r="65" spans="1:5" x14ac:dyDescent="0.3">
      <c r="A65" s="4">
        <v>4</v>
      </c>
      <c r="B65" s="5" t="s">
        <v>18</v>
      </c>
      <c r="C65" s="12">
        <v>2975</v>
      </c>
      <c r="D65" s="12">
        <v>3079</v>
      </c>
      <c r="E65" s="12">
        <v>3028</v>
      </c>
    </row>
    <row r="66" spans="1:5" x14ac:dyDescent="0.3">
      <c r="A66" s="4">
        <v>4</v>
      </c>
      <c r="B66" s="5" t="s">
        <v>37</v>
      </c>
      <c r="C66" s="12">
        <v>6869</v>
      </c>
      <c r="D66" s="12">
        <v>6997</v>
      </c>
      <c r="E66" s="12">
        <v>6776</v>
      </c>
    </row>
    <row r="67" spans="1:5" x14ac:dyDescent="0.3">
      <c r="A67" s="4">
        <v>4</v>
      </c>
      <c r="B67" s="5" t="s">
        <v>38</v>
      </c>
      <c r="C67" s="12">
        <v>10912</v>
      </c>
      <c r="D67" s="12">
        <v>10797</v>
      </c>
      <c r="E67" s="12">
        <v>11430</v>
      </c>
    </row>
    <row r="68" spans="1:5" x14ac:dyDescent="0.3">
      <c r="A68" s="4">
        <v>4</v>
      </c>
      <c r="B68" s="5" t="s">
        <v>39</v>
      </c>
      <c r="C68" s="12">
        <v>199</v>
      </c>
      <c r="D68" s="12">
        <v>218</v>
      </c>
      <c r="E68" s="12">
        <v>219</v>
      </c>
    </row>
    <row r="69" spans="1:5" x14ac:dyDescent="0.3">
      <c r="A69" s="4">
        <v>4</v>
      </c>
      <c r="B69" s="5" t="s">
        <v>40</v>
      </c>
      <c r="C69" s="12">
        <v>261</v>
      </c>
      <c r="D69" s="12">
        <v>233</v>
      </c>
      <c r="E69" s="12">
        <v>250</v>
      </c>
    </row>
    <row r="70" spans="1:5" x14ac:dyDescent="0.3">
      <c r="A70" s="4">
        <v>4</v>
      </c>
      <c r="B70" s="5" t="s">
        <v>41</v>
      </c>
      <c r="C70" s="12">
        <v>4896</v>
      </c>
      <c r="D70" s="12">
        <v>4608</v>
      </c>
      <c r="E70" s="12">
        <v>4669</v>
      </c>
    </row>
    <row r="71" spans="1:5" x14ac:dyDescent="0.3">
      <c r="A71" s="4">
        <v>4</v>
      </c>
      <c r="B71" s="5" t="s">
        <v>42</v>
      </c>
      <c r="C71" s="12">
        <v>190</v>
      </c>
      <c r="D71" s="12">
        <v>202</v>
      </c>
      <c r="E71" s="12">
        <v>206</v>
      </c>
    </row>
    <row r="72" spans="1:5" x14ac:dyDescent="0.3">
      <c r="A72" s="4">
        <v>5</v>
      </c>
      <c r="B72" s="5" t="s">
        <v>75</v>
      </c>
      <c r="C72" s="12">
        <v>3469</v>
      </c>
      <c r="D72" s="12">
        <v>3648</v>
      </c>
      <c r="E72" s="12">
        <v>3559</v>
      </c>
    </row>
    <row r="73" spans="1:5" x14ac:dyDescent="0.3">
      <c r="A73" s="4">
        <v>5</v>
      </c>
      <c r="B73" s="5" t="s">
        <v>34</v>
      </c>
      <c r="C73" s="12">
        <v>1088</v>
      </c>
      <c r="D73" s="12">
        <v>1172</v>
      </c>
      <c r="E73" s="12">
        <v>1116</v>
      </c>
    </row>
    <row r="74" spans="1:5" x14ac:dyDescent="0.3">
      <c r="A74" s="4">
        <v>5</v>
      </c>
      <c r="B74" s="5" t="s">
        <v>73</v>
      </c>
      <c r="C74" s="12">
        <v>1353</v>
      </c>
      <c r="D74" s="12">
        <v>1374</v>
      </c>
      <c r="E74" s="12">
        <v>1351</v>
      </c>
    </row>
    <row r="75" spans="1:5" x14ac:dyDescent="0.3">
      <c r="A75" s="4">
        <v>5</v>
      </c>
      <c r="B75" s="5" t="s">
        <v>16</v>
      </c>
      <c r="C75" s="12">
        <v>4300</v>
      </c>
      <c r="D75" s="12">
        <v>4417</v>
      </c>
      <c r="E75" s="12">
        <v>4416</v>
      </c>
    </row>
    <row r="76" spans="1:5" x14ac:dyDescent="0.3">
      <c r="A76" s="4">
        <v>5</v>
      </c>
      <c r="B76" s="5" t="s">
        <v>35</v>
      </c>
      <c r="C76" s="12">
        <v>3471</v>
      </c>
      <c r="D76" s="12">
        <v>3440</v>
      </c>
      <c r="E76" s="12">
        <v>3503</v>
      </c>
    </row>
    <row r="77" spans="1:5" x14ac:dyDescent="0.3">
      <c r="A77" s="4">
        <v>5</v>
      </c>
      <c r="B77" s="5" t="s">
        <v>36</v>
      </c>
      <c r="C77" s="12">
        <v>7224</v>
      </c>
      <c r="D77" s="12">
        <v>7015</v>
      </c>
      <c r="E77" s="12">
        <v>7074</v>
      </c>
    </row>
    <row r="78" spans="1:5" x14ac:dyDescent="0.3">
      <c r="A78" s="4">
        <v>5</v>
      </c>
      <c r="B78" s="5" t="s">
        <v>76</v>
      </c>
      <c r="C78" s="12">
        <v>12207</v>
      </c>
      <c r="D78" s="12">
        <v>12167</v>
      </c>
      <c r="E78" s="12">
        <v>11839</v>
      </c>
    </row>
    <row r="79" spans="1:5" x14ac:dyDescent="0.3">
      <c r="A79" s="4">
        <v>5</v>
      </c>
      <c r="B79" s="5" t="s">
        <v>18</v>
      </c>
      <c r="C79" s="12">
        <v>3029</v>
      </c>
      <c r="D79" s="12">
        <v>3122</v>
      </c>
      <c r="E79" s="12">
        <v>3066</v>
      </c>
    </row>
    <row r="80" spans="1:5" x14ac:dyDescent="0.3">
      <c r="A80" s="4">
        <v>5</v>
      </c>
      <c r="B80" s="5" t="s">
        <v>37</v>
      </c>
      <c r="C80" s="12">
        <v>6915</v>
      </c>
      <c r="D80" s="12">
        <v>7057</v>
      </c>
      <c r="E80" s="12">
        <v>6818</v>
      </c>
    </row>
    <row r="81" spans="1:5" x14ac:dyDescent="0.3">
      <c r="A81" s="4">
        <v>5</v>
      </c>
      <c r="B81" s="5" t="s">
        <v>38</v>
      </c>
      <c r="C81" s="12">
        <v>10890</v>
      </c>
      <c r="D81" s="12">
        <v>10819</v>
      </c>
      <c r="E81" s="12">
        <v>11407</v>
      </c>
    </row>
    <row r="82" spans="1:5" x14ac:dyDescent="0.3">
      <c r="A82" s="4">
        <v>5</v>
      </c>
      <c r="B82" s="5" t="s">
        <v>39</v>
      </c>
      <c r="C82" s="12">
        <v>204</v>
      </c>
      <c r="D82" s="12">
        <v>220</v>
      </c>
      <c r="E82" s="12">
        <v>223</v>
      </c>
    </row>
    <row r="83" spans="1:5" x14ac:dyDescent="0.3">
      <c r="A83" s="4">
        <v>5</v>
      </c>
      <c r="B83" s="5" t="s">
        <v>40</v>
      </c>
      <c r="C83" s="12">
        <v>263</v>
      </c>
      <c r="D83" s="12">
        <v>236</v>
      </c>
      <c r="E83" s="12">
        <v>258</v>
      </c>
    </row>
    <row r="84" spans="1:5" x14ac:dyDescent="0.3">
      <c r="A84" s="4">
        <v>5</v>
      </c>
      <c r="B84" s="5" t="s">
        <v>41</v>
      </c>
      <c r="C84" s="12">
        <v>4934</v>
      </c>
      <c r="D84" s="12">
        <v>4648</v>
      </c>
      <c r="E84" s="12">
        <v>4706</v>
      </c>
    </row>
    <row r="85" spans="1:5" x14ac:dyDescent="0.3">
      <c r="A85" s="4">
        <v>5</v>
      </c>
      <c r="B85" s="5" t="s">
        <v>42</v>
      </c>
      <c r="C85" s="12">
        <v>195</v>
      </c>
      <c r="D85" s="12">
        <v>207</v>
      </c>
      <c r="E85" s="12">
        <v>206</v>
      </c>
    </row>
    <row r="86" spans="1:5" x14ac:dyDescent="0.3">
      <c r="A86" s="4">
        <v>6</v>
      </c>
      <c r="B86" s="5" t="s">
        <v>75</v>
      </c>
      <c r="C86" s="12">
        <v>3515</v>
      </c>
      <c r="D86" s="12">
        <v>3695</v>
      </c>
      <c r="E86" s="12">
        <v>3604</v>
      </c>
    </row>
    <row r="87" spans="1:5" x14ac:dyDescent="0.3">
      <c r="A87" s="4">
        <v>6</v>
      </c>
      <c r="B87" s="5" t="s">
        <v>34</v>
      </c>
      <c r="C87" s="12">
        <v>1107</v>
      </c>
      <c r="D87" s="12">
        <v>1193</v>
      </c>
      <c r="E87" s="12">
        <v>1140</v>
      </c>
    </row>
    <row r="88" spans="1:5" x14ac:dyDescent="0.3">
      <c r="A88" s="4">
        <v>6</v>
      </c>
      <c r="B88" s="5" t="s">
        <v>73</v>
      </c>
      <c r="C88" s="12">
        <v>1388</v>
      </c>
      <c r="D88" s="12">
        <v>1397</v>
      </c>
      <c r="E88" s="12">
        <v>1382</v>
      </c>
    </row>
    <row r="89" spans="1:5" x14ac:dyDescent="0.3">
      <c r="A89" s="4">
        <v>6</v>
      </c>
      <c r="B89" s="5" t="s">
        <v>16</v>
      </c>
      <c r="C89" s="12">
        <v>4333</v>
      </c>
      <c r="D89" s="12">
        <v>4442</v>
      </c>
      <c r="E89" s="12">
        <v>4439</v>
      </c>
    </row>
    <row r="90" spans="1:5" x14ac:dyDescent="0.3">
      <c r="A90" s="4">
        <v>6</v>
      </c>
      <c r="B90" s="5" t="s">
        <v>35</v>
      </c>
      <c r="C90" s="12">
        <v>3498</v>
      </c>
      <c r="D90" s="12">
        <v>3475</v>
      </c>
      <c r="E90" s="12">
        <v>3516</v>
      </c>
    </row>
    <row r="91" spans="1:5" x14ac:dyDescent="0.3">
      <c r="A91" s="4">
        <v>6</v>
      </c>
      <c r="B91" s="5" t="s">
        <v>36</v>
      </c>
      <c r="C91" s="12">
        <v>7280</v>
      </c>
      <c r="D91" s="12">
        <v>7089</v>
      </c>
      <c r="E91" s="12">
        <v>7156</v>
      </c>
    </row>
    <row r="92" spans="1:5" x14ac:dyDescent="0.3">
      <c r="A92" s="4">
        <v>6</v>
      </c>
      <c r="B92" s="5" t="s">
        <v>76</v>
      </c>
      <c r="C92" s="12">
        <v>12285</v>
      </c>
      <c r="D92" s="12">
        <v>12206</v>
      </c>
      <c r="E92" s="12">
        <v>11931</v>
      </c>
    </row>
    <row r="93" spans="1:5" x14ac:dyDescent="0.3">
      <c r="A93" s="4">
        <v>6</v>
      </c>
      <c r="B93" s="5" t="s">
        <v>18</v>
      </c>
      <c r="C93" s="12">
        <v>3075</v>
      </c>
      <c r="D93" s="12">
        <v>3163</v>
      </c>
      <c r="E93" s="12">
        <v>3099</v>
      </c>
    </row>
    <row r="94" spans="1:5" x14ac:dyDescent="0.3">
      <c r="A94" s="4">
        <v>6</v>
      </c>
      <c r="B94" s="5" t="s">
        <v>37</v>
      </c>
      <c r="C94" s="12">
        <v>6958</v>
      </c>
      <c r="D94" s="12">
        <v>7122</v>
      </c>
      <c r="E94" s="12">
        <v>6877</v>
      </c>
    </row>
    <row r="95" spans="1:5" x14ac:dyDescent="0.3">
      <c r="A95" s="4">
        <v>6</v>
      </c>
      <c r="B95" s="5" t="s">
        <v>38</v>
      </c>
      <c r="C95" s="12">
        <v>10919</v>
      </c>
      <c r="D95" s="12">
        <v>10861</v>
      </c>
      <c r="E95" s="12">
        <v>11420</v>
      </c>
    </row>
    <row r="96" spans="1:5" x14ac:dyDescent="0.3">
      <c r="A96" s="4">
        <v>6</v>
      </c>
      <c r="B96" s="5" t="s">
        <v>39</v>
      </c>
      <c r="C96" s="12">
        <v>206</v>
      </c>
      <c r="D96" s="12">
        <v>226</v>
      </c>
      <c r="E96" s="12">
        <v>231</v>
      </c>
    </row>
    <row r="97" spans="1:5" x14ac:dyDescent="0.3">
      <c r="A97" s="4">
        <v>6</v>
      </c>
      <c r="B97" s="5" t="s">
        <v>40</v>
      </c>
      <c r="C97" s="12">
        <v>270</v>
      </c>
      <c r="D97" s="12">
        <v>236</v>
      </c>
      <c r="E97" s="12">
        <v>257</v>
      </c>
    </row>
    <row r="98" spans="1:5" x14ac:dyDescent="0.3">
      <c r="A98" s="4">
        <v>6</v>
      </c>
      <c r="B98" s="5" t="s">
        <v>41</v>
      </c>
      <c r="C98" s="12">
        <v>4953</v>
      </c>
      <c r="D98" s="12">
        <v>4678</v>
      </c>
      <c r="E98" s="12">
        <v>4730</v>
      </c>
    </row>
    <row r="99" spans="1:5" x14ac:dyDescent="0.3">
      <c r="A99" s="4">
        <v>6</v>
      </c>
      <c r="B99" s="5" t="s">
        <v>42</v>
      </c>
      <c r="C99" s="12">
        <v>202</v>
      </c>
      <c r="D99" s="12">
        <v>206</v>
      </c>
      <c r="E99" s="12">
        <v>207</v>
      </c>
    </row>
    <row r="100" spans="1:5" x14ac:dyDescent="0.3">
      <c r="A100" s="4">
        <v>7</v>
      </c>
      <c r="B100" s="5" t="s">
        <v>75</v>
      </c>
      <c r="C100" s="12">
        <v>3565</v>
      </c>
      <c r="D100" s="12">
        <v>3726</v>
      </c>
      <c r="E100" s="12">
        <v>3643</v>
      </c>
    </row>
    <row r="101" spans="1:5" x14ac:dyDescent="0.3">
      <c r="A101" s="4">
        <v>7</v>
      </c>
      <c r="B101" s="5" t="s">
        <v>34</v>
      </c>
      <c r="C101" s="12">
        <v>1133</v>
      </c>
      <c r="D101" s="12">
        <v>1221</v>
      </c>
      <c r="E101" s="12">
        <v>1163</v>
      </c>
    </row>
    <row r="102" spans="1:5" x14ac:dyDescent="0.3">
      <c r="A102" s="4">
        <v>7</v>
      </c>
      <c r="B102" s="5" t="s">
        <v>73</v>
      </c>
      <c r="C102" s="12">
        <v>1406</v>
      </c>
      <c r="D102" s="12">
        <v>1415</v>
      </c>
      <c r="E102" s="12">
        <v>1398</v>
      </c>
    </row>
    <row r="103" spans="1:5" x14ac:dyDescent="0.3">
      <c r="A103" s="4">
        <v>7</v>
      </c>
      <c r="B103" s="5" t="s">
        <v>16</v>
      </c>
      <c r="C103" s="12">
        <v>4353</v>
      </c>
      <c r="D103" s="12">
        <v>4452</v>
      </c>
      <c r="E103" s="12">
        <v>4455</v>
      </c>
    </row>
    <row r="104" spans="1:5" x14ac:dyDescent="0.3">
      <c r="A104" s="4">
        <v>7</v>
      </c>
      <c r="B104" s="5" t="s">
        <v>35</v>
      </c>
      <c r="C104" s="12">
        <v>3521</v>
      </c>
      <c r="D104" s="12">
        <v>3494</v>
      </c>
      <c r="E104" s="12">
        <v>3529</v>
      </c>
    </row>
    <row r="105" spans="1:5" x14ac:dyDescent="0.3">
      <c r="A105" s="4">
        <v>7</v>
      </c>
      <c r="B105" s="5" t="s">
        <v>36</v>
      </c>
      <c r="C105" s="12">
        <v>7305</v>
      </c>
      <c r="D105" s="12">
        <v>7129</v>
      </c>
      <c r="E105" s="12">
        <v>7200</v>
      </c>
    </row>
    <row r="106" spans="1:5" x14ac:dyDescent="0.3">
      <c r="A106" s="4">
        <v>7</v>
      </c>
      <c r="B106" s="5" t="s">
        <v>76</v>
      </c>
      <c r="C106" s="12">
        <v>12346</v>
      </c>
      <c r="D106" s="12">
        <v>12240</v>
      </c>
      <c r="E106" s="12">
        <v>12020</v>
      </c>
    </row>
    <row r="107" spans="1:5" x14ac:dyDescent="0.3">
      <c r="A107" s="4">
        <v>7</v>
      </c>
      <c r="B107" s="5" t="s">
        <v>18</v>
      </c>
      <c r="C107" s="12">
        <v>3126</v>
      </c>
      <c r="D107" s="12">
        <v>3213</v>
      </c>
      <c r="E107" s="12">
        <v>3136</v>
      </c>
    </row>
    <row r="108" spans="1:5" x14ac:dyDescent="0.3">
      <c r="A108" s="4">
        <v>7</v>
      </c>
      <c r="B108" s="5" t="s">
        <v>37</v>
      </c>
      <c r="C108" s="12">
        <v>6985</v>
      </c>
      <c r="D108" s="12">
        <v>7192</v>
      </c>
      <c r="E108" s="12">
        <v>6926</v>
      </c>
    </row>
    <row r="109" spans="1:5" x14ac:dyDescent="0.3">
      <c r="A109" s="4">
        <v>7</v>
      </c>
      <c r="B109" s="5" t="s">
        <v>38</v>
      </c>
      <c r="C109" s="12">
        <v>10914</v>
      </c>
      <c r="D109" s="12">
        <v>10866</v>
      </c>
      <c r="E109" s="12">
        <v>11402</v>
      </c>
    </row>
    <row r="110" spans="1:5" x14ac:dyDescent="0.3">
      <c r="A110" s="4">
        <v>7</v>
      </c>
      <c r="B110" s="5" t="s">
        <v>39</v>
      </c>
      <c r="C110" s="12">
        <v>215</v>
      </c>
      <c r="D110" s="12">
        <v>230</v>
      </c>
      <c r="E110" s="12">
        <v>239</v>
      </c>
    </row>
    <row r="111" spans="1:5" x14ac:dyDescent="0.3">
      <c r="A111" s="4">
        <v>7</v>
      </c>
      <c r="B111" s="5" t="s">
        <v>40</v>
      </c>
      <c r="C111" s="12">
        <v>273</v>
      </c>
      <c r="D111" s="12">
        <v>238</v>
      </c>
      <c r="E111" s="12">
        <v>258</v>
      </c>
    </row>
    <row r="112" spans="1:5" x14ac:dyDescent="0.3">
      <c r="A112" s="4">
        <v>7</v>
      </c>
      <c r="B112" s="5" t="s">
        <v>41</v>
      </c>
      <c r="C112" s="12">
        <v>4986</v>
      </c>
      <c r="D112" s="12">
        <v>4709</v>
      </c>
      <c r="E112" s="12">
        <v>4758</v>
      </c>
    </row>
    <row r="113" spans="1:5" x14ac:dyDescent="0.3">
      <c r="A113" s="4">
        <v>7</v>
      </c>
      <c r="B113" s="5" t="s">
        <v>42</v>
      </c>
      <c r="C113" s="12">
        <v>209</v>
      </c>
      <c r="D113" s="12">
        <v>212</v>
      </c>
      <c r="E113" s="12">
        <v>210</v>
      </c>
    </row>
    <row r="114" spans="1:5" x14ac:dyDescent="0.3">
      <c r="A114" s="4">
        <v>8</v>
      </c>
      <c r="B114" s="5" t="s">
        <v>75</v>
      </c>
      <c r="C114" s="12">
        <v>3607</v>
      </c>
      <c r="D114" s="12">
        <v>3770</v>
      </c>
      <c r="E114" s="12">
        <v>3684</v>
      </c>
    </row>
    <row r="115" spans="1:5" x14ac:dyDescent="0.3">
      <c r="A115" s="4">
        <v>8</v>
      </c>
      <c r="B115" s="5" t="s">
        <v>34</v>
      </c>
      <c r="C115" s="12">
        <v>1140</v>
      </c>
      <c r="D115" s="12">
        <v>1222</v>
      </c>
      <c r="E115" s="12">
        <v>1169</v>
      </c>
    </row>
    <row r="116" spans="1:5" x14ac:dyDescent="0.3">
      <c r="A116" s="4">
        <v>8</v>
      </c>
      <c r="B116" s="5" t="s">
        <v>73</v>
      </c>
      <c r="C116" s="12">
        <v>1428</v>
      </c>
      <c r="D116" s="12">
        <v>1423</v>
      </c>
      <c r="E116" s="12">
        <v>1410</v>
      </c>
    </row>
    <row r="117" spans="1:5" x14ac:dyDescent="0.3">
      <c r="A117" s="4">
        <v>8</v>
      </c>
      <c r="B117" s="5" t="s">
        <v>16</v>
      </c>
      <c r="C117" s="12">
        <v>4371</v>
      </c>
      <c r="D117" s="12">
        <v>4478</v>
      </c>
      <c r="E117" s="12">
        <v>4467</v>
      </c>
    </row>
    <row r="118" spans="1:5" x14ac:dyDescent="0.3">
      <c r="A118" s="4">
        <v>8</v>
      </c>
      <c r="B118" s="5" t="s">
        <v>35</v>
      </c>
      <c r="C118" s="12">
        <v>3530</v>
      </c>
      <c r="D118" s="12">
        <v>3500</v>
      </c>
      <c r="E118" s="12">
        <v>3532</v>
      </c>
    </row>
    <row r="119" spans="1:5" x14ac:dyDescent="0.3">
      <c r="A119" s="4">
        <v>8</v>
      </c>
      <c r="B119" s="5" t="s">
        <v>36</v>
      </c>
      <c r="C119" s="12">
        <v>7337</v>
      </c>
      <c r="D119" s="12">
        <v>7168</v>
      </c>
      <c r="E119" s="12">
        <v>7234</v>
      </c>
    </row>
    <row r="120" spans="1:5" x14ac:dyDescent="0.3">
      <c r="A120" s="4">
        <v>8</v>
      </c>
      <c r="B120" s="5" t="s">
        <v>76</v>
      </c>
      <c r="C120" s="12">
        <v>12424</v>
      </c>
      <c r="D120" s="12">
        <v>12249</v>
      </c>
      <c r="E120" s="12">
        <v>12094</v>
      </c>
    </row>
    <row r="121" spans="1:5" x14ac:dyDescent="0.3">
      <c r="A121" s="4">
        <v>8</v>
      </c>
      <c r="B121" s="5" t="s">
        <v>18</v>
      </c>
      <c r="C121" s="12">
        <v>3159</v>
      </c>
      <c r="D121" s="12">
        <v>3243</v>
      </c>
      <c r="E121" s="12">
        <v>3163</v>
      </c>
    </row>
    <row r="122" spans="1:5" x14ac:dyDescent="0.3">
      <c r="A122" s="4">
        <v>8</v>
      </c>
      <c r="B122" s="5" t="s">
        <v>37</v>
      </c>
      <c r="C122" s="12">
        <v>7021</v>
      </c>
      <c r="D122" s="12">
        <v>7257</v>
      </c>
      <c r="E122" s="12">
        <v>6998</v>
      </c>
    </row>
    <row r="123" spans="1:5" x14ac:dyDescent="0.3">
      <c r="A123" s="4">
        <v>8</v>
      </c>
      <c r="B123" s="5" t="s">
        <v>38</v>
      </c>
      <c r="C123" s="12">
        <v>10895</v>
      </c>
      <c r="D123" s="12">
        <v>10894</v>
      </c>
      <c r="E123" s="12">
        <v>11375</v>
      </c>
    </row>
    <row r="124" spans="1:5" x14ac:dyDescent="0.3">
      <c r="A124" s="4">
        <v>8</v>
      </c>
      <c r="B124" s="5" t="s">
        <v>39</v>
      </c>
      <c r="C124" s="12">
        <v>218</v>
      </c>
      <c r="D124" s="12">
        <v>228</v>
      </c>
      <c r="E124" s="12">
        <v>239</v>
      </c>
    </row>
    <row r="125" spans="1:5" x14ac:dyDescent="0.3">
      <c r="A125" s="4">
        <v>8</v>
      </c>
      <c r="B125" s="5" t="s">
        <v>40</v>
      </c>
      <c r="C125" s="12">
        <v>275</v>
      </c>
      <c r="D125" s="12">
        <v>240</v>
      </c>
      <c r="E125" s="12">
        <v>265</v>
      </c>
    </row>
    <row r="126" spans="1:5" x14ac:dyDescent="0.3">
      <c r="A126" s="4">
        <v>8</v>
      </c>
      <c r="B126" s="5" t="s">
        <v>41</v>
      </c>
      <c r="C126" s="12">
        <v>5007</v>
      </c>
      <c r="D126" s="12">
        <v>4738</v>
      </c>
      <c r="E126" s="12">
        <v>4783</v>
      </c>
    </row>
    <row r="127" spans="1:5" x14ac:dyDescent="0.3">
      <c r="A127" s="4">
        <v>8</v>
      </c>
      <c r="B127" s="5" t="s">
        <v>42</v>
      </c>
      <c r="C127" s="12">
        <v>212</v>
      </c>
      <c r="D127" s="12">
        <v>214</v>
      </c>
      <c r="E127" s="12">
        <v>211</v>
      </c>
    </row>
    <row r="128" spans="1:5" x14ac:dyDescent="0.3">
      <c r="A128" s="4">
        <v>9</v>
      </c>
      <c r="B128" s="5" t="s">
        <v>75</v>
      </c>
      <c r="C128" s="12">
        <v>3670</v>
      </c>
      <c r="D128" s="12">
        <v>3823</v>
      </c>
      <c r="E128" s="12">
        <v>3739</v>
      </c>
    </row>
    <row r="129" spans="1:6" x14ac:dyDescent="0.3">
      <c r="A129" s="4">
        <v>9</v>
      </c>
      <c r="B129" s="5" t="s">
        <v>34</v>
      </c>
      <c r="C129" s="12">
        <v>1152</v>
      </c>
      <c r="D129" s="12">
        <v>1238</v>
      </c>
      <c r="E129" s="12">
        <v>1182</v>
      </c>
    </row>
    <row r="130" spans="1:6" x14ac:dyDescent="0.3">
      <c r="A130" s="4">
        <v>9</v>
      </c>
      <c r="B130" s="5" t="s">
        <v>73</v>
      </c>
      <c r="C130" s="12">
        <v>1448</v>
      </c>
      <c r="D130" s="12">
        <v>1437</v>
      </c>
      <c r="E130" s="12">
        <v>1430</v>
      </c>
    </row>
    <row r="131" spans="1:6" x14ac:dyDescent="0.3">
      <c r="A131" s="4">
        <v>9</v>
      </c>
      <c r="B131" s="5" t="s">
        <v>16</v>
      </c>
      <c r="C131" s="12">
        <v>4385</v>
      </c>
      <c r="D131" s="12">
        <v>4489</v>
      </c>
      <c r="E131" s="12">
        <v>4471</v>
      </c>
    </row>
    <row r="132" spans="1:6" x14ac:dyDescent="0.3">
      <c r="A132" s="4">
        <v>9</v>
      </c>
      <c r="B132" s="5" t="s">
        <v>35</v>
      </c>
      <c r="C132" s="12">
        <v>3550</v>
      </c>
      <c r="D132" s="12">
        <v>3520</v>
      </c>
      <c r="E132" s="12">
        <v>3549</v>
      </c>
    </row>
    <row r="133" spans="1:6" x14ac:dyDescent="0.3">
      <c r="A133" s="4">
        <v>9</v>
      </c>
      <c r="B133" s="5" t="s">
        <v>36</v>
      </c>
      <c r="C133" s="12">
        <v>7368</v>
      </c>
      <c r="D133" s="12">
        <v>7205</v>
      </c>
      <c r="E133" s="12">
        <v>7292</v>
      </c>
    </row>
    <row r="134" spans="1:6" x14ac:dyDescent="0.3">
      <c r="A134" s="4">
        <v>9</v>
      </c>
      <c r="B134" s="5" t="s">
        <v>76</v>
      </c>
      <c r="C134" s="12">
        <v>12493</v>
      </c>
      <c r="D134" s="12">
        <v>12293</v>
      </c>
      <c r="E134" s="12">
        <v>12181</v>
      </c>
    </row>
    <row r="135" spans="1:6" x14ac:dyDescent="0.3">
      <c r="A135" s="4">
        <v>9</v>
      </c>
      <c r="B135" s="5" t="s">
        <v>18</v>
      </c>
      <c r="C135" s="12">
        <v>3195</v>
      </c>
      <c r="D135" s="12">
        <v>3278</v>
      </c>
      <c r="E135" s="12">
        <v>3184</v>
      </c>
    </row>
    <row r="136" spans="1:6" x14ac:dyDescent="0.3">
      <c r="A136" s="4">
        <v>9</v>
      </c>
      <c r="B136" s="5" t="s">
        <v>37</v>
      </c>
      <c r="C136" s="12">
        <v>7058</v>
      </c>
      <c r="D136" s="12">
        <v>7328</v>
      </c>
      <c r="E136" s="12">
        <v>7052</v>
      </c>
    </row>
    <row r="137" spans="1:6" x14ac:dyDescent="0.3">
      <c r="A137" s="4">
        <v>9</v>
      </c>
      <c r="B137" s="5" t="s">
        <v>38</v>
      </c>
      <c r="C137" s="12">
        <v>10905</v>
      </c>
      <c r="D137" s="12">
        <v>10906</v>
      </c>
      <c r="E137" s="12">
        <v>11380</v>
      </c>
    </row>
    <row r="138" spans="1:6" x14ac:dyDescent="0.3">
      <c r="A138" s="4">
        <v>9</v>
      </c>
      <c r="B138" s="5" t="s">
        <v>39</v>
      </c>
      <c r="C138" s="12">
        <v>230</v>
      </c>
      <c r="D138" s="12">
        <v>233</v>
      </c>
      <c r="E138" s="12">
        <v>243</v>
      </c>
    </row>
    <row r="139" spans="1:6" x14ac:dyDescent="0.3">
      <c r="A139" s="4">
        <v>9</v>
      </c>
      <c r="B139" s="5" t="s">
        <v>40</v>
      </c>
      <c r="C139" s="12">
        <v>274</v>
      </c>
      <c r="D139" s="12">
        <v>243</v>
      </c>
      <c r="E139" s="12">
        <v>261</v>
      </c>
    </row>
    <row r="140" spans="1:6" x14ac:dyDescent="0.3">
      <c r="A140" s="4">
        <v>9</v>
      </c>
      <c r="B140" s="5" t="s">
        <v>41</v>
      </c>
      <c r="C140" s="12">
        <v>5030</v>
      </c>
      <c r="D140" s="12">
        <v>4764</v>
      </c>
      <c r="E140" s="12">
        <v>4798</v>
      </c>
    </row>
    <row r="141" spans="1:6" x14ac:dyDescent="0.3">
      <c r="A141" s="4">
        <v>9</v>
      </c>
      <c r="B141" s="5" t="s">
        <v>42</v>
      </c>
      <c r="C141" s="12">
        <v>218</v>
      </c>
      <c r="D141" s="12">
        <v>219</v>
      </c>
      <c r="E141" s="12">
        <v>214</v>
      </c>
    </row>
    <row r="142" spans="1:6" x14ac:dyDescent="0.3">
      <c r="A142" s="4">
        <v>10</v>
      </c>
      <c r="B142" s="5" t="s">
        <v>75</v>
      </c>
      <c r="C142" s="4">
        <v>3722</v>
      </c>
      <c r="D142" s="4">
        <v>3878</v>
      </c>
      <c r="E142" s="4">
        <v>3796</v>
      </c>
    </row>
    <row r="143" spans="1:6" x14ac:dyDescent="0.3">
      <c r="A143" s="4">
        <v>10</v>
      </c>
      <c r="B143" s="5" t="s">
        <v>34</v>
      </c>
      <c r="C143" s="4">
        <v>1168</v>
      </c>
      <c r="D143" s="4">
        <v>1256</v>
      </c>
      <c r="E143" s="4">
        <v>1194</v>
      </c>
      <c r="F143" s="9"/>
    </row>
    <row r="144" spans="1:6" x14ac:dyDescent="0.3">
      <c r="A144" s="4">
        <v>10</v>
      </c>
      <c r="B144" s="5" t="s">
        <v>73</v>
      </c>
      <c r="C144" s="4">
        <v>1452</v>
      </c>
      <c r="D144" s="4">
        <v>1449</v>
      </c>
      <c r="E144" s="4">
        <v>1436</v>
      </c>
      <c r="F144" s="9"/>
    </row>
    <row r="145" spans="1:6" x14ac:dyDescent="0.3">
      <c r="A145" s="4">
        <v>10</v>
      </c>
      <c r="B145" s="5" t="s">
        <v>16</v>
      </c>
      <c r="C145" s="4">
        <v>4389</v>
      </c>
      <c r="D145" s="4">
        <v>4487</v>
      </c>
      <c r="E145" s="4">
        <v>4478</v>
      </c>
      <c r="F145" s="9"/>
    </row>
    <row r="146" spans="1:6" x14ac:dyDescent="0.3">
      <c r="A146" s="4">
        <v>10</v>
      </c>
      <c r="B146" s="5" t="s">
        <v>35</v>
      </c>
      <c r="C146" s="4">
        <v>3577</v>
      </c>
      <c r="D146" s="4">
        <v>3557</v>
      </c>
      <c r="E146" s="4">
        <v>3570</v>
      </c>
      <c r="F146" s="9"/>
    </row>
    <row r="147" spans="1:6" x14ac:dyDescent="0.3">
      <c r="A147" s="4">
        <v>10</v>
      </c>
      <c r="B147" s="5" t="s">
        <v>36</v>
      </c>
      <c r="C147" s="4">
        <v>7402</v>
      </c>
      <c r="D147" s="4">
        <v>7246</v>
      </c>
      <c r="E147" s="4">
        <v>7330</v>
      </c>
      <c r="F147" s="9"/>
    </row>
    <row r="148" spans="1:6" x14ac:dyDescent="0.3">
      <c r="A148" s="4">
        <v>10</v>
      </c>
      <c r="B148" s="5" t="s">
        <v>76</v>
      </c>
      <c r="C148" s="4">
        <v>12593</v>
      </c>
      <c r="D148" s="4">
        <v>12338</v>
      </c>
      <c r="E148" s="4">
        <v>12290</v>
      </c>
      <c r="F148" s="9"/>
    </row>
    <row r="149" spans="1:6" x14ac:dyDescent="0.3">
      <c r="A149" s="4">
        <v>10</v>
      </c>
      <c r="B149" s="5" t="s">
        <v>18</v>
      </c>
      <c r="C149" s="4">
        <v>3216</v>
      </c>
      <c r="D149" s="4">
        <v>3291</v>
      </c>
      <c r="E149" s="4">
        <v>3197</v>
      </c>
      <c r="F149" s="9"/>
    </row>
    <row r="150" spans="1:6" x14ac:dyDescent="0.3">
      <c r="A150" s="4">
        <v>10</v>
      </c>
      <c r="B150" s="5" t="s">
        <v>37</v>
      </c>
      <c r="C150" s="4">
        <v>7108</v>
      </c>
      <c r="D150" s="4">
        <v>7377</v>
      </c>
      <c r="E150" s="4">
        <v>7103</v>
      </c>
      <c r="F150" s="9"/>
    </row>
    <row r="151" spans="1:6" x14ac:dyDescent="0.3">
      <c r="A151" s="4">
        <v>10</v>
      </c>
      <c r="B151" s="5" t="s">
        <v>38</v>
      </c>
      <c r="C151" s="4">
        <v>10892</v>
      </c>
      <c r="D151" s="4">
        <v>10915</v>
      </c>
      <c r="E151" s="4">
        <v>11355</v>
      </c>
      <c r="F151" s="9"/>
    </row>
    <row r="152" spans="1:6" x14ac:dyDescent="0.3">
      <c r="A152" s="4">
        <v>10</v>
      </c>
      <c r="B152" s="5" t="s">
        <v>39</v>
      </c>
      <c r="C152" s="4">
        <v>236</v>
      </c>
      <c r="D152" s="4">
        <v>232</v>
      </c>
      <c r="E152" s="4">
        <v>245</v>
      </c>
      <c r="F152" s="9"/>
    </row>
    <row r="153" spans="1:6" x14ac:dyDescent="0.3">
      <c r="A153" s="4">
        <v>10</v>
      </c>
      <c r="B153" s="5" t="s">
        <v>40</v>
      </c>
      <c r="C153" s="4">
        <v>282</v>
      </c>
      <c r="D153" s="4">
        <v>245</v>
      </c>
      <c r="E153" s="4">
        <v>264</v>
      </c>
      <c r="F153" s="9"/>
    </row>
    <row r="154" spans="1:6" x14ac:dyDescent="0.3">
      <c r="A154" s="4">
        <v>10</v>
      </c>
      <c r="B154" s="5" t="s">
        <v>41</v>
      </c>
      <c r="C154" s="4">
        <v>5038</v>
      </c>
      <c r="D154" s="4">
        <v>4806</v>
      </c>
      <c r="E154" s="4">
        <v>4828</v>
      </c>
      <c r="F154" s="9"/>
    </row>
    <row r="155" spans="1:6" x14ac:dyDescent="0.3">
      <c r="A155" s="4">
        <v>10</v>
      </c>
      <c r="B155" s="5" t="s">
        <v>42</v>
      </c>
      <c r="C155" s="4">
        <v>227</v>
      </c>
      <c r="D155" s="4">
        <v>225</v>
      </c>
      <c r="E155" s="4">
        <v>216</v>
      </c>
      <c r="F155" s="9"/>
    </row>
    <row r="156" spans="1:6" x14ac:dyDescent="0.3">
      <c r="A156" s="4">
        <v>11</v>
      </c>
      <c r="B156" s="5" t="s">
        <v>75</v>
      </c>
      <c r="C156" s="4">
        <v>3764</v>
      </c>
      <c r="D156" s="4">
        <v>3912</v>
      </c>
      <c r="E156" s="4">
        <v>3824</v>
      </c>
    </row>
    <row r="157" spans="1:6" x14ac:dyDescent="0.3">
      <c r="A157" s="4">
        <v>11</v>
      </c>
      <c r="B157" s="5" t="s">
        <v>34</v>
      </c>
      <c r="C157" s="4">
        <v>1175</v>
      </c>
      <c r="D157" s="4">
        <v>1253</v>
      </c>
      <c r="E157" s="4">
        <v>1199</v>
      </c>
    </row>
    <row r="158" spans="1:6" x14ac:dyDescent="0.3">
      <c r="A158" s="4">
        <v>11</v>
      </c>
      <c r="B158" s="5" t="s">
        <v>73</v>
      </c>
      <c r="C158" s="4">
        <v>1469</v>
      </c>
      <c r="D158" s="4">
        <v>1468</v>
      </c>
      <c r="E158" s="4">
        <v>1449</v>
      </c>
    </row>
    <row r="159" spans="1:6" x14ac:dyDescent="0.3">
      <c r="A159" s="4">
        <v>11</v>
      </c>
      <c r="B159" s="5" t="s">
        <v>16</v>
      </c>
      <c r="C159" s="4">
        <v>4404</v>
      </c>
      <c r="D159" s="4">
        <v>4498</v>
      </c>
      <c r="E159" s="4">
        <v>4475</v>
      </c>
    </row>
    <row r="160" spans="1:6" x14ac:dyDescent="0.3">
      <c r="A160" s="4">
        <v>11</v>
      </c>
      <c r="B160" s="5" t="s">
        <v>35</v>
      </c>
      <c r="C160" s="4">
        <v>3589</v>
      </c>
      <c r="D160" s="4">
        <v>3572</v>
      </c>
      <c r="E160" s="4">
        <v>3563</v>
      </c>
    </row>
    <row r="161" spans="1:5" x14ac:dyDescent="0.3">
      <c r="A161" s="4">
        <v>11</v>
      </c>
      <c r="B161" s="5" t="s">
        <v>36</v>
      </c>
      <c r="C161" s="4">
        <v>7417</v>
      </c>
      <c r="D161" s="4">
        <v>7274</v>
      </c>
      <c r="E161" s="4">
        <v>7358</v>
      </c>
    </row>
    <row r="162" spans="1:5" x14ac:dyDescent="0.3">
      <c r="A162" s="4">
        <v>11</v>
      </c>
      <c r="B162" s="5" t="s">
        <v>76</v>
      </c>
      <c r="C162" s="4">
        <v>12678</v>
      </c>
      <c r="D162" s="4">
        <v>12378</v>
      </c>
      <c r="E162" s="4">
        <v>12396</v>
      </c>
    </row>
    <row r="163" spans="1:5" x14ac:dyDescent="0.3">
      <c r="A163" s="4">
        <v>11</v>
      </c>
      <c r="B163" s="5" t="s">
        <v>18</v>
      </c>
      <c r="C163" s="4">
        <v>3236</v>
      </c>
      <c r="D163" s="4">
        <v>3307</v>
      </c>
      <c r="E163" s="4">
        <v>3209</v>
      </c>
    </row>
    <row r="164" spans="1:5" x14ac:dyDescent="0.3">
      <c r="A164" s="4">
        <v>11</v>
      </c>
      <c r="B164" s="5" t="s">
        <v>37</v>
      </c>
      <c r="C164" s="4">
        <v>7134</v>
      </c>
      <c r="D164" s="4">
        <v>7429</v>
      </c>
      <c r="E164" s="4">
        <v>7149</v>
      </c>
    </row>
    <row r="165" spans="1:5" x14ac:dyDescent="0.3">
      <c r="A165" s="4">
        <v>11</v>
      </c>
      <c r="B165" s="5" t="s">
        <v>38</v>
      </c>
      <c r="C165" s="4">
        <v>10890</v>
      </c>
      <c r="D165" s="4">
        <v>10929</v>
      </c>
      <c r="E165" s="4">
        <v>11352</v>
      </c>
    </row>
    <row r="166" spans="1:5" x14ac:dyDescent="0.3">
      <c r="A166" s="4">
        <v>11</v>
      </c>
      <c r="B166" s="5" t="s">
        <v>39</v>
      </c>
      <c r="C166" s="4">
        <v>237</v>
      </c>
      <c r="D166" s="4">
        <v>234</v>
      </c>
      <c r="E166" s="4">
        <v>246</v>
      </c>
    </row>
    <row r="167" spans="1:5" x14ac:dyDescent="0.3">
      <c r="A167" s="4">
        <v>11</v>
      </c>
      <c r="B167" s="5" t="s">
        <v>40</v>
      </c>
      <c r="C167" s="4">
        <v>276</v>
      </c>
      <c r="D167" s="4">
        <v>245</v>
      </c>
      <c r="E167" s="4">
        <v>263</v>
      </c>
    </row>
    <row r="168" spans="1:5" x14ac:dyDescent="0.3">
      <c r="A168" s="4">
        <v>11</v>
      </c>
      <c r="B168" s="5" t="s">
        <v>41</v>
      </c>
      <c r="C168" s="4">
        <v>5051</v>
      </c>
      <c r="D168" s="4">
        <v>4823</v>
      </c>
      <c r="E168" s="4">
        <v>4848</v>
      </c>
    </row>
    <row r="169" spans="1:5" x14ac:dyDescent="0.3">
      <c r="A169" s="4">
        <v>11</v>
      </c>
      <c r="B169" s="5" t="s">
        <v>42</v>
      </c>
      <c r="C169" s="4">
        <v>231</v>
      </c>
      <c r="D169" s="4">
        <v>229</v>
      </c>
      <c r="E169" s="4">
        <v>220</v>
      </c>
    </row>
    <row r="170" spans="1:5" x14ac:dyDescent="0.3">
      <c r="A170" s="4">
        <v>12</v>
      </c>
      <c r="B170" s="5" t="s">
        <v>75</v>
      </c>
      <c r="C170" s="4">
        <v>3792</v>
      </c>
      <c r="D170" s="4">
        <v>3921</v>
      </c>
      <c r="E170" s="4">
        <v>3843</v>
      </c>
    </row>
    <row r="171" spans="1:5" x14ac:dyDescent="0.3">
      <c r="A171" s="4">
        <v>12</v>
      </c>
      <c r="B171" s="5" t="s">
        <v>34</v>
      </c>
      <c r="C171" s="4">
        <v>1179</v>
      </c>
      <c r="D171" s="4">
        <v>1248</v>
      </c>
      <c r="E171" s="4">
        <v>1195</v>
      </c>
    </row>
    <row r="172" spans="1:5" x14ac:dyDescent="0.3">
      <c r="A172" s="4">
        <v>12</v>
      </c>
      <c r="B172" s="5" t="s">
        <v>73</v>
      </c>
      <c r="C172" s="4">
        <v>1474</v>
      </c>
      <c r="D172" s="4">
        <v>1472</v>
      </c>
      <c r="E172" s="4">
        <v>1454</v>
      </c>
    </row>
    <row r="173" spans="1:5" x14ac:dyDescent="0.3">
      <c r="A173" s="4">
        <v>12</v>
      </c>
      <c r="B173" s="5" t="s">
        <v>16</v>
      </c>
      <c r="C173" s="4">
        <v>4405</v>
      </c>
      <c r="D173" s="4">
        <v>4510</v>
      </c>
      <c r="E173" s="4">
        <v>4470</v>
      </c>
    </row>
    <row r="174" spans="1:5" x14ac:dyDescent="0.3">
      <c r="A174" s="4">
        <v>12</v>
      </c>
      <c r="B174" s="5" t="s">
        <v>35</v>
      </c>
      <c r="C174" s="4">
        <v>3585</v>
      </c>
      <c r="D174" s="4">
        <v>3576</v>
      </c>
      <c r="E174" s="4">
        <v>3562</v>
      </c>
    </row>
    <row r="175" spans="1:5" x14ac:dyDescent="0.3">
      <c r="A175" s="4">
        <v>12</v>
      </c>
      <c r="B175" s="5" t="s">
        <v>36</v>
      </c>
      <c r="C175" s="4">
        <v>7415</v>
      </c>
      <c r="D175" s="4">
        <v>7294</v>
      </c>
      <c r="E175" s="4">
        <v>7378</v>
      </c>
    </row>
    <row r="176" spans="1:5" x14ac:dyDescent="0.3">
      <c r="A176" s="4">
        <v>12</v>
      </c>
      <c r="B176" s="5" t="s">
        <v>76</v>
      </c>
      <c r="C176" s="4">
        <v>12768</v>
      </c>
      <c r="D176" s="4">
        <v>12438</v>
      </c>
      <c r="E176" s="4">
        <v>12487</v>
      </c>
    </row>
    <row r="177" spans="1:5" x14ac:dyDescent="0.3">
      <c r="A177" s="4">
        <v>12</v>
      </c>
      <c r="B177" s="5" t="s">
        <v>18</v>
      </c>
      <c r="C177" s="4">
        <v>3242</v>
      </c>
      <c r="D177" s="4">
        <v>3313</v>
      </c>
      <c r="E177" s="4">
        <v>3210</v>
      </c>
    </row>
    <row r="178" spans="1:5" x14ac:dyDescent="0.3">
      <c r="A178" s="4">
        <v>12</v>
      </c>
      <c r="B178" s="5" t="s">
        <v>37</v>
      </c>
      <c r="C178" s="4">
        <v>7151</v>
      </c>
      <c r="D178" s="4">
        <v>7455</v>
      </c>
      <c r="E178" s="4">
        <v>7192</v>
      </c>
    </row>
    <row r="179" spans="1:5" x14ac:dyDescent="0.3">
      <c r="A179" s="4">
        <v>12</v>
      </c>
      <c r="B179" s="5" t="s">
        <v>38</v>
      </c>
      <c r="C179" s="4">
        <v>10887</v>
      </c>
      <c r="D179" s="4">
        <v>10917</v>
      </c>
      <c r="E179" s="4">
        <v>11325</v>
      </c>
    </row>
    <row r="180" spans="1:5" x14ac:dyDescent="0.3">
      <c r="A180" s="4">
        <v>12</v>
      </c>
      <c r="B180" s="5" t="s">
        <v>39</v>
      </c>
      <c r="C180" s="4">
        <v>238</v>
      </c>
      <c r="D180" s="4">
        <v>235</v>
      </c>
      <c r="E180" s="4">
        <v>249</v>
      </c>
    </row>
    <row r="181" spans="1:5" x14ac:dyDescent="0.3">
      <c r="A181" s="4">
        <v>12</v>
      </c>
      <c r="B181" s="5" t="s">
        <v>40</v>
      </c>
      <c r="C181" s="4">
        <v>280</v>
      </c>
      <c r="D181" s="4">
        <v>251</v>
      </c>
      <c r="E181" s="4">
        <v>268</v>
      </c>
    </row>
    <row r="182" spans="1:5" x14ac:dyDescent="0.3">
      <c r="A182" s="4">
        <v>12</v>
      </c>
      <c r="B182" s="5" t="s">
        <v>41</v>
      </c>
      <c r="C182" s="4">
        <v>5056</v>
      </c>
      <c r="D182" s="4">
        <v>4844</v>
      </c>
      <c r="E182" s="4">
        <v>4854</v>
      </c>
    </row>
    <row r="183" spans="1:5" x14ac:dyDescent="0.3">
      <c r="A183" s="4">
        <v>12</v>
      </c>
      <c r="B183" s="5" t="s">
        <v>42</v>
      </c>
      <c r="C183" s="4">
        <v>236</v>
      </c>
      <c r="D183" s="4">
        <v>234</v>
      </c>
      <c r="E183" s="4">
        <v>221</v>
      </c>
    </row>
    <row r="184" spans="1:5" x14ac:dyDescent="0.3">
      <c r="A184" s="4">
        <v>13</v>
      </c>
      <c r="B184" s="5" t="s">
        <v>75</v>
      </c>
      <c r="C184" s="4">
        <v>3821</v>
      </c>
      <c r="D184" s="4">
        <v>3943</v>
      </c>
      <c r="E184" s="4">
        <v>3861</v>
      </c>
    </row>
    <row r="185" spans="1:5" x14ac:dyDescent="0.3">
      <c r="A185" s="4">
        <v>13</v>
      </c>
      <c r="B185" s="5" t="s">
        <v>34</v>
      </c>
      <c r="C185" s="4">
        <v>1178</v>
      </c>
      <c r="D185" s="4">
        <v>1246</v>
      </c>
      <c r="E185" s="4">
        <v>1194</v>
      </c>
    </row>
    <row r="186" spans="1:5" x14ac:dyDescent="0.3">
      <c r="A186" s="4">
        <v>13</v>
      </c>
      <c r="B186" s="5" t="s">
        <v>73</v>
      </c>
      <c r="C186" s="4">
        <v>1472</v>
      </c>
      <c r="D186" s="4">
        <v>1481</v>
      </c>
      <c r="E186" s="4">
        <v>1452</v>
      </c>
    </row>
    <row r="187" spans="1:5" x14ac:dyDescent="0.3">
      <c r="A187" s="4">
        <v>13</v>
      </c>
      <c r="B187" s="5" t="s">
        <v>16</v>
      </c>
      <c r="C187" s="4">
        <v>4403</v>
      </c>
      <c r="D187" s="4">
        <v>4508</v>
      </c>
      <c r="E187" s="4">
        <v>4472</v>
      </c>
    </row>
    <row r="188" spans="1:5" x14ac:dyDescent="0.3">
      <c r="A188" s="4">
        <v>13</v>
      </c>
      <c r="B188" s="5" t="s">
        <v>35</v>
      </c>
      <c r="C188" s="4">
        <v>3581</v>
      </c>
      <c r="D188" s="4">
        <v>3560</v>
      </c>
      <c r="E188" s="4">
        <v>3527</v>
      </c>
    </row>
    <row r="189" spans="1:5" x14ac:dyDescent="0.3">
      <c r="A189" s="4">
        <v>13</v>
      </c>
      <c r="B189" s="5" t="s">
        <v>36</v>
      </c>
      <c r="C189" s="4">
        <v>7418</v>
      </c>
      <c r="D189" s="4">
        <v>7290</v>
      </c>
      <c r="E189" s="4">
        <v>7386</v>
      </c>
    </row>
    <row r="190" spans="1:5" x14ac:dyDescent="0.3">
      <c r="A190" s="4">
        <v>13</v>
      </c>
      <c r="B190" s="5" t="s">
        <v>76</v>
      </c>
      <c r="C190" s="4">
        <v>12837</v>
      </c>
      <c r="D190" s="4">
        <v>12484</v>
      </c>
      <c r="E190" s="4">
        <v>12569</v>
      </c>
    </row>
    <row r="191" spans="1:5" x14ac:dyDescent="0.3">
      <c r="A191" s="4">
        <v>13</v>
      </c>
      <c r="B191" s="5" t="s">
        <v>18</v>
      </c>
      <c r="C191" s="4">
        <v>3250</v>
      </c>
      <c r="D191" s="4">
        <v>3326</v>
      </c>
      <c r="E191" s="4">
        <v>3216</v>
      </c>
    </row>
    <row r="192" spans="1:5" x14ac:dyDescent="0.3">
      <c r="A192" s="4">
        <v>13</v>
      </c>
      <c r="B192" s="5" t="s">
        <v>37</v>
      </c>
      <c r="C192" s="4">
        <v>7186</v>
      </c>
      <c r="D192" s="4">
        <v>7492</v>
      </c>
      <c r="E192" s="4">
        <v>7247</v>
      </c>
    </row>
    <row r="193" spans="1:5" x14ac:dyDescent="0.3">
      <c r="A193" s="4">
        <v>13</v>
      </c>
      <c r="B193" s="5" t="s">
        <v>38</v>
      </c>
      <c r="C193" s="4">
        <v>10869</v>
      </c>
      <c r="D193" s="4">
        <v>10906</v>
      </c>
      <c r="E193" s="4">
        <v>11290</v>
      </c>
    </row>
    <row r="194" spans="1:5" x14ac:dyDescent="0.3">
      <c r="A194" s="4">
        <v>13</v>
      </c>
      <c r="B194" s="5" t="s">
        <v>39</v>
      </c>
      <c r="C194" s="4">
        <v>235</v>
      </c>
      <c r="D194" s="4">
        <v>235</v>
      </c>
      <c r="E194" s="4">
        <v>248</v>
      </c>
    </row>
    <row r="195" spans="1:5" x14ac:dyDescent="0.3">
      <c r="A195" s="4">
        <v>13</v>
      </c>
      <c r="B195" s="5" t="s">
        <v>40</v>
      </c>
      <c r="C195" s="4">
        <v>278</v>
      </c>
      <c r="D195" s="4">
        <v>254</v>
      </c>
      <c r="E195" s="4">
        <v>267</v>
      </c>
    </row>
    <row r="196" spans="1:5" x14ac:dyDescent="0.3">
      <c r="A196" s="4">
        <v>13</v>
      </c>
      <c r="B196" s="5" t="s">
        <v>41</v>
      </c>
      <c r="C196" s="4">
        <v>5060</v>
      </c>
      <c r="D196" s="4">
        <v>4868</v>
      </c>
      <c r="E196" s="4">
        <v>4880</v>
      </c>
    </row>
    <row r="197" spans="1:5" x14ac:dyDescent="0.3">
      <c r="A197" s="4">
        <v>13</v>
      </c>
      <c r="B197" s="5" t="s">
        <v>42</v>
      </c>
      <c r="C197" s="4">
        <v>237</v>
      </c>
      <c r="D197" s="4">
        <v>232</v>
      </c>
      <c r="E197" s="4">
        <v>216</v>
      </c>
    </row>
    <row r="198" spans="1:5" x14ac:dyDescent="0.3">
      <c r="A198" s="4">
        <v>14</v>
      </c>
      <c r="B198" s="5" t="s">
        <v>75</v>
      </c>
      <c r="C198" s="4">
        <v>3841</v>
      </c>
      <c r="D198" s="4">
        <v>3968</v>
      </c>
      <c r="E198" s="4">
        <v>3876</v>
      </c>
    </row>
    <row r="199" spans="1:5" x14ac:dyDescent="0.3">
      <c r="A199" s="4">
        <v>14</v>
      </c>
      <c r="B199" s="5" t="s">
        <v>34</v>
      </c>
      <c r="C199" s="4">
        <v>1177</v>
      </c>
      <c r="D199" s="4">
        <v>1244</v>
      </c>
      <c r="E199" s="4">
        <v>1190</v>
      </c>
    </row>
    <row r="200" spans="1:5" x14ac:dyDescent="0.3">
      <c r="A200" s="4">
        <v>14</v>
      </c>
      <c r="B200" s="5" t="s">
        <v>73</v>
      </c>
      <c r="C200" s="4">
        <v>1481</v>
      </c>
      <c r="D200" s="4">
        <v>1489</v>
      </c>
      <c r="E200" s="4">
        <v>1457</v>
      </c>
    </row>
    <row r="201" spans="1:5" x14ac:dyDescent="0.3">
      <c r="A201" s="4">
        <v>14</v>
      </c>
      <c r="B201" s="5" t="s">
        <v>16</v>
      </c>
      <c r="C201" s="4">
        <v>4398</v>
      </c>
      <c r="D201" s="4">
        <v>4497</v>
      </c>
      <c r="E201" s="4">
        <v>4461</v>
      </c>
    </row>
    <row r="202" spans="1:5" x14ac:dyDescent="0.3">
      <c r="A202" s="4">
        <v>14</v>
      </c>
      <c r="B202" s="5" t="s">
        <v>35</v>
      </c>
      <c r="C202" s="4">
        <v>3577</v>
      </c>
      <c r="D202" s="4">
        <v>3558</v>
      </c>
      <c r="E202" s="4">
        <v>3528</v>
      </c>
    </row>
    <row r="203" spans="1:5" x14ac:dyDescent="0.3">
      <c r="A203" s="4">
        <v>14</v>
      </c>
      <c r="B203" s="5" t="s">
        <v>36</v>
      </c>
      <c r="C203" s="4">
        <v>7413</v>
      </c>
      <c r="D203" s="4">
        <v>7302</v>
      </c>
      <c r="E203" s="4">
        <v>7380</v>
      </c>
    </row>
    <row r="204" spans="1:5" x14ac:dyDescent="0.3">
      <c r="A204" s="4">
        <v>14</v>
      </c>
      <c r="B204" s="5" t="s">
        <v>76</v>
      </c>
      <c r="C204" s="4">
        <v>12891</v>
      </c>
      <c r="D204" s="4">
        <v>12528</v>
      </c>
      <c r="E204" s="4">
        <v>12641</v>
      </c>
    </row>
    <row r="205" spans="1:5" x14ac:dyDescent="0.3">
      <c r="A205" s="4">
        <v>14</v>
      </c>
      <c r="B205" s="5" t="s">
        <v>18</v>
      </c>
      <c r="C205" s="4">
        <v>3265</v>
      </c>
      <c r="D205" s="4">
        <v>3335</v>
      </c>
      <c r="E205" s="4">
        <v>3235</v>
      </c>
    </row>
    <row r="206" spans="1:5" x14ac:dyDescent="0.3">
      <c r="A206" s="4">
        <v>14</v>
      </c>
      <c r="B206" s="5" t="s">
        <v>37</v>
      </c>
      <c r="C206" s="4">
        <v>7217</v>
      </c>
      <c r="D206" s="4">
        <v>7511</v>
      </c>
      <c r="E206" s="4">
        <v>7281</v>
      </c>
    </row>
    <row r="207" spans="1:5" x14ac:dyDescent="0.3">
      <c r="A207" s="4">
        <v>14</v>
      </c>
      <c r="B207" s="5" t="s">
        <v>38</v>
      </c>
      <c r="C207" s="4">
        <v>10839</v>
      </c>
      <c r="D207" s="4">
        <v>10863</v>
      </c>
      <c r="E207" s="4">
        <v>11238</v>
      </c>
    </row>
    <row r="208" spans="1:5" x14ac:dyDescent="0.3">
      <c r="A208" s="4">
        <v>14</v>
      </c>
      <c r="B208" s="5" t="s">
        <v>39</v>
      </c>
      <c r="C208" s="4">
        <v>236</v>
      </c>
      <c r="D208" s="4">
        <v>235</v>
      </c>
      <c r="E208" s="4">
        <v>245</v>
      </c>
    </row>
    <row r="209" spans="1:5" x14ac:dyDescent="0.3">
      <c r="A209" s="4">
        <v>14</v>
      </c>
      <c r="B209" s="5" t="s">
        <v>40</v>
      </c>
      <c r="C209" s="4">
        <v>276</v>
      </c>
      <c r="D209" s="4">
        <v>244</v>
      </c>
      <c r="E209" s="4">
        <v>261</v>
      </c>
    </row>
    <row r="210" spans="1:5" x14ac:dyDescent="0.3">
      <c r="A210" s="4">
        <v>14</v>
      </c>
      <c r="B210" s="5" t="s">
        <v>41</v>
      </c>
      <c r="C210" s="4">
        <v>5051</v>
      </c>
      <c r="D210" s="4">
        <v>4889</v>
      </c>
      <c r="E210" s="4">
        <v>4885</v>
      </c>
    </row>
    <row r="211" spans="1:5" x14ac:dyDescent="0.3">
      <c r="A211" s="4">
        <v>14</v>
      </c>
      <c r="B211" s="5" t="s">
        <v>42</v>
      </c>
      <c r="C211" s="4">
        <v>237</v>
      </c>
      <c r="D211" s="4">
        <v>236</v>
      </c>
      <c r="E211" s="4">
        <v>221</v>
      </c>
    </row>
    <row r="212" spans="1:5" x14ac:dyDescent="0.3">
      <c r="A212" s="4">
        <v>15</v>
      </c>
      <c r="B212" s="5" t="s">
        <v>75</v>
      </c>
      <c r="C212" s="4">
        <v>3886</v>
      </c>
      <c r="D212" s="4">
        <v>3994</v>
      </c>
      <c r="E212" s="4">
        <v>3920</v>
      </c>
    </row>
    <row r="213" spans="1:5" x14ac:dyDescent="0.3">
      <c r="A213" s="4">
        <v>15</v>
      </c>
      <c r="B213" s="5" t="s">
        <v>34</v>
      </c>
      <c r="C213" s="4">
        <v>1183</v>
      </c>
      <c r="D213" s="4">
        <v>1247</v>
      </c>
      <c r="E213" s="4">
        <v>1195</v>
      </c>
    </row>
    <row r="214" spans="1:5" x14ac:dyDescent="0.3">
      <c r="A214" s="4">
        <v>15</v>
      </c>
      <c r="B214" s="5" t="s">
        <v>73</v>
      </c>
      <c r="C214" s="4">
        <v>1470</v>
      </c>
      <c r="D214" s="4">
        <v>1477</v>
      </c>
      <c r="E214" s="4">
        <v>1450</v>
      </c>
    </row>
    <row r="215" spans="1:5" x14ac:dyDescent="0.3">
      <c r="A215" s="4">
        <v>15</v>
      </c>
      <c r="B215" s="5" t="s">
        <v>16</v>
      </c>
      <c r="C215" s="4">
        <v>4412</v>
      </c>
      <c r="D215" s="4">
        <v>4509</v>
      </c>
      <c r="E215" s="4">
        <v>4476</v>
      </c>
    </row>
    <row r="216" spans="1:5" x14ac:dyDescent="0.3">
      <c r="A216" s="4">
        <v>15</v>
      </c>
      <c r="B216" s="5" t="s">
        <v>35</v>
      </c>
      <c r="C216" s="4">
        <v>3554</v>
      </c>
      <c r="D216" s="4">
        <v>3554</v>
      </c>
      <c r="E216" s="4">
        <v>3515</v>
      </c>
    </row>
    <row r="217" spans="1:5" x14ac:dyDescent="0.3">
      <c r="A217" s="4">
        <v>15</v>
      </c>
      <c r="B217" s="5" t="s">
        <v>36</v>
      </c>
      <c r="C217" s="4">
        <v>7400</v>
      </c>
      <c r="D217" s="4">
        <v>7292</v>
      </c>
      <c r="E217" s="4">
        <v>7366</v>
      </c>
    </row>
    <row r="218" spans="1:5" x14ac:dyDescent="0.3">
      <c r="A218" s="4">
        <v>15</v>
      </c>
      <c r="B218" s="5" t="s">
        <v>76</v>
      </c>
      <c r="C218" s="4">
        <v>12919</v>
      </c>
      <c r="D218" s="4">
        <v>12564</v>
      </c>
      <c r="E218" s="4">
        <v>12695</v>
      </c>
    </row>
    <row r="219" spans="1:5" x14ac:dyDescent="0.3">
      <c r="A219" s="4">
        <v>15</v>
      </c>
      <c r="B219" s="5" t="s">
        <v>18</v>
      </c>
      <c r="C219" s="4">
        <v>3257</v>
      </c>
      <c r="D219" s="4">
        <v>3331</v>
      </c>
      <c r="E219" s="4">
        <v>3226</v>
      </c>
    </row>
    <row r="220" spans="1:5" x14ac:dyDescent="0.3">
      <c r="A220" s="4">
        <v>15</v>
      </c>
      <c r="B220" s="5" t="s">
        <v>37</v>
      </c>
      <c r="C220" s="4">
        <v>7238</v>
      </c>
      <c r="D220" s="4">
        <v>7528</v>
      </c>
      <c r="E220" s="4">
        <v>7301</v>
      </c>
    </row>
    <row r="221" spans="1:5" x14ac:dyDescent="0.3">
      <c r="A221" s="4">
        <v>15</v>
      </c>
      <c r="B221" s="5" t="s">
        <v>38</v>
      </c>
      <c r="C221" s="4">
        <v>10844</v>
      </c>
      <c r="D221" s="4">
        <v>10846</v>
      </c>
      <c r="E221" s="4">
        <v>11204</v>
      </c>
    </row>
    <row r="222" spans="1:5" x14ac:dyDescent="0.3">
      <c r="A222" s="4">
        <v>15</v>
      </c>
      <c r="B222" s="5" t="s">
        <v>39</v>
      </c>
      <c r="C222" s="4">
        <v>236</v>
      </c>
      <c r="D222" s="4">
        <v>239</v>
      </c>
      <c r="E222" s="4">
        <v>243</v>
      </c>
    </row>
    <row r="223" spans="1:5" x14ac:dyDescent="0.3">
      <c r="A223" s="4">
        <v>15</v>
      </c>
      <c r="B223" s="5" t="s">
        <v>40</v>
      </c>
      <c r="C223" s="4">
        <v>268</v>
      </c>
      <c r="D223" s="4">
        <v>243</v>
      </c>
      <c r="E223" s="4">
        <v>257</v>
      </c>
    </row>
    <row r="224" spans="1:5" x14ac:dyDescent="0.3">
      <c r="A224" s="4">
        <v>15</v>
      </c>
      <c r="B224" s="5" t="s">
        <v>41</v>
      </c>
      <c r="C224" s="4">
        <v>5058</v>
      </c>
      <c r="D224" s="4">
        <v>4901</v>
      </c>
      <c r="E224" s="4">
        <v>4890</v>
      </c>
    </row>
    <row r="225" spans="1:5" x14ac:dyDescent="0.3">
      <c r="A225" s="4">
        <v>15</v>
      </c>
      <c r="B225" s="5" t="s">
        <v>42</v>
      </c>
      <c r="C225" s="4">
        <v>237</v>
      </c>
      <c r="D225" s="4">
        <v>237</v>
      </c>
      <c r="E225" s="4">
        <v>224</v>
      </c>
    </row>
    <row r="226" spans="1:5" x14ac:dyDescent="0.3">
      <c r="A226" s="4">
        <v>16</v>
      </c>
      <c r="B226" s="5" t="s">
        <v>75</v>
      </c>
      <c r="C226" s="4">
        <v>3889</v>
      </c>
      <c r="D226" s="4">
        <v>4013</v>
      </c>
      <c r="E226" s="4">
        <v>3929</v>
      </c>
    </row>
    <row r="227" spans="1:5" x14ac:dyDescent="0.3">
      <c r="A227" s="4">
        <v>16</v>
      </c>
      <c r="B227" s="5" t="s">
        <v>34</v>
      </c>
      <c r="C227" s="4">
        <v>1185</v>
      </c>
      <c r="D227" s="4">
        <v>1249</v>
      </c>
      <c r="E227" s="4">
        <v>1196</v>
      </c>
    </row>
    <row r="228" spans="1:5" x14ac:dyDescent="0.3">
      <c r="A228" s="4">
        <v>16</v>
      </c>
      <c r="B228" s="5" t="s">
        <v>73</v>
      </c>
      <c r="C228" s="4">
        <v>1466</v>
      </c>
      <c r="D228" s="4">
        <v>1479</v>
      </c>
      <c r="E228" s="4">
        <v>1452</v>
      </c>
    </row>
    <row r="229" spans="1:5" x14ac:dyDescent="0.3">
      <c r="A229" s="4">
        <v>16</v>
      </c>
      <c r="B229" s="5" t="s">
        <v>16</v>
      </c>
      <c r="C229" s="4">
        <v>4424</v>
      </c>
      <c r="D229" s="4">
        <v>4506</v>
      </c>
      <c r="E229" s="4">
        <v>4466</v>
      </c>
    </row>
    <row r="230" spans="1:5" x14ac:dyDescent="0.3">
      <c r="A230" s="4">
        <v>16</v>
      </c>
      <c r="B230" s="5" t="s">
        <v>35</v>
      </c>
      <c r="C230" s="4">
        <v>3558</v>
      </c>
      <c r="D230" s="4">
        <v>3563</v>
      </c>
      <c r="E230" s="4">
        <v>3535</v>
      </c>
    </row>
    <row r="231" spans="1:5" x14ac:dyDescent="0.3">
      <c r="A231" s="4">
        <v>16</v>
      </c>
      <c r="B231" s="5" t="s">
        <v>36</v>
      </c>
      <c r="C231" s="4">
        <v>7378</v>
      </c>
      <c r="D231" s="4">
        <v>7280</v>
      </c>
      <c r="E231" s="4">
        <v>7352</v>
      </c>
    </row>
    <row r="232" spans="1:5" x14ac:dyDescent="0.3">
      <c r="A232" s="4">
        <v>16</v>
      </c>
      <c r="B232" s="5" t="s">
        <v>76</v>
      </c>
      <c r="C232" s="4">
        <v>12960</v>
      </c>
      <c r="D232" s="4">
        <v>12603</v>
      </c>
      <c r="E232" s="4">
        <v>12745</v>
      </c>
    </row>
    <row r="233" spans="1:5" x14ac:dyDescent="0.3">
      <c r="A233" s="4">
        <v>16</v>
      </c>
      <c r="B233" s="5" t="s">
        <v>18</v>
      </c>
      <c r="C233" s="4">
        <v>3257</v>
      </c>
      <c r="D233" s="4">
        <v>3338</v>
      </c>
      <c r="E233" s="4">
        <v>3225</v>
      </c>
    </row>
    <row r="234" spans="1:5" x14ac:dyDescent="0.3">
      <c r="A234" s="4">
        <v>16</v>
      </c>
      <c r="B234" s="5" t="s">
        <v>37</v>
      </c>
      <c r="C234" s="4">
        <v>7257</v>
      </c>
      <c r="D234" s="4">
        <v>7525</v>
      </c>
      <c r="E234" s="4">
        <v>7309</v>
      </c>
    </row>
    <row r="235" spans="1:5" x14ac:dyDescent="0.3">
      <c r="A235" s="4">
        <v>16</v>
      </c>
      <c r="B235" s="5" t="s">
        <v>38</v>
      </c>
      <c r="C235" s="4">
        <v>10889</v>
      </c>
      <c r="D235" s="4">
        <v>10857</v>
      </c>
      <c r="E235" s="4">
        <v>11220</v>
      </c>
    </row>
    <row r="236" spans="1:5" x14ac:dyDescent="0.3">
      <c r="A236" s="4">
        <v>16</v>
      </c>
      <c r="B236" s="5" t="s">
        <v>39</v>
      </c>
      <c r="C236" s="4">
        <v>238</v>
      </c>
      <c r="D236" s="4">
        <v>234</v>
      </c>
      <c r="E236" s="4">
        <v>239</v>
      </c>
    </row>
    <row r="237" spans="1:5" x14ac:dyDescent="0.3">
      <c r="A237" s="4">
        <v>16</v>
      </c>
      <c r="B237" s="5" t="s">
        <v>40</v>
      </c>
      <c r="C237" s="4">
        <v>267</v>
      </c>
      <c r="D237" s="4">
        <v>245</v>
      </c>
      <c r="E237" s="4">
        <v>259</v>
      </c>
    </row>
    <row r="238" spans="1:5" x14ac:dyDescent="0.3">
      <c r="A238" s="4">
        <v>16</v>
      </c>
      <c r="B238" s="5" t="s">
        <v>41</v>
      </c>
      <c r="C238" s="4">
        <v>5028</v>
      </c>
      <c r="D238" s="4">
        <v>4905</v>
      </c>
      <c r="E238" s="4">
        <v>4886</v>
      </c>
    </row>
    <row r="239" spans="1:5" x14ac:dyDescent="0.3">
      <c r="A239" s="4">
        <v>16</v>
      </c>
      <c r="B239" s="5" t="s">
        <v>42</v>
      </c>
      <c r="C239" s="4">
        <v>239</v>
      </c>
      <c r="D239" s="4">
        <v>238</v>
      </c>
      <c r="E239" s="4">
        <v>222</v>
      </c>
    </row>
    <row r="240" spans="1:5" x14ac:dyDescent="0.3">
      <c r="A240" s="4">
        <v>17</v>
      </c>
      <c r="B240" s="5" t="s">
        <v>75</v>
      </c>
      <c r="C240" s="4">
        <v>3792</v>
      </c>
      <c r="D240" s="4">
        <v>3922</v>
      </c>
      <c r="E240" s="4">
        <v>3831</v>
      </c>
    </row>
    <row r="241" spans="1:5" x14ac:dyDescent="0.3">
      <c r="A241" s="4">
        <v>17</v>
      </c>
      <c r="B241" s="5" t="s">
        <v>34</v>
      </c>
      <c r="C241" s="4">
        <v>1146</v>
      </c>
      <c r="D241" s="4">
        <v>1208</v>
      </c>
      <c r="E241" s="4">
        <v>1152</v>
      </c>
    </row>
    <row r="242" spans="1:5" x14ac:dyDescent="0.3">
      <c r="A242" s="4">
        <v>17</v>
      </c>
      <c r="B242" s="5" t="s">
        <v>73</v>
      </c>
      <c r="C242" s="4">
        <v>1390</v>
      </c>
      <c r="D242" s="4">
        <v>1421</v>
      </c>
      <c r="E242" s="4">
        <v>1393</v>
      </c>
    </row>
    <row r="243" spans="1:5" x14ac:dyDescent="0.3">
      <c r="A243" s="4">
        <v>17</v>
      </c>
      <c r="B243" s="5" t="s">
        <v>16</v>
      </c>
      <c r="C243" s="4">
        <v>4430</v>
      </c>
      <c r="D243" s="4">
        <v>4503</v>
      </c>
      <c r="E243" s="4">
        <v>4463</v>
      </c>
    </row>
    <row r="244" spans="1:5" x14ac:dyDescent="0.3">
      <c r="A244" s="4">
        <v>17</v>
      </c>
      <c r="B244" s="5" t="s">
        <v>35</v>
      </c>
      <c r="C244" s="4">
        <v>3676</v>
      </c>
      <c r="D244" s="4">
        <v>3742</v>
      </c>
      <c r="E244" s="4">
        <v>3700</v>
      </c>
    </row>
    <row r="245" spans="1:5" x14ac:dyDescent="0.3">
      <c r="A245" s="4">
        <v>17</v>
      </c>
      <c r="B245" s="5" t="s">
        <v>36</v>
      </c>
      <c r="C245" s="4">
        <v>7329</v>
      </c>
      <c r="D245" s="4">
        <v>7229</v>
      </c>
      <c r="E245" s="4">
        <v>7273</v>
      </c>
    </row>
    <row r="246" spans="1:5" x14ac:dyDescent="0.3">
      <c r="A246" s="4">
        <v>17</v>
      </c>
      <c r="B246" s="5" t="s">
        <v>76</v>
      </c>
      <c r="C246" s="4">
        <v>12947</v>
      </c>
      <c r="D246" s="4">
        <v>12611</v>
      </c>
      <c r="E246" s="4">
        <v>12714</v>
      </c>
    </row>
    <row r="247" spans="1:5" x14ac:dyDescent="0.3">
      <c r="A247" s="4">
        <v>17</v>
      </c>
      <c r="B247" s="5" t="s">
        <v>18</v>
      </c>
      <c r="C247" s="4">
        <v>3086</v>
      </c>
      <c r="D247" s="4">
        <v>3179</v>
      </c>
      <c r="E247" s="4">
        <v>3067</v>
      </c>
    </row>
    <row r="248" spans="1:5" x14ac:dyDescent="0.3">
      <c r="A248" s="4">
        <v>17</v>
      </c>
      <c r="B248" s="5" t="s">
        <v>37</v>
      </c>
      <c r="C248" s="4">
        <v>7204</v>
      </c>
      <c r="D248" s="4">
        <v>7431</v>
      </c>
      <c r="E248" s="4">
        <v>7237</v>
      </c>
    </row>
    <row r="249" spans="1:5" x14ac:dyDescent="0.3">
      <c r="A249" s="4">
        <v>17</v>
      </c>
      <c r="B249" s="5" t="s">
        <v>38</v>
      </c>
      <c r="C249" s="4">
        <v>11233</v>
      </c>
      <c r="D249" s="4">
        <v>11133</v>
      </c>
      <c r="E249" s="4">
        <v>11594</v>
      </c>
    </row>
    <row r="250" spans="1:5" x14ac:dyDescent="0.3">
      <c r="A250" s="4">
        <v>17</v>
      </c>
      <c r="B250" s="5" t="s">
        <v>39</v>
      </c>
      <c r="C250" s="4">
        <v>231</v>
      </c>
      <c r="D250" s="4">
        <v>227</v>
      </c>
      <c r="E250" s="4">
        <v>227</v>
      </c>
    </row>
    <row r="251" spans="1:5" x14ac:dyDescent="0.3">
      <c r="A251" s="4">
        <v>17</v>
      </c>
      <c r="B251" s="5" t="s">
        <v>40</v>
      </c>
      <c r="C251" s="4">
        <v>257</v>
      </c>
      <c r="D251" s="4">
        <v>233</v>
      </c>
      <c r="E251" s="4">
        <v>248</v>
      </c>
    </row>
    <row r="252" spans="1:5" x14ac:dyDescent="0.3">
      <c r="A252" s="4">
        <v>17</v>
      </c>
      <c r="B252" s="5" t="s">
        <v>41</v>
      </c>
      <c r="C252" s="4">
        <v>5108</v>
      </c>
      <c r="D252" s="4">
        <v>4988</v>
      </c>
      <c r="E252" s="4">
        <v>4947</v>
      </c>
    </row>
    <row r="253" spans="1:5" x14ac:dyDescent="0.3">
      <c r="A253" s="4">
        <v>17</v>
      </c>
      <c r="B253" s="5" t="s">
        <v>42</v>
      </c>
      <c r="C253" s="4">
        <v>222</v>
      </c>
      <c r="D253" s="4">
        <v>224</v>
      </c>
      <c r="E253" s="4">
        <v>205</v>
      </c>
    </row>
    <row r="254" spans="1:5" x14ac:dyDescent="0.3">
      <c r="A254" s="4">
        <v>18</v>
      </c>
      <c r="B254" s="5" t="s">
        <v>75</v>
      </c>
      <c r="C254" s="4">
        <v>3679</v>
      </c>
      <c r="D254" s="4">
        <v>3767</v>
      </c>
      <c r="E254" s="4">
        <v>3701</v>
      </c>
    </row>
    <row r="255" spans="1:5" x14ac:dyDescent="0.3">
      <c r="A255" s="4">
        <v>18</v>
      </c>
      <c r="B255" s="5" t="s">
        <v>34</v>
      </c>
      <c r="C255" s="4">
        <v>1047</v>
      </c>
      <c r="D255" s="4">
        <v>1135</v>
      </c>
      <c r="E255" s="4">
        <v>1067</v>
      </c>
    </row>
    <row r="256" spans="1:5" x14ac:dyDescent="0.3">
      <c r="A256" s="4">
        <v>18</v>
      </c>
      <c r="B256" s="5" t="s">
        <v>73</v>
      </c>
      <c r="C256" s="4">
        <v>1272</v>
      </c>
      <c r="D256" s="4">
        <v>1323</v>
      </c>
      <c r="E256" s="4">
        <v>1299</v>
      </c>
    </row>
    <row r="257" spans="1:5" x14ac:dyDescent="0.3">
      <c r="A257" s="4">
        <v>18</v>
      </c>
      <c r="B257" s="5" t="s">
        <v>16</v>
      </c>
      <c r="C257" s="4">
        <v>4638</v>
      </c>
      <c r="D257" s="4">
        <v>4745</v>
      </c>
      <c r="E257" s="4">
        <v>4710</v>
      </c>
    </row>
    <row r="258" spans="1:5" x14ac:dyDescent="0.3">
      <c r="A258" s="4">
        <v>18</v>
      </c>
      <c r="B258" s="5" t="s">
        <v>35</v>
      </c>
      <c r="C258" s="4">
        <v>3793</v>
      </c>
      <c r="D258" s="4">
        <v>3907</v>
      </c>
      <c r="E258" s="4">
        <v>3894</v>
      </c>
    </row>
    <row r="259" spans="1:5" x14ac:dyDescent="0.3">
      <c r="A259" s="4">
        <v>18</v>
      </c>
      <c r="B259" s="5" t="s">
        <v>36</v>
      </c>
      <c r="C259" s="4">
        <v>7373</v>
      </c>
      <c r="D259" s="4">
        <v>7212</v>
      </c>
      <c r="E259" s="4">
        <v>7205</v>
      </c>
    </row>
    <row r="260" spans="1:5" x14ac:dyDescent="0.3">
      <c r="A260" s="4">
        <v>18</v>
      </c>
      <c r="B260" s="5" t="s">
        <v>76</v>
      </c>
      <c r="C260" s="4">
        <v>13314</v>
      </c>
      <c r="D260" s="4">
        <v>12968</v>
      </c>
      <c r="E260" s="4">
        <v>12874</v>
      </c>
    </row>
    <row r="261" spans="1:5" x14ac:dyDescent="0.3">
      <c r="A261" s="4">
        <v>18</v>
      </c>
      <c r="B261" s="5" t="s">
        <v>18</v>
      </c>
      <c r="C261" s="4">
        <v>2801</v>
      </c>
      <c r="D261" s="4">
        <v>2923</v>
      </c>
      <c r="E261" s="4">
        <v>2826</v>
      </c>
    </row>
    <row r="262" spans="1:5" x14ac:dyDescent="0.3">
      <c r="A262" s="4">
        <v>18</v>
      </c>
      <c r="B262" s="5" t="s">
        <v>37</v>
      </c>
      <c r="C262" s="4">
        <v>7136</v>
      </c>
      <c r="D262" s="4">
        <v>7228</v>
      </c>
      <c r="E262" s="4">
        <v>7055</v>
      </c>
    </row>
    <row r="263" spans="1:5" x14ac:dyDescent="0.3">
      <c r="A263" s="4">
        <v>18</v>
      </c>
      <c r="B263" s="5" t="s">
        <v>38</v>
      </c>
      <c r="C263" s="4">
        <v>11914</v>
      </c>
      <c r="D263" s="4">
        <v>11869</v>
      </c>
      <c r="E263" s="4">
        <v>12537</v>
      </c>
    </row>
    <row r="264" spans="1:5" x14ac:dyDescent="0.3">
      <c r="A264" s="4">
        <v>18</v>
      </c>
      <c r="B264" s="5" t="s">
        <v>39</v>
      </c>
      <c r="C264" s="4">
        <v>199</v>
      </c>
      <c r="D264" s="4">
        <v>195</v>
      </c>
      <c r="E264" s="4">
        <v>200</v>
      </c>
    </row>
    <row r="265" spans="1:5" x14ac:dyDescent="0.3">
      <c r="A265" s="4">
        <v>18</v>
      </c>
      <c r="B265" s="5" t="s">
        <v>40</v>
      </c>
      <c r="C265" s="4">
        <v>227</v>
      </c>
      <c r="D265" s="4">
        <v>210</v>
      </c>
      <c r="E265" s="4">
        <v>219</v>
      </c>
    </row>
    <row r="266" spans="1:5" x14ac:dyDescent="0.3">
      <c r="A266" s="4">
        <v>18</v>
      </c>
      <c r="B266" s="5" t="s">
        <v>41</v>
      </c>
      <c r="C266" s="4">
        <v>5380</v>
      </c>
      <c r="D266" s="4">
        <v>5293</v>
      </c>
      <c r="E266" s="4">
        <v>5194</v>
      </c>
    </row>
    <row r="267" spans="1:5" x14ac:dyDescent="0.3">
      <c r="A267" s="4">
        <v>18</v>
      </c>
      <c r="B267" s="5" t="s">
        <v>42</v>
      </c>
      <c r="C267" s="4">
        <v>193</v>
      </c>
      <c r="D267" s="4">
        <v>191</v>
      </c>
      <c r="E267" s="4">
        <v>185</v>
      </c>
    </row>
    <row r="268" spans="1:5" x14ac:dyDescent="0.3">
      <c r="A268" s="4">
        <v>19</v>
      </c>
      <c r="B268" s="5" t="s">
        <v>75</v>
      </c>
      <c r="C268" s="4">
        <v>3622</v>
      </c>
      <c r="D268" s="4">
        <v>3695</v>
      </c>
      <c r="E268" s="4">
        <v>3640</v>
      </c>
    </row>
    <row r="269" spans="1:5" x14ac:dyDescent="0.3">
      <c r="A269" s="4">
        <v>19</v>
      </c>
      <c r="B269" s="5" t="s">
        <v>34</v>
      </c>
      <c r="C269" s="4">
        <v>972</v>
      </c>
      <c r="D269" s="4">
        <v>1069</v>
      </c>
      <c r="E269" s="4">
        <v>1019</v>
      </c>
    </row>
    <row r="270" spans="1:5" x14ac:dyDescent="0.3">
      <c r="A270" s="4">
        <v>19</v>
      </c>
      <c r="B270" s="5" t="s">
        <v>73</v>
      </c>
      <c r="C270" s="4">
        <v>1188</v>
      </c>
      <c r="D270" s="4">
        <v>1255</v>
      </c>
      <c r="E270" s="4">
        <v>1229</v>
      </c>
    </row>
    <row r="271" spans="1:5" x14ac:dyDescent="0.3">
      <c r="A271" s="4">
        <v>19</v>
      </c>
      <c r="B271" s="5" t="s">
        <v>16</v>
      </c>
      <c r="C271" s="4">
        <v>4998</v>
      </c>
      <c r="D271" s="4">
        <v>5093</v>
      </c>
      <c r="E271" s="4">
        <v>5095</v>
      </c>
    </row>
    <row r="272" spans="1:5" x14ac:dyDescent="0.3">
      <c r="A272" s="4">
        <v>19</v>
      </c>
      <c r="B272" s="5" t="s">
        <v>35</v>
      </c>
      <c r="C272" s="4">
        <v>3838</v>
      </c>
      <c r="D272" s="4">
        <v>3972</v>
      </c>
      <c r="E272" s="4">
        <v>3962</v>
      </c>
    </row>
    <row r="273" spans="1:5" x14ac:dyDescent="0.3">
      <c r="A273" s="4">
        <v>19</v>
      </c>
      <c r="B273" s="5" t="s">
        <v>36</v>
      </c>
      <c r="C273" s="4">
        <v>7707</v>
      </c>
      <c r="D273" s="4">
        <v>7555</v>
      </c>
      <c r="E273" s="4">
        <v>7492</v>
      </c>
    </row>
    <row r="274" spans="1:5" x14ac:dyDescent="0.3">
      <c r="A274" s="4">
        <v>19</v>
      </c>
      <c r="B274" s="5" t="s">
        <v>76</v>
      </c>
      <c r="C274" s="4">
        <v>14140</v>
      </c>
      <c r="D274" s="4">
        <v>13813</v>
      </c>
      <c r="E274" s="4">
        <v>13518</v>
      </c>
    </row>
    <row r="275" spans="1:5" x14ac:dyDescent="0.3">
      <c r="A275" s="4">
        <v>19</v>
      </c>
      <c r="B275" s="5" t="s">
        <v>18</v>
      </c>
      <c r="C275" s="4">
        <v>2606</v>
      </c>
      <c r="D275" s="4">
        <v>2758</v>
      </c>
      <c r="E275" s="4">
        <v>2726</v>
      </c>
    </row>
    <row r="276" spans="1:5" x14ac:dyDescent="0.3">
      <c r="A276" s="4">
        <v>19</v>
      </c>
      <c r="B276" s="5" t="s">
        <v>37</v>
      </c>
      <c r="C276" s="4">
        <v>7095</v>
      </c>
      <c r="D276" s="4">
        <v>7133</v>
      </c>
      <c r="E276" s="4">
        <v>6995</v>
      </c>
    </row>
    <row r="277" spans="1:5" x14ac:dyDescent="0.3">
      <c r="A277" s="4">
        <v>19</v>
      </c>
      <c r="B277" s="5" t="s">
        <v>38</v>
      </c>
      <c r="C277" s="4">
        <v>12474</v>
      </c>
      <c r="D277" s="4">
        <v>12387</v>
      </c>
      <c r="E277" s="4">
        <v>13142</v>
      </c>
    </row>
    <row r="278" spans="1:5" x14ac:dyDescent="0.3">
      <c r="A278" s="4">
        <v>19</v>
      </c>
      <c r="B278" s="5" t="s">
        <v>39</v>
      </c>
      <c r="C278" s="4">
        <v>170</v>
      </c>
      <c r="D278" s="4">
        <v>180</v>
      </c>
      <c r="E278" s="4">
        <v>178</v>
      </c>
    </row>
    <row r="279" spans="1:5" x14ac:dyDescent="0.3">
      <c r="A279" s="4">
        <v>19</v>
      </c>
      <c r="B279" s="5" t="s">
        <v>40</v>
      </c>
      <c r="C279" s="4">
        <v>188</v>
      </c>
      <c r="D279" s="4">
        <v>184</v>
      </c>
      <c r="E279" s="4">
        <v>199</v>
      </c>
    </row>
    <row r="280" spans="1:5" x14ac:dyDescent="0.3">
      <c r="A280" s="4">
        <v>19</v>
      </c>
      <c r="B280" s="5" t="s">
        <v>41</v>
      </c>
      <c r="C280" s="4">
        <v>5569</v>
      </c>
      <c r="D280" s="4">
        <v>5465</v>
      </c>
      <c r="E280" s="4">
        <v>5362</v>
      </c>
    </row>
    <row r="281" spans="1:5" x14ac:dyDescent="0.3">
      <c r="A281" s="4">
        <v>19</v>
      </c>
      <c r="B281" s="5" t="s">
        <v>42</v>
      </c>
      <c r="C281" s="4">
        <v>161</v>
      </c>
      <c r="D281" s="4">
        <v>169</v>
      </c>
      <c r="E281" s="4">
        <v>171</v>
      </c>
    </row>
    <row r="282" spans="1:5" x14ac:dyDescent="0.3">
      <c r="A282" s="4">
        <v>20</v>
      </c>
      <c r="B282" s="5" t="s">
        <v>75</v>
      </c>
      <c r="C282" s="4">
        <v>3584</v>
      </c>
      <c r="D282" s="4">
        <v>3657</v>
      </c>
      <c r="E282" s="4">
        <v>3611</v>
      </c>
    </row>
    <row r="283" spans="1:5" x14ac:dyDescent="0.3">
      <c r="A283" s="4">
        <v>20</v>
      </c>
      <c r="B283" s="5" t="s">
        <v>34</v>
      </c>
      <c r="C283" s="4">
        <v>944</v>
      </c>
      <c r="D283" s="4">
        <v>1052</v>
      </c>
      <c r="E283" s="4">
        <v>1010</v>
      </c>
    </row>
    <row r="284" spans="1:5" x14ac:dyDescent="0.3">
      <c r="A284" s="4">
        <v>20</v>
      </c>
      <c r="B284" s="5" t="s">
        <v>73</v>
      </c>
      <c r="C284" s="4">
        <v>1173</v>
      </c>
      <c r="D284" s="4">
        <v>1236</v>
      </c>
      <c r="E284" s="4">
        <v>1211</v>
      </c>
    </row>
    <row r="285" spans="1:5" x14ac:dyDescent="0.3">
      <c r="A285" s="4">
        <v>20</v>
      </c>
      <c r="B285" s="5" t="s">
        <v>16</v>
      </c>
      <c r="C285" s="4">
        <v>5096</v>
      </c>
      <c r="D285" s="4">
        <v>5165</v>
      </c>
      <c r="E285" s="4">
        <v>5198</v>
      </c>
    </row>
    <row r="286" spans="1:5" x14ac:dyDescent="0.3">
      <c r="A286" s="4">
        <v>20</v>
      </c>
      <c r="B286" s="5" t="s">
        <v>35</v>
      </c>
      <c r="C286" s="4">
        <v>3867</v>
      </c>
      <c r="D286" s="4">
        <v>4018</v>
      </c>
      <c r="E286" s="4">
        <v>4029</v>
      </c>
    </row>
    <row r="287" spans="1:5" x14ac:dyDescent="0.3">
      <c r="A287" s="4">
        <v>20</v>
      </c>
      <c r="B287" s="5" t="s">
        <v>36</v>
      </c>
      <c r="C287" s="4">
        <v>8001</v>
      </c>
      <c r="D287" s="4">
        <v>7833</v>
      </c>
      <c r="E287" s="4">
        <v>7765</v>
      </c>
    </row>
    <row r="288" spans="1:5" x14ac:dyDescent="0.3">
      <c r="A288" s="4">
        <v>20</v>
      </c>
      <c r="B288" s="5" t="s">
        <v>76</v>
      </c>
      <c r="C288" s="4">
        <v>14668</v>
      </c>
      <c r="D288" s="4">
        <v>14398</v>
      </c>
      <c r="E288" s="4">
        <v>13971</v>
      </c>
    </row>
    <row r="289" spans="1:5" x14ac:dyDescent="0.3">
      <c r="A289" s="4">
        <v>20</v>
      </c>
      <c r="B289" s="5" t="s">
        <v>18</v>
      </c>
      <c r="C289" s="4">
        <v>2546</v>
      </c>
      <c r="D289" s="4">
        <v>2706</v>
      </c>
      <c r="E289" s="4">
        <v>2689</v>
      </c>
    </row>
    <row r="290" spans="1:5" x14ac:dyDescent="0.3">
      <c r="A290" s="4">
        <v>20</v>
      </c>
      <c r="B290" s="5" t="s">
        <v>37</v>
      </c>
      <c r="C290" s="4">
        <v>7100</v>
      </c>
      <c r="D290" s="4">
        <v>7083</v>
      </c>
      <c r="E290" s="4">
        <v>6979</v>
      </c>
    </row>
    <row r="291" spans="1:5" x14ac:dyDescent="0.3">
      <c r="A291" s="4">
        <v>20</v>
      </c>
      <c r="B291" s="5" t="s">
        <v>38</v>
      </c>
      <c r="C291" s="4">
        <v>13018</v>
      </c>
      <c r="D291" s="4">
        <v>12930</v>
      </c>
      <c r="E291" s="4">
        <v>13691</v>
      </c>
    </row>
    <row r="292" spans="1:5" x14ac:dyDescent="0.3">
      <c r="A292" s="4">
        <v>20</v>
      </c>
      <c r="B292" s="5" t="s">
        <v>39</v>
      </c>
      <c r="C292" s="4">
        <v>161</v>
      </c>
      <c r="D292" s="4">
        <v>178</v>
      </c>
      <c r="E292" s="4">
        <v>177</v>
      </c>
    </row>
    <row r="293" spans="1:5" x14ac:dyDescent="0.3">
      <c r="A293" s="4">
        <v>20</v>
      </c>
      <c r="B293" s="5" t="s">
        <v>40</v>
      </c>
      <c r="C293" s="4">
        <v>178</v>
      </c>
      <c r="D293" s="4">
        <v>179</v>
      </c>
      <c r="E293" s="4">
        <v>194</v>
      </c>
    </row>
    <row r="294" spans="1:5" x14ac:dyDescent="0.3">
      <c r="A294" s="4">
        <v>20</v>
      </c>
      <c r="B294" s="5" t="s">
        <v>41</v>
      </c>
      <c r="C294" s="4">
        <v>5704</v>
      </c>
      <c r="D294" s="4">
        <v>5587</v>
      </c>
      <c r="E294" s="4">
        <v>5491</v>
      </c>
    </row>
    <row r="295" spans="1:5" x14ac:dyDescent="0.3">
      <c r="A295" s="4">
        <v>20</v>
      </c>
      <c r="B295" s="5" t="s">
        <v>42</v>
      </c>
      <c r="C295" s="4">
        <v>141</v>
      </c>
      <c r="D295" s="4">
        <v>159</v>
      </c>
      <c r="E295" s="4">
        <v>165</v>
      </c>
    </row>
    <row r="296" spans="1:5" x14ac:dyDescent="0.3">
      <c r="A296" s="4">
        <v>21</v>
      </c>
      <c r="B296" s="5" t="s">
        <v>75</v>
      </c>
      <c r="C296" s="4">
        <v>3581</v>
      </c>
      <c r="D296" s="4">
        <v>3684</v>
      </c>
      <c r="E296" s="4">
        <v>3639</v>
      </c>
    </row>
    <row r="297" spans="1:5" x14ac:dyDescent="0.3">
      <c r="A297" s="4">
        <v>21</v>
      </c>
      <c r="B297" s="5" t="s">
        <v>34</v>
      </c>
      <c r="C297" s="4">
        <v>929</v>
      </c>
      <c r="D297" s="4">
        <v>1021</v>
      </c>
      <c r="E297" s="4">
        <v>985</v>
      </c>
    </row>
    <row r="298" spans="1:5" x14ac:dyDescent="0.3">
      <c r="A298" s="4">
        <v>21</v>
      </c>
      <c r="B298" s="5" t="s">
        <v>73</v>
      </c>
      <c r="C298" s="4">
        <v>1173</v>
      </c>
      <c r="D298" s="4">
        <v>1235</v>
      </c>
      <c r="E298" s="4">
        <v>1199</v>
      </c>
    </row>
    <row r="299" spans="1:5" x14ac:dyDescent="0.3">
      <c r="A299" s="4">
        <v>21</v>
      </c>
      <c r="B299" s="5" t="s">
        <v>16</v>
      </c>
      <c r="C299" s="4">
        <v>5115</v>
      </c>
      <c r="D299" s="4">
        <v>5145</v>
      </c>
      <c r="E299" s="4">
        <v>5201</v>
      </c>
    </row>
    <row r="300" spans="1:5" x14ac:dyDescent="0.3">
      <c r="A300" s="4">
        <v>21</v>
      </c>
      <c r="B300" s="5" t="s">
        <v>35</v>
      </c>
      <c r="C300" s="4">
        <v>3803</v>
      </c>
      <c r="D300" s="4">
        <v>3832</v>
      </c>
      <c r="E300" s="4">
        <v>3846</v>
      </c>
    </row>
    <row r="301" spans="1:5" x14ac:dyDescent="0.3">
      <c r="A301" s="4">
        <v>21</v>
      </c>
      <c r="B301" s="5" t="s">
        <v>36</v>
      </c>
      <c r="C301" s="4">
        <v>8139</v>
      </c>
      <c r="D301" s="4">
        <v>7946</v>
      </c>
      <c r="E301" s="4">
        <v>7887</v>
      </c>
    </row>
    <row r="302" spans="1:5" x14ac:dyDescent="0.3">
      <c r="A302" s="4">
        <v>21</v>
      </c>
      <c r="B302" s="5" t="s">
        <v>76</v>
      </c>
      <c r="C302" s="4">
        <v>15055</v>
      </c>
      <c r="D302" s="4">
        <v>14863</v>
      </c>
      <c r="E302" s="4">
        <v>14373</v>
      </c>
    </row>
    <row r="303" spans="1:5" x14ac:dyDescent="0.3">
      <c r="A303" s="4">
        <v>21</v>
      </c>
      <c r="B303" s="5" t="s">
        <v>18</v>
      </c>
      <c r="C303" s="4">
        <v>2553</v>
      </c>
      <c r="D303" s="4">
        <v>2703</v>
      </c>
      <c r="E303" s="4">
        <v>2685</v>
      </c>
    </row>
    <row r="304" spans="1:5" x14ac:dyDescent="0.3">
      <c r="A304" s="4">
        <v>21</v>
      </c>
      <c r="B304" s="5" t="s">
        <v>37</v>
      </c>
      <c r="C304" s="4">
        <v>7069</v>
      </c>
      <c r="D304" s="4">
        <v>7044</v>
      </c>
      <c r="E304" s="4">
        <v>6974</v>
      </c>
    </row>
    <row r="305" spans="1:5" x14ac:dyDescent="0.3">
      <c r="A305" s="4">
        <v>21</v>
      </c>
      <c r="B305" s="5" t="s">
        <v>38</v>
      </c>
      <c r="C305" s="4">
        <v>13419</v>
      </c>
      <c r="D305" s="4">
        <v>13418</v>
      </c>
      <c r="E305" s="4">
        <v>14173</v>
      </c>
    </row>
    <row r="306" spans="1:5" x14ac:dyDescent="0.3">
      <c r="A306" s="4">
        <v>21</v>
      </c>
      <c r="B306" s="5" t="s">
        <v>39</v>
      </c>
      <c r="C306" s="4">
        <v>161</v>
      </c>
      <c r="D306" s="4">
        <v>175</v>
      </c>
      <c r="E306" s="4">
        <v>176</v>
      </c>
    </row>
    <row r="307" spans="1:5" x14ac:dyDescent="0.3">
      <c r="A307" s="4">
        <v>21</v>
      </c>
      <c r="B307" s="5" t="s">
        <v>40</v>
      </c>
      <c r="C307" s="4">
        <v>185</v>
      </c>
      <c r="D307" s="4">
        <v>186</v>
      </c>
      <c r="E307" s="4">
        <v>194</v>
      </c>
    </row>
    <row r="308" spans="1:5" x14ac:dyDescent="0.3">
      <c r="A308" s="4">
        <v>21</v>
      </c>
      <c r="B308" s="5" t="s">
        <v>41</v>
      </c>
      <c r="C308" s="4">
        <v>5784</v>
      </c>
      <c r="D308" s="4">
        <v>5690</v>
      </c>
      <c r="E308" s="4">
        <v>5612</v>
      </c>
    </row>
    <row r="309" spans="1:5" x14ac:dyDescent="0.3">
      <c r="A309" s="4">
        <v>21</v>
      </c>
      <c r="B309" s="5" t="s">
        <v>42</v>
      </c>
      <c r="C309" s="4">
        <v>130</v>
      </c>
      <c r="D309" s="4">
        <v>154</v>
      </c>
      <c r="E309" s="4">
        <v>152</v>
      </c>
    </row>
    <row r="310" spans="1:5" x14ac:dyDescent="0.3">
      <c r="A310" s="4">
        <v>22</v>
      </c>
      <c r="B310" s="5" t="s">
        <v>75</v>
      </c>
      <c r="C310" s="4">
        <v>3530</v>
      </c>
      <c r="D310" s="4">
        <v>3649</v>
      </c>
      <c r="E310" s="4">
        <v>3595</v>
      </c>
    </row>
    <row r="311" spans="1:5" x14ac:dyDescent="0.3">
      <c r="A311" s="4">
        <v>22</v>
      </c>
      <c r="B311" s="5" t="s">
        <v>34</v>
      </c>
      <c r="C311" s="4">
        <v>914</v>
      </c>
      <c r="D311" s="4">
        <v>1007</v>
      </c>
      <c r="E311" s="4">
        <v>971</v>
      </c>
    </row>
    <row r="312" spans="1:5" x14ac:dyDescent="0.3">
      <c r="A312" s="4">
        <v>22</v>
      </c>
      <c r="B312" s="5" t="s">
        <v>73</v>
      </c>
      <c r="C312" s="4">
        <v>1175</v>
      </c>
      <c r="D312" s="4">
        <v>1236</v>
      </c>
      <c r="E312" s="4">
        <v>1188</v>
      </c>
    </row>
    <row r="313" spans="1:5" x14ac:dyDescent="0.3">
      <c r="A313" s="4">
        <v>22</v>
      </c>
      <c r="B313" s="5" t="s">
        <v>16</v>
      </c>
      <c r="C313" s="4">
        <v>4993</v>
      </c>
      <c r="D313" s="4">
        <v>4975</v>
      </c>
      <c r="E313" s="4">
        <v>5057</v>
      </c>
    </row>
    <row r="314" spans="1:5" x14ac:dyDescent="0.3">
      <c r="A314" s="4">
        <v>22</v>
      </c>
      <c r="B314" s="5" t="s">
        <v>35</v>
      </c>
      <c r="C314" s="4">
        <v>3771</v>
      </c>
      <c r="D314" s="4">
        <v>3745</v>
      </c>
      <c r="E314" s="4">
        <v>3790</v>
      </c>
    </row>
    <row r="315" spans="1:5" x14ac:dyDescent="0.3">
      <c r="A315" s="4">
        <v>22</v>
      </c>
      <c r="B315" s="5" t="s">
        <v>36</v>
      </c>
      <c r="C315" s="4">
        <v>8102</v>
      </c>
      <c r="D315" s="4">
        <v>7940</v>
      </c>
      <c r="E315" s="4">
        <v>7889</v>
      </c>
    </row>
    <row r="316" spans="1:5" x14ac:dyDescent="0.3">
      <c r="A316" s="4">
        <v>22</v>
      </c>
      <c r="B316" s="5" t="s">
        <v>76</v>
      </c>
      <c r="C316" s="4">
        <v>15287</v>
      </c>
      <c r="D316" s="4">
        <v>15209</v>
      </c>
      <c r="E316" s="4">
        <v>14657</v>
      </c>
    </row>
    <row r="317" spans="1:5" x14ac:dyDescent="0.3">
      <c r="A317" s="4">
        <v>22</v>
      </c>
      <c r="B317" s="5" t="s">
        <v>18</v>
      </c>
      <c r="C317" s="4">
        <v>2595</v>
      </c>
      <c r="D317" s="4">
        <v>2751</v>
      </c>
      <c r="E317" s="4">
        <v>2723</v>
      </c>
    </row>
    <row r="318" spans="1:5" x14ac:dyDescent="0.3">
      <c r="A318" s="4">
        <v>22</v>
      </c>
      <c r="B318" s="5" t="s">
        <v>37</v>
      </c>
      <c r="C318" s="4">
        <v>7043</v>
      </c>
      <c r="D318" s="4">
        <v>7001</v>
      </c>
      <c r="E318" s="4">
        <v>6938</v>
      </c>
    </row>
    <row r="319" spans="1:5" x14ac:dyDescent="0.3">
      <c r="A319" s="4">
        <v>22</v>
      </c>
      <c r="B319" s="5" t="s">
        <v>38</v>
      </c>
      <c r="C319" s="4">
        <v>13744</v>
      </c>
      <c r="D319" s="4">
        <v>13670</v>
      </c>
      <c r="E319" s="4">
        <v>14422</v>
      </c>
    </row>
    <row r="320" spans="1:5" x14ac:dyDescent="0.3">
      <c r="A320" s="4">
        <v>22</v>
      </c>
      <c r="B320" s="5" t="s">
        <v>39</v>
      </c>
      <c r="C320" s="4">
        <v>168</v>
      </c>
      <c r="D320" s="4">
        <v>182</v>
      </c>
      <c r="E320" s="4">
        <v>180</v>
      </c>
    </row>
    <row r="321" spans="1:5" x14ac:dyDescent="0.3">
      <c r="A321" s="4">
        <v>22</v>
      </c>
      <c r="B321" s="5" t="s">
        <v>40</v>
      </c>
      <c r="C321" s="4">
        <v>189</v>
      </c>
      <c r="D321" s="4">
        <v>190</v>
      </c>
      <c r="E321" s="4">
        <v>201</v>
      </c>
    </row>
    <row r="322" spans="1:5" x14ac:dyDescent="0.3">
      <c r="A322" s="4">
        <v>22</v>
      </c>
      <c r="B322" s="5" t="s">
        <v>41</v>
      </c>
      <c r="C322" s="4">
        <v>5759</v>
      </c>
      <c r="D322" s="4">
        <v>5678</v>
      </c>
      <c r="E322" s="4">
        <v>5632</v>
      </c>
    </row>
    <row r="323" spans="1:5" x14ac:dyDescent="0.3">
      <c r="A323" s="4">
        <v>22</v>
      </c>
      <c r="B323" s="5" t="s">
        <v>42</v>
      </c>
      <c r="C323" s="4">
        <v>126</v>
      </c>
      <c r="D323" s="4">
        <v>163</v>
      </c>
      <c r="E323" s="4">
        <v>153</v>
      </c>
    </row>
    <row r="324" spans="1:5" x14ac:dyDescent="0.3">
      <c r="A324" s="4">
        <v>23</v>
      </c>
      <c r="B324" s="5" t="s">
        <v>75</v>
      </c>
      <c r="C324" s="4">
        <v>3526</v>
      </c>
      <c r="D324" s="4">
        <v>3633</v>
      </c>
      <c r="E324" s="4">
        <v>3596</v>
      </c>
    </row>
    <row r="325" spans="1:5" x14ac:dyDescent="0.3">
      <c r="A325" s="4">
        <v>23</v>
      </c>
      <c r="B325" s="5" t="s">
        <v>34</v>
      </c>
      <c r="C325" s="4">
        <v>911</v>
      </c>
      <c r="D325" s="4">
        <v>995</v>
      </c>
      <c r="E325" s="4">
        <v>959</v>
      </c>
    </row>
    <row r="326" spans="1:5" x14ac:dyDescent="0.3">
      <c r="A326" s="4">
        <v>23</v>
      </c>
      <c r="B326" s="5" t="s">
        <v>73</v>
      </c>
      <c r="C326" s="4">
        <v>1195</v>
      </c>
      <c r="D326" s="4">
        <v>1241</v>
      </c>
      <c r="E326" s="4">
        <v>1178</v>
      </c>
    </row>
    <row r="327" spans="1:5" x14ac:dyDescent="0.3">
      <c r="A327" s="4">
        <v>23</v>
      </c>
      <c r="B327" s="5" t="s">
        <v>16</v>
      </c>
      <c r="C327" s="4">
        <v>4750</v>
      </c>
      <c r="D327" s="4">
        <v>4715</v>
      </c>
      <c r="E327" s="4">
        <v>4805</v>
      </c>
    </row>
    <row r="328" spans="1:5" x14ac:dyDescent="0.3">
      <c r="A328" s="4">
        <v>23</v>
      </c>
      <c r="B328" s="5" t="s">
        <v>35</v>
      </c>
      <c r="C328" s="4">
        <v>3712</v>
      </c>
      <c r="D328" s="4">
        <v>3676</v>
      </c>
      <c r="E328" s="4">
        <v>3724</v>
      </c>
    </row>
    <row r="329" spans="1:5" x14ac:dyDescent="0.3">
      <c r="A329" s="4">
        <v>23</v>
      </c>
      <c r="B329" s="5" t="s">
        <v>36</v>
      </c>
      <c r="C329" s="4">
        <v>8175</v>
      </c>
      <c r="D329" s="4">
        <v>8012</v>
      </c>
      <c r="E329" s="4">
        <v>7948</v>
      </c>
    </row>
    <row r="330" spans="1:5" x14ac:dyDescent="0.3">
      <c r="A330" s="4">
        <v>23</v>
      </c>
      <c r="B330" s="5" t="s">
        <v>76</v>
      </c>
      <c r="C330" s="4">
        <v>15481</v>
      </c>
      <c r="D330" s="4">
        <v>15449</v>
      </c>
      <c r="E330" s="4">
        <v>14864</v>
      </c>
    </row>
    <row r="331" spans="1:5" x14ac:dyDescent="0.3">
      <c r="A331" s="4">
        <v>23</v>
      </c>
      <c r="B331" s="5" t="s">
        <v>18</v>
      </c>
      <c r="C331" s="4">
        <v>2648</v>
      </c>
      <c r="D331" s="4">
        <v>2787</v>
      </c>
      <c r="E331" s="4">
        <v>2751</v>
      </c>
    </row>
    <row r="332" spans="1:5" x14ac:dyDescent="0.3">
      <c r="A332" s="4">
        <v>23</v>
      </c>
      <c r="B332" s="5" t="s">
        <v>37</v>
      </c>
      <c r="C332" s="4">
        <v>7024</v>
      </c>
      <c r="D332" s="4">
        <v>6970</v>
      </c>
      <c r="E332" s="4">
        <v>6913</v>
      </c>
    </row>
    <row r="333" spans="1:5" x14ac:dyDescent="0.3">
      <c r="A333" s="4">
        <v>23</v>
      </c>
      <c r="B333" s="5" t="s">
        <v>38</v>
      </c>
      <c r="C333" s="4">
        <v>13868</v>
      </c>
      <c r="D333" s="4">
        <v>13846</v>
      </c>
      <c r="E333" s="4">
        <v>14619</v>
      </c>
    </row>
    <row r="334" spans="1:5" x14ac:dyDescent="0.3">
      <c r="A334" s="4">
        <v>23</v>
      </c>
      <c r="B334" s="5" t="s">
        <v>39</v>
      </c>
      <c r="C334" s="4">
        <v>169</v>
      </c>
      <c r="D334" s="4">
        <v>182</v>
      </c>
      <c r="E334" s="4">
        <v>178</v>
      </c>
    </row>
    <row r="335" spans="1:5" x14ac:dyDescent="0.3">
      <c r="A335" s="4">
        <v>23</v>
      </c>
      <c r="B335" s="5" t="s">
        <v>40</v>
      </c>
      <c r="C335" s="4">
        <v>194</v>
      </c>
      <c r="D335" s="4">
        <v>201</v>
      </c>
      <c r="E335" s="4">
        <v>205</v>
      </c>
    </row>
    <row r="336" spans="1:5" x14ac:dyDescent="0.3">
      <c r="A336" s="4">
        <v>23</v>
      </c>
      <c r="B336" s="5" t="s">
        <v>41</v>
      </c>
      <c r="C336" s="4">
        <v>5704</v>
      </c>
      <c r="D336" s="4">
        <v>5611</v>
      </c>
      <c r="E336" s="4">
        <v>5580</v>
      </c>
    </row>
    <row r="337" spans="1:5" x14ac:dyDescent="0.3">
      <c r="A337" s="4">
        <v>23</v>
      </c>
      <c r="B337" s="5" t="s">
        <v>42</v>
      </c>
      <c r="C337" s="4">
        <v>125</v>
      </c>
      <c r="D337" s="4">
        <v>164</v>
      </c>
      <c r="E337" s="4">
        <v>162</v>
      </c>
    </row>
    <row r="338" spans="1:5" x14ac:dyDescent="0.3">
      <c r="A338" s="4">
        <v>24</v>
      </c>
      <c r="B338" s="5" t="s">
        <v>75</v>
      </c>
      <c r="C338" s="4">
        <v>3499</v>
      </c>
      <c r="D338" s="4">
        <v>3611</v>
      </c>
      <c r="E338" s="4">
        <v>3564</v>
      </c>
    </row>
    <row r="339" spans="1:5" x14ac:dyDescent="0.3">
      <c r="A339" s="4">
        <v>24</v>
      </c>
      <c r="B339" s="5" t="s">
        <v>34</v>
      </c>
      <c r="C339" s="4">
        <v>909</v>
      </c>
      <c r="D339" s="4">
        <v>987</v>
      </c>
      <c r="E339" s="4">
        <v>941</v>
      </c>
    </row>
    <row r="340" spans="1:5" x14ac:dyDescent="0.3">
      <c r="A340" s="4">
        <v>24</v>
      </c>
      <c r="B340" s="5" t="s">
        <v>73</v>
      </c>
      <c r="C340" s="4">
        <v>1205</v>
      </c>
      <c r="D340" s="4">
        <v>1259</v>
      </c>
      <c r="E340" s="4">
        <v>1169</v>
      </c>
    </row>
    <row r="341" spans="1:5" x14ac:dyDescent="0.3">
      <c r="A341" s="4">
        <v>24</v>
      </c>
      <c r="B341" s="5" t="s">
        <v>16</v>
      </c>
      <c r="C341" s="4">
        <v>4605</v>
      </c>
      <c r="D341" s="4">
        <v>4541</v>
      </c>
      <c r="E341" s="4">
        <v>4649</v>
      </c>
    </row>
    <row r="342" spans="1:5" x14ac:dyDescent="0.3">
      <c r="A342" s="4">
        <v>24</v>
      </c>
      <c r="B342" s="5" t="s">
        <v>35</v>
      </c>
      <c r="C342" s="4">
        <v>3664</v>
      </c>
      <c r="D342" s="4">
        <v>3614</v>
      </c>
      <c r="E342" s="4">
        <v>3685</v>
      </c>
    </row>
    <row r="343" spans="1:5" x14ac:dyDescent="0.3">
      <c r="A343" s="4">
        <v>24</v>
      </c>
      <c r="B343" s="5" t="s">
        <v>36</v>
      </c>
      <c r="C343" s="4">
        <v>8212</v>
      </c>
      <c r="D343" s="4">
        <v>8038</v>
      </c>
      <c r="E343" s="4">
        <v>7987</v>
      </c>
    </row>
    <row r="344" spans="1:5" x14ac:dyDescent="0.3">
      <c r="A344" s="4">
        <v>24</v>
      </c>
      <c r="B344" s="5" t="s">
        <v>76</v>
      </c>
      <c r="C344" s="4">
        <v>15582</v>
      </c>
      <c r="D344" s="4">
        <v>15610</v>
      </c>
      <c r="E344" s="4">
        <v>14990</v>
      </c>
    </row>
    <row r="345" spans="1:5" x14ac:dyDescent="0.3">
      <c r="A345" s="4">
        <v>24</v>
      </c>
      <c r="B345" s="5" t="s">
        <v>18</v>
      </c>
      <c r="C345" s="4">
        <v>2698</v>
      </c>
      <c r="D345" s="4">
        <v>2881</v>
      </c>
      <c r="E345" s="4">
        <v>2816</v>
      </c>
    </row>
    <row r="346" spans="1:5" x14ac:dyDescent="0.3">
      <c r="A346" s="4">
        <v>24</v>
      </c>
      <c r="B346" s="5" t="s">
        <v>37</v>
      </c>
      <c r="C346" s="4">
        <v>7044</v>
      </c>
      <c r="D346" s="4">
        <v>6934</v>
      </c>
      <c r="E346" s="4">
        <v>6862</v>
      </c>
    </row>
    <row r="347" spans="1:5" x14ac:dyDescent="0.3">
      <c r="A347" s="4">
        <v>24</v>
      </c>
      <c r="B347" s="5" t="s">
        <v>38</v>
      </c>
      <c r="C347" s="4">
        <v>13886</v>
      </c>
      <c r="D347" s="4">
        <v>13909</v>
      </c>
      <c r="E347" s="4">
        <v>14786</v>
      </c>
    </row>
    <row r="348" spans="1:5" x14ac:dyDescent="0.3">
      <c r="A348" s="4">
        <v>24</v>
      </c>
      <c r="B348" s="5" t="s">
        <v>39</v>
      </c>
      <c r="C348" s="4">
        <v>173</v>
      </c>
      <c r="D348" s="4">
        <v>179</v>
      </c>
      <c r="E348" s="4">
        <v>169</v>
      </c>
    </row>
    <row r="349" spans="1:5" x14ac:dyDescent="0.3">
      <c r="A349" s="4">
        <v>24</v>
      </c>
      <c r="B349" s="5" t="s">
        <v>40</v>
      </c>
      <c r="C349" s="4">
        <v>202</v>
      </c>
      <c r="D349" s="4">
        <v>203</v>
      </c>
      <c r="E349" s="4">
        <v>206</v>
      </c>
    </row>
    <row r="350" spans="1:5" x14ac:dyDescent="0.3">
      <c r="A350" s="4">
        <v>24</v>
      </c>
      <c r="B350" s="5" t="s">
        <v>41</v>
      </c>
      <c r="C350" s="4">
        <v>5651</v>
      </c>
      <c r="D350" s="4">
        <v>5527</v>
      </c>
      <c r="E350" s="4">
        <v>5479</v>
      </c>
    </row>
    <row r="351" spans="1:5" x14ac:dyDescent="0.3">
      <c r="A351" s="4">
        <v>24</v>
      </c>
      <c r="B351" s="5" t="s">
        <v>42</v>
      </c>
      <c r="C351" s="4">
        <v>132</v>
      </c>
      <c r="D351" s="4">
        <v>169</v>
      </c>
      <c r="E351" s="4">
        <v>159</v>
      </c>
    </row>
    <row r="352" spans="1:5" x14ac:dyDescent="0.3">
      <c r="A352" s="4">
        <v>25</v>
      </c>
      <c r="B352" s="5" t="s">
        <v>75</v>
      </c>
      <c r="C352" s="4">
        <v>3628</v>
      </c>
      <c r="D352" s="4">
        <v>3762</v>
      </c>
      <c r="E352" s="4">
        <v>3704</v>
      </c>
    </row>
    <row r="353" spans="1:5" x14ac:dyDescent="0.3">
      <c r="A353" s="4">
        <v>25</v>
      </c>
      <c r="B353" s="5" t="s">
        <v>34</v>
      </c>
      <c r="C353" s="4">
        <v>918</v>
      </c>
      <c r="D353" s="4">
        <v>1018</v>
      </c>
      <c r="E353" s="4">
        <v>962</v>
      </c>
    </row>
    <row r="354" spans="1:5" x14ac:dyDescent="0.3">
      <c r="A354" s="4">
        <v>25</v>
      </c>
      <c r="B354" s="5" t="s">
        <v>73</v>
      </c>
      <c r="C354" s="4">
        <v>1168</v>
      </c>
      <c r="D354" s="4">
        <v>1257</v>
      </c>
      <c r="E354" s="4">
        <v>1202</v>
      </c>
    </row>
    <row r="355" spans="1:5" x14ac:dyDescent="0.3">
      <c r="A355" s="4">
        <v>25</v>
      </c>
      <c r="B355" s="5" t="s">
        <v>16</v>
      </c>
      <c r="C355" s="4">
        <v>4543</v>
      </c>
      <c r="D355" s="4">
        <v>4515</v>
      </c>
      <c r="E355" s="4">
        <v>4665</v>
      </c>
    </row>
    <row r="356" spans="1:5" x14ac:dyDescent="0.3">
      <c r="A356" s="4">
        <v>25</v>
      </c>
      <c r="B356" s="5" t="s">
        <v>35</v>
      </c>
      <c r="C356" s="4">
        <v>3749</v>
      </c>
      <c r="D356" s="4">
        <v>3661</v>
      </c>
      <c r="E356" s="4">
        <v>3717</v>
      </c>
    </row>
    <row r="357" spans="1:5" x14ac:dyDescent="0.3">
      <c r="A357" s="4">
        <v>25</v>
      </c>
      <c r="B357" s="5" t="s">
        <v>36</v>
      </c>
      <c r="C357" s="4">
        <v>8606</v>
      </c>
      <c r="D357" s="4">
        <v>8419</v>
      </c>
      <c r="E357" s="4">
        <v>8381</v>
      </c>
    </row>
    <row r="358" spans="1:5" x14ac:dyDescent="0.3">
      <c r="A358" s="4">
        <v>25</v>
      </c>
      <c r="B358" s="5" t="s">
        <v>76</v>
      </c>
      <c r="C358" s="4">
        <v>16307</v>
      </c>
      <c r="D358" s="4">
        <v>16256</v>
      </c>
      <c r="E358" s="4">
        <v>15501</v>
      </c>
    </row>
    <row r="359" spans="1:5" x14ac:dyDescent="0.3">
      <c r="A359" s="4">
        <v>25</v>
      </c>
      <c r="B359" s="5" t="s">
        <v>18</v>
      </c>
      <c r="C359" s="4">
        <v>2860</v>
      </c>
      <c r="D359" s="4">
        <v>3032</v>
      </c>
      <c r="E359" s="4">
        <v>2940</v>
      </c>
    </row>
    <row r="360" spans="1:5" x14ac:dyDescent="0.3">
      <c r="A360" s="4">
        <v>25</v>
      </c>
      <c r="B360" s="5" t="s">
        <v>37</v>
      </c>
      <c r="C360" s="4">
        <v>7148</v>
      </c>
      <c r="D360" s="4">
        <v>7103</v>
      </c>
      <c r="E360" s="4">
        <v>7025</v>
      </c>
    </row>
    <row r="361" spans="1:5" x14ac:dyDescent="0.3">
      <c r="A361" s="4">
        <v>25</v>
      </c>
      <c r="B361" s="5" t="s">
        <v>38</v>
      </c>
      <c r="C361" s="4">
        <v>14384</v>
      </c>
      <c r="D361" s="4">
        <v>14423</v>
      </c>
      <c r="E361" s="4">
        <v>15445</v>
      </c>
    </row>
    <row r="362" spans="1:5" x14ac:dyDescent="0.3">
      <c r="A362" s="4">
        <v>25</v>
      </c>
      <c r="B362" s="5" t="s">
        <v>39</v>
      </c>
      <c r="C362" s="4">
        <v>193</v>
      </c>
      <c r="D362" s="4">
        <v>207</v>
      </c>
      <c r="E362" s="4">
        <v>196</v>
      </c>
    </row>
    <row r="363" spans="1:5" x14ac:dyDescent="0.3">
      <c r="A363" s="4">
        <v>25</v>
      </c>
      <c r="B363" s="5" t="s">
        <v>40</v>
      </c>
      <c r="C363" s="4">
        <v>221</v>
      </c>
      <c r="D363" s="4">
        <v>220</v>
      </c>
      <c r="E363" s="4">
        <v>231</v>
      </c>
    </row>
    <row r="364" spans="1:5" x14ac:dyDescent="0.3">
      <c r="A364" s="4">
        <v>25</v>
      </c>
      <c r="B364" s="5" t="s">
        <v>41</v>
      </c>
      <c r="C364" s="4">
        <v>5761</v>
      </c>
      <c r="D364" s="4">
        <v>5573</v>
      </c>
      <c r="E364" s="4">
        <v>5488</v>
      </c>
    </row>
    <row r="365" spans="1:5" x14ac:dyDescent="0.3">
      <c r="A365" s="4">
        <v>25</v>
      </c>
      <c r="B365" s="5" t="s">
        <v>42</v>
      </c>
      <c r="C365" s="4">
        <v>152</v>
      </c>
      <c r="D365" s="4">
        <v>192</v>
      </c>
      <c r="E365" s="4">
        <v>181</v>
      </c>
    </row>
    <row r="366" spans="1:5" x14ac:dyDescent="0.3">
      <c r="A366" s="4">
        <v>26</v>
      </c>
      <c r="B366" s="5" t="s">
        <v>75</v>
      </c>
      <c r="C366" s="4">
        <v>3697</v>
      </c>
      <c r="D366" s="4">
        <v>3806</v>
      </c>
      <c r="E366" s="4">
        <v>3753</v>
      </c>
    </row>
    <row r="367" spans="1:5" x14ac:dyDescent="0.3">
      <c r="A367" s="4">
        <v>26</v>
      </c>
      <c r="B367" s="5" t="s">
        <v>34</v>
      </c>
      <c r="C367" s="4">
        <v>900</v>
      </c>
      <c r="D367" s="4">
        <v>1031</v>
      </c>
      <c r="E367" s="4">
        <v>983</v>
      </c>
    </row>
    <row r="368" spans="1:5" x14ac:dyDescent="0.3">
      <c r="A368" s="4">
        <v>26</v>
      </c>
      <c r="B368" s="5" t="s">
        <v>73</v>
      </c>
      <c r="C368" s="4">
        <v>1319</v>
      </c>
      <c r="D368" s="4">
        <v>1362</v>
      </c>
      <c r="E368" s="4">
        <v>1320</v>
      </c>
    </row>
    <row r="369" spans="1:5" x14ac:dyDescent="0.3">
      <c r="A369" s="4">
        <v>26</v>
      </c>
      <c r="B369" s="5" t="s">
        <v>16</v>
      </c>
      <c r="C369" s="4">
        <v>4682</v>
      </c>
      <c r="D369" s="4">
        <v>4633</v>
      </c>
      <c r="E369" s="4">
        <v>4819</v>
      </c>
    </row>
    <row r="370" spans="1:5" x14ac:dyDescent="0.3">
      <c r="A370" s="4">
        <v>26</v>
      </c>
      <c r="B370" s="5" t="s">
        <v>35</v>
      </c>
      <c r="C370" s="4">
        <v>3649</v>
      </c>
      <c r="D370" s="4">
        <v>3626</v>
      </c>
      <c r="E370" s="4">
        <v>3757</v>
      </c>
    </row>
    <row r="371" spans="1:5" x14ac:dyDescent="0.3">
      <c r="A371" s="4">
        <v>26</v>
      </c>
      <c r="B371" s="5" t="s">
        <v>36</v>
      </c>
      <c r="C371" s="4">
        <v>8839</v>
      </c>
      <c r="D371" s="4">
        <v>8725</v>
      </c>
      <c r="E371" s="4">
        <v>8761</v>
      </c>
    </row>
    <row r="372" spans="1:5" x14ac:dyDescent="0.3">
      <c r="A372" s="4">
        <v>26</v>
      </c>
      <c r="B372" s="5" t="s">
        <v>76</v>
      </c>
      <c r="C372" s="4">
        <v>16567</v>
      </c>
      <c r="D372" s="4">
        <v>16696</v>
      </c>
      <c r="E372" s="4">
        <v>15730</v>
      </c>
    </row>
    <row r="373" spans="1:5" x14ac:dyDescent="0.3">
      <c r="A373" s="4">
        <v>26</v>
      </c>
      <c r="B373" s="5" t="s">
        <v>18</v>
      </c>
      <c r="C373" s="4">
        <v>2910</v>
      </c>
      <c r="D373" s="4">
        <v>3104</v>
      </c>
      <c r="E373" s="4">
        <v>3028</v>
      </c>
    </row>
    <row r="374" spans="1:5" x14ac:dyDescent="0.3">
      <c r="A374" s="4">
        <v>26</v>
      </c>
      <c r="B374" s="5" t="s">
        <v>37</v>
      </c>
      <c r="C374" s="4">
        <v>7316</v>
      </c>
      <c r="D374" s="4">
        <v>7256</v>
      </c>
      <c r="E374" s="4">
        <v>7199</v>
      </c>
    </row>
    <row r="375" spans="1:5" x14ac:dyDescent="0.3">
      <c r="A375" s="4">
        <v>26</v>
      </c>
      <c r="B375" s="5" t="s">
        <v>38</v>
      </c>
      <c r="C375" s="4">
        <v>15359</v>
      </c>
      <c r="D375" s="4">
        <v>15143</v>
      </c>
      <c r="E375" s="4">
        <v>16069</v>
      </c>
    </row>
    <row r="376" spans="1:5" x14ac:dyDescent="0.3">
      <c r="A376" s="4">
        <v>26</v>
      </c>
      <c r="B376" s="5" t="s">
        <v>39</v>
      </c>
      <c r="C376" s="4">
        <v>196</v>
      </c>
      <c r="D376" s="4">
        <v>211</v>
      </c>
      <c r="E376" s="4">
        <v>199</v>
      </c>
    </row>
    <row r="377" spans="1:5" x14ac:dyDescent="0.3">
      <c r="A377" s="4">
        <v>26</v>
      </c>
      <c r="B377" s="5" t="s">
        <v>40</v>
      </c>
      <c r="C377" s="4">
        <v>241</v>
      </c>
      <c r="D377" s="4">
        <v>236</v>
      </c>
      <c r="E377" s="4">
        <v>255</v>
      </c>
    </row>
    <row r="378" spans="1:5" x14ac:dyDescent="0.3">
      <c r="A378" s="4">
        <v>26</v>
      </c>
      <c r="B378" s="5" t="s">
        <v>41</v>
      </c>
      <c r="C378" s="4">
        <v>5741</v>
      </c>
      <c r="D378" s="4">
        <v>5548</v>
      </c>
      <c r="E378" s="4">
        <v>5499</v>
      </c>
    </row>
    <row r="379" spans="1:5" x14ac:dyDescent="0.3">
      <c r="A379" s="4">
        <v>26</v>
      </c>
      <c r="B379" s="5" t="s">
        <v>42</v>
      </c>
      <c r="C379" s="4">
        <v>138</v>
      </c>
      <c r="D379" s="4">
        <v>177</v>
      </c>
      <c r="E379" s="4">
        <v>182</v>
      </c>
    </row>
    <row r="380" spans="1:5" x14ac:dyDescent="0.3">
      <c r="A380" s="4">
        <v>27</v>
      </c>
      <c r="B380" s="5" t="s">
        <v>75</v>
      </c>
      <c r="C380" s="4">
        <v>3380</v>
      </c>
      <c r="D380" s="4">
        <v>3546</v>
      </c>
      <c r="E380" s="4">
        <v>3503</v>
      </c>
    </row>
    <row r="381" spans="1:5" x14ac:dyDescent="0.3">
      <c r="A381" s="4">
        <v>27</v>
      </c>
      <c r="B381" s="5" t="s">
        <v>34</v>
      </c>
      <c r="C381" s="4">
        <v>833</v>
      </c>
      <c r="D381" s="4">
        <v>984</v>
      </c>
      <c r="E381" s="4">
        <v>951</v>
      </c>
    </row>
    <row r="382" spans="1:5" x14ac:dyDescent="0.3">
      <c r="A382" s="4">
        <v>27</v>
      </c>
      <c r="B382" s="5" t="s">
        <v>73</v>
      </c>
      <c r="C382" s="4">
        <v>1302</v>
      </c>
      <c r="D382" s="4">
        <v>1319</v>
      </c>
      <c r="E382" s="4">
        <v>1269</v>
      </c>
    </row>
    <row r="383" spans="1:5" x14ac:dyDescent="0.3">
      <c r="A383" s="4">
        <v>27</v>
      </c>
      <c r="B383" s="5" t="s">
        <v>16</v>
      </c>
      <c r="C383" s="4">
        <v>4535</v>
      </c>
      <c r="D383" s="4">
        <v>4448</v>
      </c>
      <c r="E383" s="4">
        <v>4579</v>
      </c>
    </row>
    <row r="384" spans="1:5" x14ac:dyDescent="0.3">
      <c r="A384" s="4">
        <v>27</v>
      </c>
      <c r="B384" s="5" t="s">
        <v>35</v>
      </c>
      <c r="C384" s="4">
        <v>3677</v>
      </c>
      <c r="D384" s="4">
        <v>3583</v>
      </c>
      <c r="E384" s="4">
        <v>3718</v>
      </c>
    </row>
    <row r="385" spans="1:5" x14ac:dyDescent="0.3">
      <c r="A385" s="4">
        <v>27</v>
      </c>
      <c r="B385" s="5" t="s">
        <v>36</v>
      </c>
      <c r="C385" s="4">
        <v>8843</v>
      </c>
      <c r="D385" s="4">
        <v>8606</v>
      </c>
      <c r="E385" s="4">
        <v>8570</v>
      </c>
    </row>
    <row r="386" spans="1:5" x14ac:dyDescent="0.3">
      <c r="A386" s="4">
        <v>27</v>
      </c>
      <c r="B386" s="5" t="s">
        <v>76</v>
      </c>
      <c r="C386" s="4">
        <v>15576</v>
      </c>
      <c r="D386" s="4">
        <v>15865</v>
      </c>
      <c r="E386" s="4">
        <v>14879</v>
      </c>
    </row>
    <row r="387" spans="1:5" x14ac:dyDescent="0.3">
      <c r="A387" s="4">
        <v>27</v>
      </c>
      <c r="B387" s="5" t="s">
        <v>18</v>
      </c>
      <c r="C387" s="4">
        <v>2860</v>
      </c>
      <c r="D387" s="4">
        <v>3036</v>
      </c>
      <c r="E387" s="4">
        <v>2995</v>
      </c>
    </row>
    <row r="388" spans="1:5" x14ac:dyDescent="0.3">
      <c r="A388" s="4">
        <v>27</v>
      </c>
      <c r="B388" s="5" t="s">
        <v>37</v>
      </c>
      <c r="C388" s="4">
        <v>7181</v>
      </c>
      <c r="D388" s="4">
        <v>7028</v>
      </c>
      <c r="E388" s="4">
        <v>6974</v>
      </c>
    </row>
    <row r="389" spans="1:5" x14ac:dyDescent="0.3">
      <c r="A389" s="4">
        <v>27</v>
      </c>
      <c r="B389" s="5" t="s">
        <v>38</v>
      </c>
      <c r="C389" s="4">
        <v>14505</v>
      </c>
      <c r="D389" s="4">
        <v>14482</v>
      </c>
      <c r="E389" s="4">
        <v>15466</v>
      </c>
    </row>
    <row r="390" spans="1:5" x14ac:dyDescent="0.3">
      <c r="A390" s="4">
        <v>27</v>
      </c>
      <c r="B390" s="5" t="s">
        <v>39</v>
      </c>
      <c r="C390" s="4">
        <v>188</v>
      </c>
      <c r="D390" s="4">
        <v>196</v>
      </c>
      <c r="E390" s="4">
        <v>187</v>
      </c>
    </row>
    <row r="391" spans="1:5" x14ac:dyDescent="0.3">
      <c r="A391" s="4">
        <v>27</v>
      </c>
      <c r="B391" s="5" t="s">
        <v>40</v>
      </c>
      <c r="C391" s="4">
        <v>251</v>
      </c>
      <c r="D391" s="4">
        <v>242</v>
      </c>
      <c r="E391" s="4">
        <v>258</v>
      </c>
    </row>
    <row r="392" spans="1:5" x14ac:dyDescent="0.3">
      <c r="A392" s="4">
        <v>27</v>
      </c>
      <c r="B392" s="5" t="s">
        <v>41</v>
      </c>
      <c r="C392" s="4">
        <v>5574</v>
      </c>
      <c r="D392" s="4">
        <v>5339</v>
      </c>
      <c r="E392" s="4">
        <v>5322</v>
      </c>
    </row>
    <row r="393" spans="1:5" x14ac:dyDescent="0.3">
      <c r="A393" s="4">
        <v>27</v>
      </c>
      <c r="B393" s="5" t="s">
        <v>42</v>
      </c>
      <c r="C393" s="4">
        <v>157</v>
      </c>
      <c r="D393" s="4">
        <v>188</v>
      </c>
      <c r="E393" s="4">
        <v>191</v>
      </c>
    </row>
    <row r="394" spans="1:5" x14ac:dyDescent="0.3">
      <c r="A394" s="4">
        <v>28</v>
      </c>
      <c r="B394" s="5" t="s">
        <v>75</v>
      </c>
      <c r="C394" s="4">
        <v>3544</v>
      </c>
      <c r="D394" s="4">
        <v>3682</v>
      </c>
      <c r="E394" s="4">
        <v>3651</v>
      </c>
    </row>
    <row r="395" spans="1:5" x14ac:dyDescent="0.3">
      <c r="A395" s="4">
        <v>28</v>
      </c>
      <c r="B395" s="5" t="s">
        <v>34</v>
      </c>
      <c r="C395" s="4">
        <v>911</v>
      </c>
      <c r="D395" s="4">
        <v>1041</v>
      </c>
      <c r="E395" s="4">
        <v>1006</v>
      </c>
    </row>
    <row r="396" spans="1:5" x14ac:dyDescent="0.3">
      <c r="A396" s="4">
        <v>28</v>
      </c>
      <c r="B396" s="5" t="s">
        <v>73</v>
      </c>
      <c r="C396" s="4">
        <v>1291</v>
      </c>
      <c r="D396" s="4">
        <v>1320</v>
      </c>
      <c r="E396" s="4">
        <v>1274</v>
      </c>
    </row>
    <row r="397" spans="1:5" x14ac:dyDescent="0.3">
      <c r="A397" s="4">
        <v>28</v>
      </c>
      <c r="B397" s="5" t="s">
        <v>16</v>
      </c>
      <c r="C397" s="4">
        <v>4537</v>
      </c>
      <c r="D397" s="4">
        <v>4489</v>
      </c>
      <c r="E397" s="4">
        <v>4639</v>
      </c>
    </row>
    <row r="398" spans="1:5" x14ac:dyDescent="0.3">
      <c r="A398" s="4">
        <v>28</v>
      </c>
      <c r="B398" s="5" t="s">
        <v>35</v>
      </c>
      <c r="C398" s="4">
        <v>3752</v>
      </c>
      <c r="D398" s="4">
        <v>3649</v>
      </c>
      <c r="E398" s="4">
        <v>3810</v>
      </c>
    </row>
    <row r="399" spans="1:5" x14ac:dyDescent="0.3">
      <c r="A399" s="4">
        <v>28</v>
      </c>
      <c r="B399" s="5" t="s">
        <v>36</v>
      </c>
      <c r="C399" s="4">
        <v>8928</v>
      </c>
      <c r="D399" s="4">
        <v>8733</v>
      </c>
      <c r="E399" s="4">
        <v>8688</v>
      </c>
    </row>
    <row r="400" spans="1:5" x14ac:dyDescent="0.3">
      <c r="A400" s="4">
        <v>28</v>
      </c>
      <c r="B400" s="5" t="s">
        <v>76</v>
      </c>
      <c r="C400" s="4">
        <v>15585</v>
      </c>
      <c r="D400" s="4">
        <v>16075</v>
      </c>
      <c r="E400" s="4">
        <v>15064</v>
      </c>
    </row>
    <row r="401" spans="1:5" x14ac:dyDescent="0.3">
      <c r="A401" s="4">
        <v>28</v>
      </c>
      <c r="B401" s="5" t="s">
        <v>18</v>
      </c>
      <c r="C401" s="4">
        <v>3126</v>
      </c>
      <c r="D401" s="4">
        <v>3214</v>
      </c>
      <c r="E401" s="4">
        <v>3152</v>
      </c>
    </row>
    <row r="402" spans="1:5" x14ac:dyDescent="0.3">
      <c r="A402" s="4">
        <v>28</v>
      </c>
      <c r="B402" s="5" t="s">
        <v>37</v>
      </c>
      <c r="C402" s="4">
        <v>7445</v>
      </c>
      <c r="D402" s="4">
        <v>7278</v>
      </c>
      <c r="E402" s="4">
        <v>7226</v>
      </c>
    </row>
    <row r="403" spans="1:5" x14ac:dyDescent="0.3">
      <c r="A403" s="4">
        <v>28</v>
      </c>
      <c r="B403" s="5" t="s">
        <v>38</v>
      </c>
      <c r="C403" s="4">
        <v>15169</v>
      </c>
      <c r="D403" s="4">
        <v>15042</v>
      </c>
      <c r="E403" s="4">
        <v>15994</v>
      </c>
    </row>
    <row r="404" spans="1:5" x14ac:dyDescent="0.3">
      <c r="A404" s="4">
        <v>28</v>
      </c>
      <c r="B404" s="5" t="s">
        <v>39</v>
      </c>
      <c r="C404" s="4">
        <v>221</v>
      </c>
      <c r="D404" s="4">
        <v>231</v>
      </c>
      <c r="E404" s="4">
        <v>225</v>
      </c>
    </row>
    <row r="405" spans="1:5" x14ac:dyDescent="0.3">
      <c r="A405" s="4">
        <v>28</v>
      </c>
      <c r="B405" s="5" t="s">
        <v>40</v>
      </c>
      <c r="C405" s="4">
        <v>243</v>
      </c>
      <c r="D405" s="4">
        <v>236</v>
      </c>
      <c r="E405" s="4">
        <v>247</v>
      </c>
    </row>
    <row r="406" spans="1:5" x14ac:dyDescent="0.3">
      <c r="A406" s="4">
        <v>28</v>
      </c>
      <c r="B406" s="5" t="s">
        <v>41</v>
      </c>
      <c r="C406" s="4">
        <v>5710</v>
      </c>
      <c r="D406" s="4">
        <v>5457</v>
      </c>
      <c r="E406" s="4">
        <v>5464</v>
      </c>
    </row>
    <row r="407" spans="1:5" x14ac:dyDescent="0.3">
      <c r="A407" s="4">
        <v>28</v>
      </c>
      <c r="B407" s="5" t="s">
        <v>42</v>
      </c>
      <c r="C407" s="4">
        <v>186</v>
      </c>
      <c r="D407" s="4">
        <v>201</v>
      </c>
      <c r="E407" s="4">
        <v>208</v>
      </c>
    </row>
    <row r="408" spans="1:5" x14ac:dyDescent="0.3">
      <c r="A408" s="4">
        <v>29</v>
      </c>
      <c r="B408" s="5" t="s">
        <v>75</v>
      </c>
      <c r="C408" s="4">
        <v>3493</v>
      </c>
      <c r="D408" s="4">
        <v>3655</v>
      </c>
      <c r="E408" s="4">
        <v>3624</v>
      </c>
    </row>
    <row r="409" spans="1:5" x14ac:dyDescent="0.3">
      <c r="A409" s="4">
        <v>29</v>
      </c>
      <c r="B409" s="5" t="s">
        <v>34</v>
      </c>
      <c r="C409" s="4">
        <v>911</v>
      </c>
      <c r="D409" s="4">
        <v>1038</v>
      </c>
      <c r="E409" s="4">
        <v>1005</v>
      </c>
    </row>
    <row r="410" spans="1:5" x14ac:dyDescent="0.3">
      <c r="A410" s="4">
        <v>29</v>
      </c>
      <c r="B410" s="5" t="s">
        <v>73</v>
      </c>
      <c r="C410" s="4">
        <v>1308</v>
      </c>
      <c r="D410" s="4">
        <v>1332</v>
      </c>
      <c r="E410" s="4">
        <v>1312</v>
      </c>
    </row>
    <row r="411" spans="1:5" x14ac:dyDescent="0.3">
      <c r="A411" s="4">
        <v>29</v>
      </c>
      <c r="B411" s="5" t="s">
        <v>16</v>
      </c>
      <c r="C411" s="4">
        <v>4559</v>
      </c>
      <c r="D411" s="4">
        <v>4476</v>
      </c>
      <c r="E411" s="4">
        <v>4608</v>
      </c>
    </row>
    <row r="412" spans="1:5" x14ac:dyDescent="0.3">
      <c r="A412" s="4">
        <v>29</v>
      </c>
      <c r="B412" s="5" t="s">
        <v>35</v>
      </c>
      <c r="C412" s="4">
        <v>3745</v>
      </c>
      <c r="D412" s="4">
        <v>3674</v>
      </c>
      <c r="E412" s="4">
        <v>3885</v>
      </c>
    </row>
    <row r="413" spans="1:5" x14ac:dyDescent="0.3">
      <c r="A413" s="4">
        <v>29</v>
      </c>
      <c r="B413" s="5" t="s">
        <v>36</v>
      </c>
      <c r="C413" s="4">
        <v>8877</v>
      </c>
      <c r="D413" s="4">
        <v>8732</v>
      </c>
      <c r="E413" s="4">
        <v>8676</v>
      </c>
    </row>
    <row r="414" spans="1:5" x14ac:dyDescent="0.3">
      <c r="A414" s="4">
        <v>29</v>
      </c>
      <c r="B414" s="5" t="s">
        <v>76</v>
      </c>
      <c r="C414" s="4">
        <v>15659</v>
      </c>
      <c r="D414" s="4">
        <v>16099</v>
      </c>
      <c r="E414" s="4">
        <v>15077</v>
      </c>
    </row>
    <row r="415" spans="1:5" x14ac:dyDescent="0.3">
      <c r="A415" s="4">
        <v>29</v>
      </c>
      <c r="B415" s="5" t="s">
        <v>18</v>
      </c>
      <c r="C415" s="4">
        <v>3122</v>
      </c>
      <c r="D415" s="4">
        <v>3207</v>
      </c>
      <c r="E415" s="4">
        <v>3138</v>
      </c>
    </row>
    <row r="416" spans="1:5" x14ac:dyDescent="0.3">
      <c r="A416" s="4">
        <v>29</v>
      </c>
      <c r="B416" s="5" t="s">
        <v>37</v>
      </c>
      <c r="C416" s="4">
        <v>7500</v>
      </c>
      <c r="D416" s="4">
        <v>7326</v>
      </c>
      <c r="E416" s="4">
        <v>7255</v>
      </c>
    </row>
    <row r="417" spans="1:5" x14ac:dyDescent="0.3">
      <c r="A417" s="4">
        <v>29</v>
      </c>
      <c r="B417" s="5" t="s">
        <v>38</v>
      </c>
      <c r="C417" s="4">
        <v>15081</v>
      </c>
      <c r="D417" s="4">
        <v>14959</v>
      </c>
      <c r="E417" s="4">
        <v>15841</v>
      </c>
    </row>
    <row r="418" spans="1:5" x14ac:dyDescent="0.3">
      <c r="A418" s="4">
        <v>29</v>
      </c>
      <c r="B418" s="5" t="s">
        <v>39</v>
      </c>
      <c r="C418" s="4">
        <v>219</v>
      </c>
      <c r="D418" s="4">
        <v>232</v>
      </c>
      <c r="E418" s="4">
        <v>227</v>
      </c>
    </row>
    <row r="419" spans="1:5" x14ac:dyDescent="0.3">
      <c r="A419" s="4">
        <v>29</v>
      </c>
      <c r="B419" s="5" t="s">
        <v>40</v>
      </c>
      <c r="C419" s="4">
        <v>210</v>
      </c>
      <c r="D419" s="4">
        <v>212</v>
      </c>
      <c r="E419" s="4">
        <v>242</v>
      </c>
    </row>
    <row r="420" spans="1:5" x14ac:dyDescent="0.3">
      <c r="A420" s="4">
        <v>29</v>
      </c>
      <c r="B420" s="5" t="s">
        <v>41</v>
      </c>
      <c r="C420" s="4">
        <v>5653</v>
      </c>
      <c r="D420" s="4">
        <v>5381</v>
      </c>
      <c r="E420" s="4">
        <v>5421</v>
      </c>
    </row>
    <row r="421" spans="1:5" x14ac:dyDescent="0.3">
      <c r="A421" s="4">
        <v>29</v>
      </c>
      <c r="B421" s="5" t="s">
        <v>42</v>
      </c>
      <c r="C421" s="4">
        <v>191</v>
      </c>
      <c r="D421" s="4">
        <v>205</v>
      </c>
      <c r="E421" s="4">
        <v>217</v>
      </c>
    </row>
    <row r="422" spans="1:5" x14ac:dyDescent="0.3">
      <c r="A422" s="4">
        <v>30</v>
      </c>
      <c r="B422" s="5" t="s">
        <v>75</v>
      </c>
      <c r="C422" s="4">
        <v>3446</v>
      </c>
      <c r="D422" s="4">
        <v>3597</v>
      </c>
      <c r="E422" s="4">
        <v>3555</v>
      </c>
    </row>
    <row r="423" spans="1:5" x14ac:dyDescent="0.3">
      <c r="A423" s="4">
        <v>30</v>
      </c>
      <c r="B423" s="5" t="s">
        <v>34</v>
      </c>
      <c r="C423" s="4">
        <v>896</v>
      </c>
      <c r="D423" s="4">
        <v>1018</v>
      </c>
      <c r="E423" s="4">
        <v>994</v>
      </c>
    </row>
    <row r="424" spans="1:5" x14ac:dyDescent="0.3">
      <c r="A424" s="4">
        <v>30</v>
      </c>
      <c r="B424" s="5" t="s">
        <v>73</v>
      </c>
      <c r="C424" s="4">
        <v>1363</v>
      </c>
      <c r="D424" s="4">
        <v>1342</v>
      </c>
      <c r="E424" s="4">
        <v>1316</v>
      </c>
    </row>
    <row r="425" spans="1:5" x14ac:dyDescent="0.3">
      <c r="A425" s="4">
        <v>30</v>
      </c>
      <c r="B425" s="5" t="s">
        <v>16</v>
      </c>
      <c r="C425" s="4">
        <v>4352</v>
      </c>
      <c r="D425" s="4">
        <v>4311</v>
      </c>
      <c r="E425" s="4">
        <v>4455</v>
      </c>
    </row>
    <row r="426" spans="1:5" x14ac:dyDescent="0.3">
      <c r="A426" s="4">
        <v>30</v>
      </c>
      <c r="B426" s="5" t="s">
        <v>35</v>
      </c>
      <c r="C426" s="4">
        <v>3716</v>
      </c>
      <c r="D426" s="4">
        <v>3604</v>
      </c>
      <c r="E426" s="4">
        <v>3804</v>
      </c>
    </row>
    <row r="427" spans="1:5" x14ac:dyDescent="0.3">
      <c r="A427" s="4">
        <v>30</v>
      </c>
      <c r="B427" s="5" t="s">
        <v>36</v>
      </c>
      <c r="C427" s="4">
        <v>8533</v>
      </c>
      <c r="D427" s="4">
        <v>8425</v>
      </c>
      <c r="E427" s="4">
        <v>8331</v>
      </c>
    </row>
    <row r="428" spans="1:5" x14ac:dyDescent="0.3">
      <c r="A428" s="4">
        <v>30</v>
      </c>
      <c r="B428" s="5" t="s">
        <v>76</v>
      </c>
      <c r="C428" s="4">
        <v>15112</v>
      </c>
      <c r="D428" s="4">
        <v>15478</v>
      </c>
      <c r="E428" s="4">
        <v>14521</v>
      </c>
    </row>
    <row r="429" spans="1:5" x14ac:dyDescent="0.3">
      <c r="A429" s="4">
        <v>30</v>
      </c>
      <c r="B429" s="5" t="s">
        <v>18</v>
      </c>
      <c r="C429" s="4">
        <v>2998</v>
      </c>
      <c r="D429" s="4">
        <v>3116</v>
      </c>
      <c r="E429" s="4">
        <v>3060</v>
      </c>
    </row>
    <row r="430" spans="1:5" x14ac:dyDescent="0.3">
      <c r="A430" s="4">
        <v>30</v>
      </c>
      <c r="B430" s="5" t="s">
        <v>37</v>
      </c>
      <c r="C430" s="4">
        <v>7373</v>
      </c>
      <c r="D430" s="4">
        <v>7182</v>
      </c>
      <c r="E430" s="4">
        <v>7065</v>
      </c>
    </row>
    <row r="431" spans="1:5" x14ac:dyDescent="0.3">
      <c r="A431" s="4">
        <v>30</v>
      </c>
      <c r="B431" s="5" t="s">
        <v>38</v>
      </c>
      <c r="C431" s="4">
        <v>14343</v>
      </c>
      <c r="D431" s="4">
        <v>14360</v>
      </c>
      <c r="E431" s="4">
        <v>15225</v>
      </c>
    </row>
    <row r="432" spans="1:5" x14ac:dyDescent="0.3">
      <c r="A432" s="4">
        <v>30</v>
      </c>
      <c r="B432" s="5" t="s">
        <v>39</v>
      </c>
      <c r="C432" s="4">
        <v>223</v>
      </c>
      <c r="D432" s="4">
        <v>235</v>
      </c>
      <c r="E432" s="4">
        <v>227</v>
      </c>
    </row>
    <row r="433" spans="1:5" x14ac:dyDescent="0.3">
      <c r="A433" s="4">
        <v>30</v>
      </c>
      <c r="B433" s="5" t="s">
        <v>40</v>
      </c>
      <c r="C433" s="4">
        <v>243</v>
      </c>
      <c r="D433" s="4">
        <v>234</v>
      </c>
      <c r="E433" s="4">
        <v>266</v>
      </c>
    </row>
    <row r="434" spans="1:5" x14ac:dyDescent="0.3">
      <c r="A434" s="4">
        <v>30</v>
      </c>
      <c r="B434" s="5" t="s">
        <v>41</v>
      </c>
      <c r="C434" s="4">
        <v>5490</v>
      </c>
      <c r="D434" s="4">
        <v>5177</v>
      </c>
      <c r="E434" s="4">
        <v>5244</v>
      </c>
    </row>
    <row r="435" spans="1:5" x14ac:dyDescent="0.3">
      <c r="A435" s="4">
        <v>30</v>
      </c>
      <c r="B435" s="5" t="s">
        <v>42</v>
      </c>
      <c r="C435" s="4">
        <v>205</v>
      </c>
      <c r="D435" s="4">
        <v>214</v>
      </c>
      <c r="E435" s="4">
        <v>230</v>
      </c>
    </row>
    <row r="436" spans="1:5" x14ac:dyDescent="0.3">
      <c r="A436" s="4">
        <v>31</v>
      </c>
      <c r="B436" s="5" t="s">
        <v>75</v>
      </c>
      <c r="C436" s="4">
        <v>3308</v>
      </c>
      <c r="D436" s="4">
        <v>3495</v>
      </c>
      <c r="E436" s="4">
        <v>3445</v>
      </c>
    </row>
    <row r="437" spans="1:5" x14ac:dyDescent="0.3">
      <c r="A437" s="4">
        <v>31</v>
      </c>
      <c r="B437" s="5" t="s">
        <v>34</v>
      </c>
      <c r="C437" s="4">
        <v>896</v>
      </c>
      <c r="D437" s="4">
        <v>1012</v>
      </c>
      <c r="E437" s="4">
        <v>988</v>
      </c>
    </row>
    <row r="438" spans="1:5" x14ac:dyDescent="0.3">
      <c r="A438" s="4">
        <v>31</v>
      </c>
      <c r="B438" s="5" t="s">
        <v>73</v>
      </c>
      <c r="C438" s="4">
        <v>1323</v>
      </c>
      <c r="D438" s="4">
        <v>1316</v>
      </c>
      <c r="E438" s="4">
        <v>1293</v>
      </c>
    </row>
    <row r="439" spans="1:5" x14ac:dyDescent="0.3">
      <c r="A439" s="4">
        <v>31</v>
      </c>
      <c r="B439" s="5" t="s">
        <v>16</v>
      </c>
      <c r="C439" s="4">
        <v>4402</v>
      </c>
      <c r="D439" s="4">
        <v>4345</v>
      </c>
      <c r="E439" s="4">
        <v>4446</v>
      </c>
    </row>
    <row r="440" spans="1:5" x14ac:dyDescent="0.3">
      <c r="A440" s="4">
        <v>31</v>
      </c>
      <c r="B440" s="5" t="s">
        <v>35</v>
      </c>
      <c r="C440" s="4">
        <v>3606</v>
      </c>
      <c r="D440" s="4">
        <v>3520</v>
      </c>
      <c r="E440" s="4">
        <v>3743</v>
      </c>
    </row>
    <row r="441" spans="1:5" x14ac:dyDescent="0.3">
      <c r="A441" s="4">
        <v>31</v>
      </c>
      <c r="B441" s="5" t="s">
        <v>36</v>
      </c>
      <c r="C441" s="4">
        <v>8435</v>
      </c>
      <c r="D441" s="4">
        <v>8353</v>
      </c>
      <c r="E441" s="4">
        <v>8204</v>
      </c>
    </row>
    <row r="442" spans="1:5" x14ac:dyDescent="0.3">
      <c r="A442" s="4">
        <v>31</v>
      </c>
      <c r="B442" s="5" t="s">
        <v>76</v>
      </c>
      <c r="C442" s="4">
        <v>14792</v>
      </c>
      <c r="D442" s="4">
        <v>15127</v>
      </c>
      <c r="E442" s="4">
        <v>14256</v>
      </c>
    </row>
    <row r="443" spans="1:5" x14ac:dyDescent="0.3">
      <c r="A443" s="4">
        <v>31</v>
      </c>
      <c r="B443" s="5" t="s">
        <v>18</v>
      </c>
      <c r="C443" s="4">
        <v>3006</v>
      </c>
      <c r="D443" s="4">
        <v>3093</v>
      </c>
      <c r="E443" s="4">
        <v>3034</v>
      </c>
    </row>
    <row r="444" spans="1:5" x14ac:dyDescent="0.3">
      <c r="A444" s="4">
        <v>31</v>
      </c>
      <c r="B444" s="5" t="s">
        <v>37</v>
      </c>
      <c r="C444" s="4">
        <v>7204</v>
      </c>
      <c r="D444" s="4">
        <v>7036</v>
      </c>
      <c r="E444" s="4">
        <v>6896</v>
      </c>
    </row>
    <row r="445" spans="1:5" x14ac:dyDescent="0.3">
      <c r="A445" s="4">
        <v>31</v>
      </c>
      <c r="B445" s="5" t="s">
        <v>38</v>
      </c>
      <c r="C445" s="4">
        <v>14250</v>
      </c>
      <c r="D445" s="4">
        <v>14216</v>
      </c>
      <c r="E445" s="4">
        <v>15012</v>
      </c>
    </row>
    <row r="446" spans="1:5" x14ac:dyDescent="0.3">
      <c r="A446" s="4">
        <v>31</v>
      </c>
      <c r="B446" s="5" t="s">
        <v>39</v>
      </c>
      <c r="C446" s="4">
        <v>219</v>
      </c>
      <c r="D446" s="4">
        <v>229</v>
      </c>
      <c r="E446" s="4">
        <v>220</v>
      </c>
    </row>
    <row r="447" spans="1:5" x14ac:dyDescent="0.3">
      <c r="A447" s="4">
        <v>31</v>
      </c>
      <c r="B447" s="5" t="s">
        <v>40</v>
      </c>
      <c r="C447" s="4">
        <v>257</v>
      </c>
      <c r="D447" s="4">
        <v>237</v>
      </c>
      <c r="E447" s="4">
        <v>260</v>
      </c>
    </row>
    <row r="448" spans="1:5" x14ac:dyDescent="0.3">
      <c r="A448" s="4">
        <v>31</v>
      </c>
      <c r="B448" s="5" t="s">
        <v>41</v>
      </c>
      <c r="C448" s="4">
        <v>5325</v>
      </c>
      <c r="D448" s="4">
        <v>5029</v>
      </c>
      <c r="E448" s="4">
        <v>5197</v>
      </c>
    </row>
    <row r="449" spans="1:5" x14ac:dyDescent="0.3">
      <c r="A449" s="4">
        <v>31</v>
      </c>
      <c r="B449" s="5" t="s">
        <v>42</v>
      </c>
      <c r="C449" s="4">
        <v>205</v>
      </c>
      <c r="D449" s="4">
        <v>220</v>
      </c>
      <c r="E449" s="4">
        <v>234</v>
      </c>
    </row>
    <row r="450" spans="1:5" x14ac:dyDescent="0.3">
      <c r="A450" s="4">
        <v>32</v>
      </c>
      <c r="B450" s="5" t="s">
        <v>75</v>
      </c>
      <c r="C450" s="4">
        <v>3343</v>
      </c>
      <c r="D450" s="4">
        <v>3530</v>
      </c>
      <c r="E450" s="4">
        <v>3458</v>
      </c>
    </row>
    <row r="451" spans="1:5" x14ac:dyDescent="0.3">
      <c r="A451" s="4">
        <v>32</v>
      </c>
      <c r="B451" s="5" t="s">
        <v>34</v>
      </c>
      <c r="C451" s="4">
        <v>900</v>
      </c>
      <c r="D451" s="4">
        <v>1010</v>
      </c>
      <c r="E451" s="4">
        <v>982</v>
      </c>
    </row>
    <row r="452" spans="1:5" x14ac:dyDescent="0.3">
      <c r="A452" s="4">
        <v>32</v>
      </c>
      <c r="B452" s="5" t="s">
        <v>73</v>
      </c>
      <c r="C452" s="4">
        <v>1342</v>
      </c>
      <c r="D452" s="4">
        <v>1318</v>
      </c>
      <c r="E452" s="4">
        <v>1271</v>
      </c>
    </row>
    <row r="453" spans="1:5" x14ac:dyDescent="0.3">
      <c r="A453" s="4">
        <v>32</v>
      </c>
      <c r="B453" s="5" t="s">
        <v>16</v>
      </c>
      <c r="C453" s="4">
        <v>4358</v>
      </c>
      <c r="D453" s="4">
        <v>4316</v>
      </c>
      <c r="E453" s="4">
        <v>4409</v>
      </c>
    </row>
    <row r="454" spans="1:5" x14ac:dyDescent="0.3">
      <c r="A454" s="4">
        <v>32</v>
      </c>
      <c r="B454" s="5" t="s">
        <v>35</v>
      </c>
      <c r="C454" s="4">
        <v>3651</v>
      </c>
      <c r="D454" s="4">
        <v>3564</v>
      </c>
      <c r="E454" s="4">
        <v>3759</v>
      </c>
    </row>
    <row r="455" spans="1:5" x14ac:dyDescent="0.3">
      <c r="A455" s="4">
        <v>32</v>
      </c>
      <c r="B455" s="5" t="s">
        <v>36</v>
      </c>
      <c r="C455" s="4">
        <v>8260</v>
      </c>
      <c r="D455" s="4">
        <v>8242</v>
      </c>
      <c r="E455" s="4">
        <v>8081</v>
      </c>
    </row>
    <row r="456" spans="1:5" x14ac:dyDescent="0.3">
      <c r="A456" s="4">
        <v>32</v>
      </c>
      <c r="B456" s="5" t="s">
        <v>76</v>
      </c>
      <c r="C456" s="4">
        <v>14768</v>
      </c>
      <c r="D456" s="4">
        <v>15051</v>
      </c>
      <c r="E456" s="4">
        <v>14268</v>
      </c>
    </row>
    <row r="457" spans="1:5" x14ac:dyDescent="0.3">
      <c r="A457" s="4">
        <v>32</v>
      </c>
      <c r="B457" s="5" t="s">
        <v>18</v>
      </c>
      <c r="C457" s="4">
        <v>3037</v>
      </c>
      <c r="D457" s="4">
        <v>3097</v>
      </c>
      <c r="E457" s="4">
        <v>3043</v>
      </c>
    </row>
    <row r="458" spans="1:5" x14ac:dyDescent="0.3">
      <c r="A458" s="4">
        <v>32</v>
      </c>
      <c r="B458" s="5" t="s">
        <v>37</v>
      </c>
      <c r="C458" s="4">
        <v>7232</v>
      </c>
      <c r="D458" s="4">
        <v>7072</v>
      </c>
      <c r="E458" s="4">
        <v>6902</v>
      </c>
    </row>
    <row r="459" spans="1:5" x14ac:dyDescent="0.3">
      <c r="A459" s="4">
        <v>32</v>
      </c>
      <c r="B459" s="5" t="s">
        <v>38</v>
      </c>
      <c r="C459" s="4">
        <v>13766</v>
      </c>
      <c r="D459" s="4">
        <v>13871</v>
      </c>
      <c r="E459" s="4">
        <v>14687</v>
      </c>
    </row>
    <row r="460" spans="1:5" x14ac:dyDescent="0.3">
      <c r="A460" s="4">
        <v>32</v>
      </c>
      <c r="B460" s="5" t="s">
        <v>39</v>
      </c>
      <c r="C460" s="4">
        <v>215</v>
      </c>
      <c r="D460" s="4">
        <v>233</v>
      </c>
      <c r="E460" s="4">
        <v>226</v>
      </c>
    </row>
    <row r="461" spans="1:5" x14ac:dyDescent="0.3">
      <c r="A461" s="4">
        <v>32</v>
      </c>
      <c r="B461" s="5" t="s">
        <v>40</v>
      </c>
      <c r="C461" s="4">
        <v>238</v>
      </c>
      <c r="D461" s="4">
        <v>234</v>
      </c>
      <c r="E461" s="4">
        <v>253</v>
      </c>
    </row>
    <row r="462" spans="1:5" x14ac:dyDescent="0.3">
      <c r="A462" s="4">
        <v>32</v>
      </c>
      <c r="B462" s="5" t="s">
        <v>41</v>
      </c>
      <c r="C462" s="4">
        <v>5573</v>
      </c>
      <c r="D462" s="4">
        <v>5121</v>
      </c>
      <c r="E462" s="4">
        <v>5307</v>
      </c>
    </row>
    <row r="463" spans="1:5" x14ac:dyDescent="0.3">
      <c r="A463" s="4">
        <v>32</v>
      </c>
      <c r="B463" s="5" t="s">
        <v>42</v>
      </c>
      <c r="C463" s="4">
        <v>180</v>
      </c>
      <c r="D463" s="4">
        <v>204</v>
      </c>
      <c r="E463" s="4">
        <v>217</v>
      </c>
    </row>
    <row r="464" spans="1:5" x14ac:dyDescent="0.3">
      <c r="A464" s="4">
        <v>33</v>
      </c>
      <c r="B464" s="5" t="s">
        <v>75</v>
      </c>
      <c r="C464" s="4">
        <v>3313</v>
      </c>
      <c r="D464" s="4">
        <v>3519</v>
      </c>
      <c r="E464" s="4">
        <v>3419</v>
      </c>
    </row>
    <row r="465" spans="1:5" x14ac:dyDescent="0.3">
      <c r="A465" s="4">
        <v>33</v>
      </c>
      <c r="B465" s="5" t="s">
        <v>34</v>
      </c>
      <c r="C465" s="4">
        <v>931</v>
      </c>
      <c r="D465" s="4">
        <v>1024</v>
      </c>
      <c r="E465" s="4">
        <v>981</v>
      </c>
    </row>
    <row r="466" spans="1:5" x14ac:dyDescent="0.3">
      <c r="A466" s="4">
        <v>33</v>
      </c>
      <c r="B466" s="5" t="s">
        <v>73</v>
      </c>
      <c r="C466" s="4">
        <v>1255</v>
      </c>
      <c r="D466" s="4">
        <v>1273</v>
      </c>
      <c r="E466" s="4">
        <v>1222</v>
      </c>
    </row>
    <row r="467" spans="1:5" x14ac:dyDescent="0.3">
      <c r="A467" s="4">
        <v>33</v>
      </c>
      <c r="B467" s="5" t="s">
        <v>16</v>
      </c>
      <c r="C467" s="4">
        <v>4274</v>
      </c>
      <c r="D467" s="4">
        <v>4268</v>
      </c>
      <c r="E467" s="4">
        <v>4310</v>
      </c>
    </row>
    <row r="468" spans="1:5" x14ac:dyDescent="0.3">
      <c r="A468" s="4">
        <v>33</v>
      </c>
      <c r="B468" s="5" t="s">
        <v>35</v>
      </c>
      <c r="C468" s="4">
        <v>3576</v>
      </c>
      <c r="D468" s="4">
        <v>3515</v>
      </c>
      <c r="E468" s="4">
        <v>3691</v>
      </c>
    </row>
    <row r="469" spans="1:5" x14ac:dyDescent="0.3">
      <c r="A469" s="4">
        <v>33</v>
      </c>
      <c r="B469" s="5" t="s">
        <v>36</v>
      </c>
      <c r="C469" s="4">
        <v>8121</v>
      </c>
      <c r="D469" s="4">
        <v>8113</v>
      </c>
      <c r="E469" s="4">
        <v>7996</v>
      </c>
    </row>
    <row r="470" spans="1:5" x14ac:dyDescent="0.3">
      <c r="A470" s="4">
        <v>33</v>
      </c>
      <c r="B470" s="5" t="s">
        <v>76</v>
      </c>
      <c r="C470" s="4">
        <v>14470</v>
      </c>
      <c r="D470" s="4">
        <v>14693</v>
      </c>
      <c r="E470" s="4">
        <v>14049</v>
      </c>
    </row>
    <row r="471" spans="1:5" x14ac:dyDescent="0.3">
      <c r="A471" s="4">
        <v>33</v>
      </c>
      <c r="B471" s="5" t="s">
        <v>18</v>
      </c>
      <c r="C471" s="4">
        <v>3069</v>
      </c>
      <c r="D471" s="4">
        <v>3103</v>
      </c>
      <c r="E471" s="4">
        <v>3020</v>
      </c>
    </row>
    <row r="472" spans="1:5" x14ac:dyDescent="0.3">
      <c r="A472" s="4">
        <v>33</v>
      </c>
      <c r="B472" s="5" t="s">
        <v>37</v>
      </c>
      <c r="C472" s="4">
        <v>7215</v>
      </c>
      <c r="D472" s="4">
        <v>7060</v>
      </c>
      <c r="E472" s="4">
        <v>6798</v>
      </c>
    </row>
    <row r="473" spans="1:5" x14ac:dyDescent="0.3">
      <c r="A473" s="4">
        <v>33</v>
      </c>
      <c r="B473" s="5" t="s">
        <v>38</v>
      </c>
      <c r="C473" s="4">
        <v>13564</v>
      </c>
      <c r="D473" s="4">
        <v>13633</v>
      </c>
      <c r="E473" s="4">
        <v>14493</v>
      </c>
    </row>
    <row r="474" spans="1:5" x14ac:dyDescent="0.3">
      <c r="A474" s="4">
        <v>33</v>
      </c>
      <c r="B474" s="5" t="s">
        <v>39</v>
      </c>
      <c r="C474" s="4">
        <v>205</v>
      </c>
      <c r="D474" s="4">
        <v>219</v>
      </c>
      <c r="E474" s="4">
        <v>210</v>
      </c>
    </row>
    <row r="475" spans="1:5" x14ac:dyDescent="0.3">
      <c r="A475" s="4">
        <v>33</v>
      </c>
      <c r="B475" s="5" t="s">
        <v>40</v>
      </c>
      <c r="C475" s="4">
        <v>233</v>
      </c>
      <c r="D475" s="4">
        <v>226</v>
      </c>
      <c r="E475" s="4">
        <v>246</v>
      </c>
    </row>
    <row r="476" spans="1:5" x14ac:dyDescent="0.3">
      <c r="A476" s="4">
        <v>33</v>
      </c>
      <c r="B476" s="5" t="s">
        <v>41</v>
      </c>
      <c r="C476" s="4">
        <v>5470</v>
      </c>
      <c r="D476" s="4">
        <v>5043</v>
      </c>
      <c r="E476" s="4">
        <v>5238</v>
      </c>
    </row>
    <row r="477" spans="1:5" x14ac:dyDescent="0.3">
      <c r="A477" s="4">
        <v>33</v>
      </c>
      <c r="B477" s="5" t="s">
        <v>42</v>
      </c>
      <c r="C477" s="4">
        <v>220</v>
      </c>
      <c r="D477" s="4">
        <v>227</v>
      </c>
      <c r="E477" s="4">
        <v>243</v>
      </c>
    </row>
    <row r="478" spans="1:5" x14ac:dyDescent="0.3">
      <c r="A478" s="4">
        <v>34</v>
      </c>
      <c r="B478" s="5" t="s">
        <v>75</v>
      </c>
      <c r="C478" s="4">
        <v>3241</v>
      </c>
      <c r="D478" s="4">
        <v>3437</v>
      </c>
      <c r="E478" s="4">
        <v>3344</v>
      </c>
    </row>
    <row r="479" spans="1:5" x14ac:dyDescent="0.3">
      <c r="A479" s="4">
        <v>34</v>
      </c>
      <c r="B479" s="5" t="s">
        <v>34</v>
      </c>
      <c r="C479" s="4">
        <v>884</v>
      </c>
      <c r="D479" s="4">
        <v>1002</v>
      </c>
      <c r="E479" s="4">
        <v>966</v>
      </c>
    </row>
    <row r="480" spans="1:5" x14ac:dyDescent="0.3">
      <c r="A480" s="4">
        <v>34</v>
      </c>
      <c r="B480" s="5" t="s">
        <v>73</v>
      </c>
      <c r="C480" s="4">
        <v>1266</v>
      </c>
      <c r="D480" s="4">
        <v>1271</v>
      </c>
      <c r="E480" s="4">
        <v>1187</v>
      </c>
    </row>
    <row r="481" spans="1:5" x14ac:dyDescent="0.3">
      <c r="A481" s="4">
        <v>34</v>
      </c>
      <c r="B481" s="5" t="s">
        <v>16</v>
      </c>
      <c r="C481" s="4">
        <v>4158</v>
      </c>
      <c r="D481" s="4">
        <v>4161</v>
      </c>
      <c r="E481" s="4">
        <v>4187</v>
      </c>
    </row>
    <row r="482" spans="1:5" x14ac:dyDescent="0.3">
      <c r="A482" s="4">
        <v>34</v>
      </c>
      <c r="B482" s="5" t="s">
        <v>35</v>
      </c>
      <c r="C482" s="4">
        <v>3505</v>
      </c>
      <c r="D482" s="4">
        <v>3455</v>
      </c>
      <c r="E482" s="4">
        <v>3624</v>
      </c>
    </row>
    <row r="483" spans="1:5" x14ac:dyDescent="0.3">
      <c r="A483" s="4">
        <v>34</v>
      </c>
      <c r="B483" s="5" t="s">
        <v>36</v>
      </c>
      <c r="C483" s="4">
        <v>8143</v>
      </c>
      <c r="D483" s="4">
        <v>8061</v>
      </c>
      <c r="E483" s="4">
        <v>7953</v>
      </c>
    </row>
    <row r="484" spans="1:5" x14ac:dyDescent="0.3">
      <c r="A484" s="4">
        <v>34</v>
      </c>
      <c r="B484" s="5" t="s">
        <v>76</v>
      </c>
      <c r="C484" s="4">
        <v>14036</v>
      </c>
      <c r="D484" s="4">
        <v>14156</v>
      </c>
      <c r="E484" s="4">
        <v>13592</v>
      </c>
    </row>
    <row r="485" spans="1:5" x14ac:dyDescent="0.3">
      <c r="A485" s="4">
        <v>34</v>
      </c>
      <c r="B485" s="5" t="s">
        <v>18</v>
      </c>
      <c r="C485" s="4">
        <v>2988</v>
      </c>
      <c r="D485" s="4">
        <v>3066</v>
      </c>
      <c r="E485" s="4">
        <v>2973</v>
      </c>
    </row>
    <row r="486" spans="1:5" x14ac:dyDescent="0.3">
      <c r="A486" s="4">
        <v>34</v>
      </c>
      <c r="B486" s="5" t="s">
        <v>37</v>
      </c>
      <c r="C486" s="4">
        <v>6866</v>
      </c>
      <c r="D486" s="4">
        <v>6835</v>
      </c>
      <c r="E486" s="4">
        <v>6544</v>
      </c>
    </row>
    <row r="487" spans="1:5" x14ac:dyDescent="0.3">
      <c r="A487" s="4">
        <v>34</v>
      </c>
      <c r="B487" s="5" t="s">
        <v>38</v>
      </c>
      <c r="C487" s="4">
        <v>13133</v>
      </c>
      <c r="D487" s="4">
        <v>13200</v>
      </c>
      <c r="E487" s="4">
        <v>14065</v>
      </c>
    </row>
    <row r="488" spans="1:5" x14ac:dyDescent="0.3">
      <c r="A488" s="4">
        <v>34</v>
      </c>
      <c r="B488" s="5" t="s">
        <v>39</v>
      </c>
      <c r="C488" s="4">
        <v>207</v>
      </c>
      <c r="D488" s="4">
        <v>222</v>
      </c>
      <c r="E488" s="4">
        <v>213</v>
      </c>
    </row>
    <row r="489" spans="1:5" x14ac:dyDescent="0.3">
      <c r="A489" s="4">
        <v>34</v>
      </c>
      <c r="B489" s="5" t="s">
        <v>40</v>
      </c>
      <c r="C489" s="4">
        <v>245</v>
      </c>
      <c r="D489" s="4">
        <v>227</v>
      </c>
      <c r="E489" s="4">
        <v>243</v>
      </c>
    </row>
    <row r="490" spans="1:5" x14ac:dyDescent="0.3">
      <c r="A490" s="4">
        <v>34</v>
      </c>
      <c r="B490" s="5" t="s">
        <v>41</v>
      </c>
      <c r="C490" s="4">
        <v>5405</v>
      </c>
      <c r="D490" s="4">
        <v>4965</v>
      </c>
      <c r="E490" s="4">
        <v>5163</v>
      </c>
    </row>
    <row r="491" spans="1:5" x14ac:dyDescent="0.3">
      <c r="A491" s="4">
        <v>34</v>
      </c>
      <c r="B491" s="5" t="s">
        <v>42</v>
      </c>
      <c r="C491" s="4">
        <v>207</v>
      </c>
      <c r="D491" s="4">
        <v>226</v>
      </c>
      <c r="E491" s="4">
        <v>230</v>
      </c>
    </row>
    <row r="492" spans="1:5" x14ac:dyDescent="0.3">
      <c r="A492" s="4">
        <v>35</v>
      </c>
      <c r="B492" s="5" t="s">
        <v>75</v>
      </c>
      <c r="C492" s="4">
        <v>3259</v>
      </c>
      <c r="D492" s="4">
        <v>3470</v>
      </c>
      <c r="E492" s="4">
        <v>3359</v>
      </c>
    </row>
    <row r="493" spans="1:5" x14ac:dyDescent="0.3">
      <c r="A493" s="4">
        <v>35</v>
      </c>
      <c r="B493" s="5" t="s">
        <v>34</v>
      </c>
      <c r="C493" s="4">
        <v>938</v>
      </c>
      <c r="D493" s="4">
        <v>1026</v>
      </c>
      <c r="E493" s="4">
        <v>975</v>
      </c>
    </row>
    <row r="494" spans="1:5" x14ac:dyDescent="0.3">
      <c r="A494" s="4">
        <v>35</v>
      </c>
      <c r="B494" s="5" t="s">
        <v>73</v>
      </c>
      <c r="C494" s="4">
        <v>1209</v>
      </c>
      <c r="D494" s="4">
        <v>1250</v>
      </c>
      <c r="E494" s="4">
        <v>1173</v>
      </c>
    </row>
    <row r="495" spans="1:5" x14ac:dyDescent="0.3">
      <c r="A495" s="4">
        <v>35</v>
      </c>
      <c r="B495" s="5" t="s">
        <v>16</v>
      </c>
      <c r="C495" s="4">
        <v>4102</v>
      </c>
      <c r="D495" s="4">
        <v>4165</v>
      </c>
      <c r="E495" s="4">
        <v>4189</v>
      </c>
    </row>
    <row r="496" spans="1:5" x14ac:dyDescent="0.3">
      <c r="A496" s="4">
        <v>35</v>
      </c>
      <c r="B496" s="5" t="s">
        <v>35</v>
      </c>
      <c r="C496" s="4">
        <v>3522</v>
      </c>
      <c r="D496" s="4">
        <v>3489</v>
      </c>
      <c r="E496" s="4">
        <v>3624</v>
      </c>
    </row>
    <row r="497" spans="1:5" x14ac:dyDescent="0.3">
      <c r="A497" s="4">
        <v>35</v>
      </c>
      <c r="B497" s="5" t="s">
        <v>36</v>
      </c>
      <c r="C497" s="4">
        <v>8089</v>
      </c>
      <c r="D497" s="4">
        <v>8061</v>
      </c>
      <c r="E497" s="4">
        <v>7924</v>
      </c>
    </row>
    <row r="498" spans="1:5" x14ac:dyDescent="0.3">
      <c r="A498" s="4">
        <v>35</v>
      </c>
      <c r="B498" s="5" t="s">
        <v>76</v>
      </c>
      <c r="C498" s="4">
        <v>13849</v>
      </c>
      <c r="D498" s="4">
        <v>13934</v>
      </c>
      <c r="E498" s="4">
        <v>13520</v>
      </c>
    </row>
    <row r="499" spans="1:5" x14ac:dyDescent="0.3">
      <c r="A499" s="4">
        <v>35</v>
      </c>
      <c r="B499" s="5" t="s">
        <v>18</v>
      </c>
      <c r="C499" s="4">
        <v>3085</v>
      </c>
      <c r="D499" s="4">
        <v>3123</v>
      </c>
      <c r="E499" s="4">
        <v>3009</v>
      </c>
    </row>
    <row r="500" spans="1:5" x14ac:dyDescent="0.3">
      <c r="A500" s="4">
        <v>35</v>
      </c>
      <c r="B500" s="5" t="s">
        <v>37</v>
      </c>
      <c r="C500" s="4">
        <v>6862</v>
      </c>
      <c r="D500" s="4">
        <v>6870</v>
      </c>
      <c r="E500" s="4">
        <v>6562</v>
      </c>
    </row>
    <row r="501" spans="1:5" x14ac:dyDescent="0.3">
      <c r="A501" s="4">
        <v>35</v>
      </c>
      <c r="B501" s="5" t="s">
        <v>38</v>
      </c>
      <c r="C501" s="4">
        <v>13283</v>
      </c>
      <c r="D501" s="4">
        <v>13197</v>
      </c>
      <c r="E501" s="4">
        <v>14009</v>
      </c>
    </row>
    <row r="502" spans="1:5" x14ac:dyDescent="0.3">
      <c r="A502" s="4">
        <v>35</v>
      </c>
      <c r="B502" s="5" t="s">
        <v>39</v>
      </c>
      <c r="C502" s="4">
        <v>213</v>
      </c>
      <c r="D502" s="4">
        <v>237</v>
      </c>
      <c r="E502" s="4">
        <v>221</v>
      </c>
    </row>
    <row r="503" spans="1:5" x14ac:dyDescent="0.3">
      <c r="A503" s="4">
        <v>35</v>
      </c>
      <c r="B503" s="5" t="s">
        <v>40</v>
      </c>
      <c r="C503" s="4">
        <v>252</v>
      </c>
      <c r="D503" s="4">
        <v>228</v>
      </c>
      <c r="E503" s="4">
        <v>245</v>
      </c>
    </row>
    <row r="504" spans="1:5" x14ac:dyDescent="0.3">
      <c r="A504" s="4">
        <v>35</v>
      </c>
      <c r="B504" s="5" t="s">
        <v>41</v>
      </c>
      <c r="C504" s="4">
        <v>5372</v>
      </c>
      <c r="D504" s="4">
        <v>4949</v>
      </c>
      <c r="E504" s="4">
        <v>5188</v>
      </c>
    </row>
    <row r="505" spans="1:5" x14ac:dyDescent="0.3">
      <c r="A505" s="4">
        <v>35</v>
      </c>
      <c r="B505" s="5" t="s">
        <v>42</v>
      </c>
      <c r="C505" s="4">
        <v>170</v>
      </c>
      <c r="D505" s="4">
        <v>206</v>
      </c>
      <c r="E505" s="4">
        <v>207</v>
      </c>
    </row>
    <row r="506" spans="1:5" x14ac:dyDescent="0.3">
      <c r="A506">
        <v>36</v>
      </c>
      <c r="B506" t="s">
        <v>75</v>
      </c>
      <c r="C506">
        <v>3402</v>
      </c>
      <c r="D506">
        <v>3651</v>
      </c>
      <c r="E506">
        <v>3512</v>
      </c>
    </row>
    <row r="507" spans="1:5" x14ac:dyDescent="0.3">
      <c r="A507">
        <v>36</v>
      </c>
      <c r="B507" t="s">
        <v>34</v>
      </c>
      <c r="C507">
        <v>968</v>
      </c>
      <c r="D507">
        <v>1082</v>
      </c>
      <c r="E507">
        <v>1025</v>
      </c>
    </row>
    <row r="508" spans="1:5" x14ac:dyDescent="0.3">
      <c r="A508">
        <v>36</v>
      </c>
      <c r="B508" t="s">
        <v>73</v>
      </c>
      <c r="C508">
        <v>1305</v>
      </c>
      <c r="D508">
        <v>1315</v>
      </c>
      <c r="E508">
        <v>1234</v>
      </c>
    </row>
    <row r="509" spans="1:5" x14ac:dyDescent="0.3">
      <c r="A509">
        <v>36</v>
      </c>
      <c r="B509" t="s">
        <v>16</v>
      </c>
      <c r="C509">
        <v>4352</v>
      </c>
      <c r="D509">
        <v>4385</v>
      </c>
      <c r="E509">
        <v>4356</v>
      </c>
    </row>
    <row r="510" spans="1:5" x14ac:dyDescent="0.3">
      <c r="A510">
        <v>36</v>
      </c>
      <c r="B510" t="s">
        <v>35</v>
      </c>
      <c r="C510">
        <v>3618</v>
      </c>
      <c r="D510">
        <v>3602</v>
      </c>
      <c r="E510">
        <v>3750</v>
      </c>
    </row>
    <row r="511" spans="1:5" x14ac:dyDescent="0.3">
      <c r="A511">
        <v>36</v>
      </c>
      <c r="B511" t="s">
        <v>36</v>
      </c>
      <c r="C511">
        <v>8203</v>
      </c>
      <c r="D511">
        <v>8214</v>
      </c>
      <c r="E511">
        <v>8131</v>
      </c>
    </row>
    <row r="512" spans="1:5" x14ac:dyDescent="0.3">
      <c r="A512">
        <v>36</v>
      </c>
      <c r="B512" t="s">
        <v>76</v>
      </c>
      <c r="C512">
        <v>14526</v>
      </c>
      <c r="D512">
        <v>14414</v>
      </c>
      <c r="E512">
        <v>13998</v>
      </c>
    </row>
    <row r="513" spans="1:5" x14ac:dyDescent="0.3">
      <c r="A513">
        <v>36</v>
      </c>
      <c r="B513" t="s">
        <v>18</v>
      </c>
      <c r="C513">
        <v>3192</v>
      </c>
      <c r="D513">
        <v>3274</v>
      </c>
      <c r="E513">
        <v>3138</v>
      </c>
    </row>
    <row r="514" spans="1:5" x14ac:dyDescent="0.3">
      <c r="A514">
        <v>36</v>
      </c>
      <c r="B514" t="s">
        <v>37</v>
      </c>
      <c r="C514">
        <v>7068</v>
      </c>
      <c r="D514">
        <v>7142</v>
      </c>
      <c r="E514">
        <v>6820</v>
      </c>
    </row>
    <row r="515" spans="1:5" x14ac:dyDescent="0.3">
      <c r="A515">
        <v>36</v>
      </c>
      <c r="B515" t="s">
        <v>38</v>
      </c>
      <c r="C515">
        <v>13350</v>
      </c>
      <c r="D515">
        <v>13421</v>
      </c>
      <c r="E515">
        <v>14249</v>
      </c>
    </row>
    <row r="516" spans="1:5" x14ac:dyDescent="0.3">
      <c r="A516">
        <v>36</v>
      </c>
      <c r="B516" t="s">
        <v>39</v>
      </c>
      <c r="C516">
        <v>196</v>
      </c>
      <c r="D516">
        <v>226</v>
      </c>
      <c r="E516">
        <v>218</v>
      </c>
    </row>
    <row r="517" spans="1:5" x14ac:dyDescent="0.3">
      <c r="A517">
        <v>36</v>
      </c>
      <c r="B517" t="s">
        <v>40</v>
      </c>
      <c r="C517">
        <v>248</v>
      </c>
      <c r="D517">
        <v>226</v>
      </c>
      <c r="E517">
        <v>243</v>
      </c>
    </row>
    <row r="518" spans="1:5" x14ac:dyDescent="0.3">
      <c r="A518">
        <v>36</v>
      </c>
      <c r="B518" t="s">
        <v>41</v>
      </c>
      <c r="C518">
        <v>5701</v>
      </c>
      <c r="D518">
        <v>5156</v>
      </c>
      <c r="E518">
        <v>5431</v>
      </c>
    </row>
    <row r="519" spans="1:5" x14ac:dyDescent="0.3">
      <c r="A519">
        <v>36</v>
      </c>
      <c r="B519" t="s">
        <v>42</v>
      </c>
      <c r="C519">
        <v>203</v>
      </c>
      <c r="D519">
        <v>224</v>
      </c>
      <c r="E519">
        <v>227</v>
      </c>
    </row>
    <row r="520" spans="1:5" x14ac:dyDescent="0.3">
      <c r="A520">
        <v>37</v>
      </c>
      <c r="B520" t="s">
        <v>75</v>
      </c>
      <c r="C520">
        <v>3501</v>
      </c>
      <c r="D520">
        <v>3755</v>
      </c>
      <c r="E520">
        <v>3618</v>
      </c>
    </row>
    <row r="521" spans="1:5" x14ac:dyDescent="0.3">
      <c r="A521">
        <v>37</v>
      </c>
      <c r="B521" t="s">
        <v>34</v>
      </c>
      <c r="C521">
        <v>1081</v>
      </c>
      <c r="D521">
        <v>1143</v>
      </c>
      <c r="E521">
        <v>1068</v>
      </c>
    </row>
    <row r="522" spans="1:5" x14ac:dyDescent="0.3">
      <c r="A522">
        <v>37</v>
      </c>
      <c r="B522" t="s">
        <v>73</v>
      </c>
      <c r="C522">
        <v>1333</v>
      </c>
      <c r="D522">
        <v>1349</v>
      </c>
      <c r="E522">
        <v>1309</v>
      </c>
    </row>
    <row r="523" spans="1:5" x14ac:dyDescent="0.3">
      <c r="A523">
        <v>37</v>
      </c>
      <c r="B523" t="s">
        <v>16</v>
      </c>
      <c r="C523">
        <v>4257</v>
      </c>
      <c r="D523">
        <v>4408</v>
      </c>
      <c r="E523">
        <v>4409</v>
      </c>
    </row>
    <row r="524" spans="1:5" x14ac:dyDescent="0.3">
      <c r="A524">
        <v>37</v>
      </c>
      <c r="B524" t="s">
        <v>35</v>
      </c>
      <c r="C524">
        <v>3752</v>
      </c>
      <c r="D524">
        <v>3728</v>
      </c>
      <c r="E524">
        <v>3873</v>
      </c>
    </row>
    <row r="525" spans="1:5" x14ac:dyDescent="0.3">
      <c r="A525">
        <v>37</v>
      </c>
      <c r="B525" t="s">
        <v>36</v>
      </c>
      <c r="C525">
        <v>8524</v>
      </c>
      <c r="D525">
        <v>8467</v>
      </c>
      <c r="E525">
        <v>8328</v>
      </c>
    </row>
    <row r="526" spans="1:5" x14ac:dyDescent="0.3">
      <c r="A526">
        <v>37</v>
      </c>
      <c r="B526" t="s">
        <v>76</v>
      </c>
      <c r="C526">
        <v>14733</v>
      </c>
      <c r="D526">
        <v>14624</v>
      </c>
      <c r="E526">
        <v>14173</v>
      </c>
    </row>
    <row r="527" spans="1:5" x14ac:dyDescent="0.3">
      <c r="A527">
        <v>37</v>
      </c>
      <c r="B527" t="s">
        <v>18</v>
      </c>
      <c r="C527">
        <v>3226</v>
      </c>
      <c r="D527">
        <v>3357</v>
      </c>
      <c r="E527">
        <v>3289</v>
      </c>
    </row>
    <row r="528" spans="1:5" x14ac:dyDescent="0.3">
      <c r="A528">
        <v>37</v>
      </c>
      <c r="B528" t="s">
        <v>37</v>
      </c>
      <c r="C528">
        <v>7274</v>
      </c>
      <c r="D528">
        <v>7340</v>
      </c>
      <c r="E528">
        <v>7002</v>
      </c>
    </row>
    <row r="529" spans="1:5" x14ac:dyDescent="0.3">
      <c r="A529">
        <v>37</v>
      </c>
      <c r="B529" t="s">
        <v>38</v>
      </c>
      <c r="C529">
        <v>13523</v>
      </c>
      <c r="D529">
        <v>13562</v>
      </c>
      <c r="E529">
        <v>14334</v>
      </c>
    </row>
    <row r="530" spans="1:5" x14ac:dyDescent="0.3">
      <c r="A530">
        <v>37</v>
      </c>
      <c r="B530" t="s">
        <v>39</v>
      </c>
      <c r="C530">
        <v>220</v>
      </c>
      <c r="D530">
        <v>240</v>
      </c>
      <c r="E530">
        <v>246</v>
      </c>
    </row>
    <row r="531" spans="1:5" x14ac:dyDescent="0.3">
      <c r="A531">
        <v>37</v>
      </c>
      <c r="B531" t="s">
        <v>40</v>
      </c>
      <c r="C531">
        <v>295</v>
      </c>
      <c r="D531">
        <v>264</v>
      </c>
      <c r="E531">
        <v>278</v>
      </c>
    </row>
    <row r="532" spans="1:5" x14ac:dyDescent="0.3">
      <c r="A532">
        <v>37</v>
      </c>
      <c r="B532" t="s">
        <v>41</v>
      </c>
      <c r="C532">
        <v>5782</v>
      </c>
      <c r="D532">
        <v>5235</v>
      </c>
      <c r="E532">
        <v>5537</v>
      </c>
    </row>
    <row r="533" spans="1:5" x14ac:dyDescent="0.3">
      <c r="A533">
        <v>37</v>
      </c>
      <c r="B533" t="s">
        <v>42</v>
      </c>
      <c r="C533">
        <v>197</v>
      </c>
      <c r="D533">
        <v>226</v>
      </c>
      <c r="E533">
        <v>234</v>
      </c>
    </row>
    <row r="534" spans="1:5" x14ac:dyDescent="0.3">
      <c r="A534">
        <v>38</v>
      </c>
      <c r="B534" t="s">
        <v>75</v>
      </c>
      <c r="C534">
        <v>3620</v>
      </c>
      <c r="D534">
        <v>3849</v>
      </c>
      <c r="E534">
        <v>3777</v>
      </c>
    </row>
    <row r="535" spans="1:5" x14ac:dyDescent="0.3">
      <c r="A535">
        <v>38</v>
      </c>
      <c r="B535" t="s">
        <v>34</v>
      </c>
      <c r="C535">
        <v>1067</v>
      </c>
      <c r="D535">
        <v>1180</v>
      </c>
      <c r="E535">
        <v>1115</v>
      </c>
    </row>
    <row r="536" spans="1:5" x14ac:dyDescent="0.3">
      <c r="A536">
        <v>38</v>
      </c>
      <c r="B536" t="s">
        <v>73</v>
      </c>
      <c r="C536">
        <v>1427</v>
      </c>
      <c r="D536">
        <v>1427</v>
      </c>
      <c r="E536">
        <v>1414</v>
      </c>
    </row>
    <row r="537" spans="1:5" x14ac:dyDescent="0.3">
      <c r="A537">
        <v>38</v>
      </c>
      <c r="B537" t="s">
        <v>16</v>
      </c>
      <c r="C537">
        <v>4609</v>
      </c>
      <c r="D537">
        <v>4667</v>
      </c>
      <c r="E537">
        <v>4594</v>
      </c>
    </row>
    <row r="538" spans="1:5" x14ac:dyDescent="0.3">
      <c r="A538">
        <v>38</v>
      </c>
      <c r="B538" t="s">
        <v>35</v>
      </c>
      <c r="C538">
        <v>3928</v>
      </c>
      <c r="D538">
        <v>3882</v>
      </c>
      <c r="E538">
        <v>4025</v>
      </c>
    </row>
    <row r="539" spans="1:5" x14ac:dyDescent="0.3">
      <c r="A539">
        <v>38</v>
      </c>
      <c r="B539" t="s">
        <v>36</v>
      </c>
      <c r="C539">
        <v>8691</v>
      </c>
      <c r="D539">
        <v>8677</v>
      </c>
      <c r="E539">
        <v>8530</v>
      </c>
    </row>
    <row r="540" spans="1:5" x14ac:dyDescent="0.3">
      <c r="A540">
        <v>38</v>
      </c>
      <c r="B540" t="s">
        <v>76</v>
      </c>
      <c r="C540">
        <v>14836</v>
      </c>
      <c r="D540">
        <v>14877</v>
      </c>
      <c r="E540">
        <v>14554</v>
      </c>
    </row>
    <row r="541" spans="1:5" x14ac:dyDescent="0.3">
      <c r="A541">
        <v>38</v>
      </c>
      <c r="B541" t="s">
        <v>18</v>
      </c>
      <c r="C541">
        <v>3643</v>
      </c>
      <c r="D541">
        <v>3595</v>
      </c>
      <c r="E541">
        <v>3494</v>
      </c>
    </row>
    <row r="542" spans="1:5" x14ac:dyDescent="0.3">
      <c r="A542">
        <v>38</v>
      </c>
      <c r="B542" t="s">
        <v>37</v>
      </c>
      <c r="C542">
        <v>7678</v>
      </c>
      <c r="D542">
        <v>7714</v>
      </c>
      <c r="E542">
        <v>7290</v>
      </c>
    </row>
    <row r="543" spans="1:5" x14ac:dyDescent="0.3">
      <c r="A543">
        <v>38</v>
      </c>
      <c r="B543" t="s">
        <v>38</v>
      </c>
      <c r="C543">
        <v>13768</v>
      </c>
      <c r="D543">
        <v>13882</v>
      </c>
      <c r="E543">
        <v>14559</v>
      </c>
    </row>
    <row r="544" spans="1:5" x14ac:dyDescent="0.3">
      <c r="A544">
        <v>38</v>
      </c>
      <c r="B544" t="s">
        <v>39</v>
      </c>
      <c r="C544">
        <v>256</v>
      </c>
      <c r="D544">
        <v>265</v>
      </c>
      <c r="E544">
        <v>269</v>
      </c>
    </row>
    <row r="545" spans="1:5" x14ac:dyDescent="0.3">
      <c r="A545">
        <v>38</v>
      </c>
      <c r="B545" t="s">
        <v>40</v>
      </c>
      <c r="C545">
        <v>280</v>
      </c>
      <c r="D545">
        <v>254</v>
      </c>
      <c r="E545">
        <v>267</v>
      </c>
    </row>
    <row r="546" spans="1:5" x14ac:dyDescent="0.3">
      <c r="A546">
        <v>38</v>
      </c>
      <c r="B546" t="s">
        <v>41</v>
      </c>
      <c r="C546">
        <v>5828</v>
      </c>
      <c r="D546">
        <v>5341</v>
      </c>
      <c r="E546">
        <v>5721</v>
      </c>
    </row>
    <row r="547" spans="1:5" x14ac:dyDescent="0.3">
      <c r="A547">
        <v>38</v>
      </c>
      <c r="B547" t="s">
        <v>42</v>
      </c>
      <c r="C547">
        <v>227</v>
      </c>
      <c r="D547">
        <v>248</v>
      </c>
      <c r="E547">
        <v>249</v>
      </c>
    </row>
    <row r="548" spans="1:5" x14ac:dyDescent="0.3">
      <c r="A548">
        <v>39</v>
      </c>
      <c r="B548" t="s">
        <v>75</v>
      </c>
      <c r="C548">
        <v>3971</v>
      </c>
      <c r="D548">
        <v>4111</v>
      </c>
      <c r="E548">
        <v>4022</v>
      </c>
    </row>
    <row r="549" spans="1:5" x14ac:dyDescent="0.3">
      <c r="A549">
        <v>39</v>
      </c>
      <c r="B549" t="s">
        <v>34</v>
      </c>
      <c r="C549">
        <v>1134</v>
      </c>
      <c r="D549">
        <v>1220</v>
      </c>
      <c r="E549">
        <v>1166</v>
      </c>
    </row>
    <row r="550" spans="1:5" x14ac:dyDescent="0.3">
      <c r="A550">
        <v>39</v>
      </c>
      <c r="B550" t="s">
        <v>73</v>
      </c>
      <c r="C550">
        <v>1632</v>
      </c>
      <c r="D550">
        <v>1530</v>
      </c>
      <c r="E550">
        <v>1497</v>
      </c>
    </row>
    <row r="551" spans="1:5" x14ac:dyDescent="0.3">
      <c r="A551">
        <v>39</v>
      </c>
      <c r="B551" t="s">
        <v>16</v>
      </c>
      <c r="C551">
        <v>4566</v>
      </c>
      <c r="D551">
        <v>4680</v>
      </c>
      <c r="E551">
        <v>4603</v>
      </c>
    </row>
    <row r="552" spans="1:5" x14ac:dyDescent="0.3">
      <c r="A552">
        <v>39</v>
      </c>
      <c r="B552" t="s">
        <v>35</v>
      </c>
      <c r="C552">
        <v>3957</v>
      </c>
      <c r="D552">
        <v>3937</v>
      </c>
      <c r="E552">
        <v>4055</v>
      </c>
    </row>
    <row r="553" spans="1:5" x14ac:dyDescent="0.3">
      <c r="A553">
        <v>39</v>
      </c>
      <c r="B553" t="s">
        <v>36</v>
      </c>
      <c r="C553">
        <v>8785</v>
      </c>
      <c r="D553">
        <v>8820</v>
      </c>
      <c r="E553">
        <v>8728</v>
      </c>
    </row>
    <row r="554" spans="1:5" x14ac:dyDescent="0.3">
      <c r="A554">
        <v>39</v>
      </c>
      <c r="B554" t="s">
        <v>76</v>
      </c>
      <c r="C554">
        <v>15237</v>
      </c>
      <c r="D554">
        <v>15127</v>
      </c>
      <c r="E554">
        <v>14840</v>
      </c>
    </row>
    <row r="555" spans="1:5" x14ac:dyDescent="0.3">
      <c r="A555">
        <v>39</v>
      </c>
      <c r="B555" t="s">
        <v>18</v>
      </c>
      <c r="C555">
        <v>3638</v>
      </c>
      <c r="D555">
        <v>3645</v>
      </c>
      <c r="E555">
        <v>3567</v>
      </c>
    </row>
    <row r="556" spans="1:5" x14ac:dyDescent="0.3">
      <c r="A556">
        <v>39</v>
      </c>
      <c r="B556" t="s">
        <v>37</v>
      </c>
      <c r="C556">
        <v>7492</v>
      </c>
      <c r="D556">
        <v>7704</v>
      </c>
      <c r="E556">
        <v>7292</v>
      </c>
    </row>
    <row r="557" spans="1:5" x14ac:dyDescent="0.3">
      <c r="A557">
        <v>39</v>
      </c>
      <c r="B557" t="s">
        <v>38</v>
      </c>
      <c r="C557">
        <v>13689</v>
      </c>
      <c r="D557">
        <v>13895</v>
      </c>
      <c r="E557">
        <v>14538</v>
      </c>
    </row>
    <row r="558" spans="1:5" x14ac:dyDescent="0.3">
      <c r="A558">
        <v>39</v>
      </c>
      <c r="B558" t="s">
        <v>39</v>
      </c>
      <c r="C558">
        <v>241</v>
      </c>
      <c r="D558">
        <v>260</v>
      </c>
      <c r="E558">
        <v>271</v>
      </c>
    </row>
    <row r="559" spans="1:5" x14ac:dyDescent="0.3">
      <c r="A559">
        <v>39</v>
      </c>
      <c r="B559" t="s">
        <v>40</v>
      </c>
      <c r="C559">
        <v>288</v>
      </c>
      <c r="D559">
        <v>258</v>
      </c>
      <c r="E559">
        <v>272</v>
      </c>
    </row>
    <row r="560" spans="1:5" x14ac:dyDescent="0.3">
      <c r="A560">
        <v>39</v>
      </c>
      <c r="B560" t="s">
        <v>41</v>
      </c>
      <c r="C560">
        <v>6164</v>
      </c>
      <c r="D560">
        <v>5565</v>
      </c>
      <c r="E560">
        <v>5902</v>
      </c>
    </row>
    <row r="561" spans="1:5" x14ac:dyDescent="0.3">
      <c r="A561">
        <v>39</v>
      </c>
      <c r="B561" t="s">
        <v>42</v>
      </c>
      <c r="C561">
        <v>191</v>
      </c>
      <c r="D561">
        <v>233</v>
      </c>
      <c r="E561">
        <v>232</v>
      </c>
    </row>
    <row r="562" spans="1:5" x14ac:dyDescent="0.3">
      <c r="A562">
        <v>40</v>
      </c>
      <c r="B562" t="s">
        <v>75</v>
      </c>
      <c r="C562">
        <v>4077</v>
      </c>
      <c r="D562">
        <v>4204</v>
      </c>
      <c r="E562">
        <v>4093</v>
      </c>
    </row>
    <row r="563" spans="1:5" x14ac:dyDescent="0.3">
      <c r="A563">
        <v>40</v>
      </c>
      <c r="B563" t="s">
        <v>34</v>
      </c>
      <c r="C563">
        <v>1212</v>
      </c>
      <c r="D563">
        <v>1285</v>
      </c>
      <c r="E563">
        <v>1209</v>
      </c>
    </row>
    <row r="564" spans="1:5" x14ac:dyDescent="0.3">
      <c r="A564">
        <v>40</v>
      </c>
      <c r="B564" t="s">
        <v>73</v>
      </c>
      <c r="C564">
        <v>1542</v>
      </c>
      <c r="D564">
        <v>1522</v>
      </c>
      <c r="E564">
        <v>1516</v>
      </c>
    </row>
    <row r="565" spans="1:5" x14ac:dyDescent="0.3">
      <c r="A565">
        <v>40</v>
      </c>
      <c r="B565" t="s">
        <v>16</v>
      </c>
      <c r="C565">
        <v>4716</v>
      </c>
      <c r="D565">
        <v>4810</v>
      </c>
      <c r="E565">
        <v>4757</v>
      </c>
    </row>
    <row r="566" spans="1:5" x14ac:dyDescent="0.3">
      <c r="A566">
        <v>40</v>
      </c>
      <c r="B566" t="s">
        <v>35</v>
      </c>
      <c r="C566">
        <v>4122</v>
      </c>
      <c r="D566">
        <v>4091</v>
      </c>
      <c r="E566">
        <v>4140</v>
      </c>
    </row>
    <row r="567" spans="1:5" x14ac:dyDescent="0.3">
      <c r="A567">
        <v>40</v>
      </c>
      <c r="B567" t="s">
        <v>36</v>
      </c>
      <c r="C567">
        <v>8945</v>
      </c>
      <c r="D567">
        <v>8971</v>
      </c>
      <c r="E567">
        <v>8979</v>
      </c>
    </row>
    <row r="568" spans="1:5" x14ac:dyDescent="0.3">
      <c r="A568">
        <v>40</v>
      </c>
      <c r="B568" t="s">
        <v>76</v>
      </c>
      <c r="C568">
        <v>15608</v>
      </c>
      <c r="D568">
        <v>15520</v>
      </c>
      <c r="E568">
        <v>15286</v>
      </c>
    </row>
    <row r="569" spans="1:5" x14ac:dyDescent="0.3">
      <c r="A569">
        <v>40</v>
      </c>
      <c r="B569" t="s">
        <v>18</v>
      </c>
      <c r="C569">
        <v>3741</v>
      </c>
      <c r="D569">
        <v>3768</v>
      </c>
      <c r="E569">
        <v>3684</v>
      </c>
    </row>
    <row r="570" spans="1:5" x14ac:dyDescent="0.3">
      <c r="A570">
        <v>40</v>
      </c>
      <c r="B570" t="s">
        <v>37</v>
      </c>
      <c r="C570">
        <v>7995</v>
      </c>
      <c r="D570">
        <v>8080</v>
      </c>
      <c r="E570">
        <v>7609</v>
      </c>
    </row>
    <row r="571" spans="1:5" x14ac:dyDescent="0.3">
      <c r="A571">
        <v>40</v>
      </c>
      <c r="B571" t="s">
        <v>38</v>
      </c>
      <c r="C571">
        <v>13796</v>
      </c>
      <c r="D571">
        <v>14101</v>
      </c>
      <c r="E571">
        <v>14742</v>
      </c>
    </row>
    <row r="572" spans="1:5" x14ac:dyDescent="0.3">
      <c r="A572">
        <v>40</v>
      </c>
      <c r="B572" t="s">
        <v>39</v>
      </c>
      <c r="C572">
        <v>290</v>
      </c>
      <c r="D572">
        <v>292</v>
      </c>
      <c r="E572">
        <v>302</v>
      </c>
    </row>
    <row r="573" spans="1:5" x14ac:dyDescent="0.3">
      <c r="A573">
        <v>40</v>
      </c>
      <c r="B573" t="s">
        <v>40</v>
      </c>
      <c r="C573">
        <v>302</v>
      </c>
      <c r="D573">
        <v>266</v>
      </c>
      <c r="E573">
        <v>278</v>
      </c>
    </row>
    <row r="574" spans="1:5" x14ac:dyDescent="0.3">
      <c r="A574">
        <v>40</v>
      </c>
      <c r="B574" t="s">
        <v>41</v>
      </c>
      <c r="C574">
        <v>6282</v>
      </c>
      <c r="D574">
        <v>5697</v>
      </c>
      <c r="E574">
        <v>6004</v>
      </c>
    </row>
    <row r="575" spans="1:5" x14ac:dyDescent="0.3">
      <c r="A575">
        <v>40</v>
      </c>
      <c r="B575" t="s">
        <v>42</v>
      </c>
      <c r="C575">
        <v>241</v>
      </c>
      <c r="D575">
        <v>262</v>
      </c>
      <c r="E575">
        <v>270</v>
      </c>
    </row>
    <row r="576" spans="1:5" x14ac:dyDescent="0.3">
      <c r="A576">
        <v>41</v>
      </c>
      <c r="B576" t="s">
        <v>75</v>
      </c>
      <c r="C576">
        <v>3945</v>
      </c>
      <c r="D576">
        <v>4112</v>
      </c>
      <c r="E576">
        <v>4055</v>
      </c>
    </row>
    <row r="577" spans="1:5" x14ac:dyDescent="0.3">
      <c r="A577">
        <v>41</v>
      </c>
      <c r="B577" t="s">
        <v>34</v>
      </c>
      <c r="C577">
        <v>1232</v>
      </c>
      <c r="D577">
        <v>1296</v>
      </c>
      <c r="E577">
        <v>1208</v>
      </c>
    </row>
    <row r="578" spans="1:5" x14ac:dyDescent="0.3">
      <c r="A578">
        <v>41</v>
      </c>
      <c r="B578" t="s">
        <v>73</v>
      </c>
      <c r="C578">
        <v>1632</v>
      </c>
      <c r="D578">
        <v>1560</v>
      </c>
      <c r="E578">
        <v>1573</v>
      </c>
    </row>
    <row r="579" spans="1:5" x14ac:dyDescent="0.3">
      <c r="A579">
        <v>41</v>
      </c>
      <c r="B579" t="s">
        <v>16</v>
      </c>
      <c r="C579">
        <v>4735</v>
      </c>
      <c r="D579">
        <v>4832</v>
      </c>
      <c r="E579">
        <v>4738</v>
      </c>
    </row>
    <row r="580" spans="1:5" x14ac:dyDescent="0.3">
      <c r="A580">
        <v>41</v>
      </c>
      <c r="B580" t="s">
        <v>35</v>
      </c>
      <c r="C580">
        <v>4041</v>
      </c>
      <c r="D580">
        <v>4039</v>
      </c>
      <c r="E580">
        <v>4036</v>
      </c>
    </row>
    <row r="581" spans="1:5" x14ac:dyDescent="0.3">
      <c r="A581">
        <v>41</v>
      </c>
      <c r="B581" t="s">
        <v>36</v>
      </c>
      <c r="C581">
        <v>8961</v>
      </c>
      <c r="D581">
        <v>8977</v>
      </c>
      <c r="E581">
        <v>9136</v>
      </c>
    </row>
    <row r="582" spans="1:5" x14ac:dyDescent="0.3">
      <c r="A582">
        <v>41</v>
      </c>
      <c r="B582" t="s">
        <v>76</v>
      </c>
      <c r="C582">
        <v>15506</v>
      </c>
      <c r="D582">
        <v>15386</v>
      </c>
      <c r="E582">
        <v>15247</v>
      </c>
    </row>
    <row r="583" spans="1:5" x14ac:dyDescent="0.3">
      <c r="A583">
        <v>41</v>
      </c>
      <c r="B583" t="s">
        <v>18</v>
      </c>
      <c r="C583">
        <v>3788</v>
      </c>
      <c r="D583">
        <v>3782</v>
      </c>
      <c r="E583">
        <v>3678</v>
      </c>
    </row>
    <row r="584" spans="1:5" x14ac:dyDescent="0.3">
      <c r="A584">
        <v>41</v>
      </c>
      <c r="B584" t="s">
        <v>37</v>
      </c>
      <c r="C584">
        <v>7748</v>
      </c>
      <c r="D584">
        <v>7972</v>
      </c>
      <c r="E584">
        <v>7463</v>
      </c>
    </row>
    <row r="585" spans="1:5" x14ac:dyDescent="0.3">
      <c r="A585">
        <v>41</v>
      </c>
      <c r="B585" t="s">
        <v>38</v>
      </c>
      <c r="C585">
        <v>13824</v>
      </c>
      <c r="D585">
        <v>14055</v>
      </c>
      <c r="E585">
        <v>14577</v>
      </c>
    </row>
    <row r="586" spans="1:5" x14ac:dyDescent="0.3">
      <c r="A586">
        <v>41</v>
      </c>
      <c r="B586" t="s">
        <v>39</v>
      </c>
      <c r="C586">
        <v>287</v>
      </c>
      <c r="D586">
        <v>286</v>
      </c>
      <c r="E586">
        <v>315</v>
      </c>
    </row>
    <row r="587" spans="1:5" x14ac:dyDescent="0.3">
      <c r="A587">
        <v>41</v>
      </c>
      <c r="B587" t="s">
        <v>40</v>
      </c>
      <c r="C587">
        <v>311</v>
      </c>
      <c r="D587">
        <v>276</v>
      </c>
      <c r="E587">
        <v>281</v>
      </c>
    </row>
    <row r="588" spans="1:5" x14ac:dyDescent="0.3">
      <c r="A588">
        <v>41</v>
      </c>
      <c r="B588" t="s">
        <v>41</v>
      </c>
      <c r="C588">
        <v>6211</v>
      </c>
      <c r="D588">
        <v>5651</v>
      </c>
      <c r="E588">
        <v>5920</v>
      </c>
    </row>
    <row r="589" spans="1:5" x14ac:dyDescent="0.3">
      <c r="A589">
        <v>41</v>
      </c>
      <c r="B589" t="s">
        <v>42</v>
      </c>
      <c r="C589">
        <v>271</v>
      </c>
      <c r="D589">
        <v>268</v>
      </c>
      <c r="E589">
        <v>265</v>
      </c>
    </row>
    <row r="590" spans="1:5" x14ac:dyDescent="0.3">
      <c r="A590">
        <v>42</v>
      </c>
      <c r="B590" t="s">
        <v>75</v>
      </c>
      <c r="C590">
        <v>4158</v>
      </c>
      <c r="D590">
        <v>4274</v>
      </c>
      <c r="E590">
        <v>4196</v>
      </c>
    </row>
    <row r="591" spans="1:5" x14ac:dyDescent="0.3">
      <c r="A591">
        <v>42</v>
      </c>
      <c r="B591" t="s">
        <v>34</v>
      </c>
      <c r="C591">
        <v>1240</v>
      </c>
      <c r="D591">
        <v>1319</v>
      </c>
      <c r="E591">
        <v>1198</v>
      </c>
    </row>
    <row r="592" spans="1:5" x14ac:dyDescent="0.3">
      <c r="A592">
        <v>42</v>
      </c>
      <c r="B592" t="s">
        <v>73</v>
      </c>
      <c r="C592">
        <v>1745</v>
      </c>
      <c r="D592">
        <v>1626</v>
      </c>
      <c r="E592">
        <v>1610</v>
      </c>
    </row>
    <row r="593" spans="1:5" x14ac:dyDescent="0.3">
      <c r="A593">
        <v>42</v>
      </c>
      <c r="B593" t="s">
        <v>16</v>
      </c>
      <c r="C593">
        <v>4857</v>
      </c>
      <c r="D593">
        <v>4943</v>
      </c>
      <c r="E593">
        <v>4697</v>
      </c>
    </row>
    <row r="594" spans="1:5" x14ac:dyDescent="0.3">
      <c r="A594">
        <v>42</v>
      </c>
      <c r="B594" t="s">
        <v>35</v>
      </c>
      <c r="C594">
        <v>4130</v>
      </c>
      <c r="D594">
        <v>4104</v>
      </c>
      <c r="E594">
        <v>3966</v>
      </c>
    </row>
    <row r="595" spans="1:5" x14ac:dyDescent="0.3">
      <c r="A595">
        <v>42</v>
      </c>
      <c r="B595" t="s">
        <v>36</v>
      </c>
      <c r="C595">
        <v>9300</v>
      </c>
      <c r="D595">
        <v>9153</v>
      </c>
      <c r="E595">
        <v>9392</v>
      </c>
    </row>
    <row r="596" spans="1:5" x14ac:dyDescent="0.3">
      <c r="A596">
        <v>42</v>
      </c>
      <c r="B596" t="s">
        <v>76</v>
      </c>
      <c r="C596">
        <v>15388</v>
      </c>
      <c r="D596">
        <v>15291</v>
      </c>
      <c r="E596">
        <v>15504</v>
      </c>
    </row>
    <row r="597" spans="1:5" x14ac:dyDescent="0.3">
      <c r="A597">
        <v>42</v>
      </c>
      <c r="B597" t="s">
        <v>18</v>
      </c>
      <c r="C597">
        <v>3899</v>
      </c>
      <c r="D597">
        <v>3862</v>
      </c>
      <c r="E597">
        <v>3678</v>
      </c>
    </row>
    <row r="598" spans="1:5" x14ac:dyDescent="0.3">
      <c r="A598">
        <v>42</v>
      </c>
      <c r="B598" t="s">
        <v>37</v>
      </c>
      <c r="C598">
        <v>7651</v>
      </c>
      <c r="D598">
        <v>7944</v>
      </c>
      <c r="E598">
        <v>7474</v>
      </c>
    </row>
    <row r="599" spans="1:5" x14ac:dyDescent="0.3">
      <c r="A599">
        <v>42</v>
      </c>
      <c r="B599" t="s">
        <v>38</v>
      </c>
      <c r="C599">
        <v>13703</v>
      </c>
      <c r="D599">
        <v>14047</v>
      </c>
      <c r="E599">
        <v>14515</v>
      </c>
    </row>
    <row r="600" spans="1:5" x14ac:dyDescent="0.3">
      <c r="A600">
        <v>42</v>
      </c>
      <c r="B600" t="s">
        <v>39</v>
      </c>
      <c r="C600">
        <v>318</v>
      </c>
      <c r="D600">
        <v>307</v>
      </c>
      <c r="E600">
        <v>332</v>
      </c>
    </row>
    <row r="601" spans="1:5" x14ac:dyDescent="0.3">
      <c r="A601">
        <v>42</v>
      </c>
      <c r="B601" t="s">
        <v>40</v>
      </c>
      <c r="C601">
        <v>330</v>
      </c>
      <c r="D601">
        <v>285</v>
      </c>
      <c r="E601">
        <v>295</v>
      </c>
    </row>
    <row r="602" spans="1:5" x14ac:dyDescent="0.3">
      <c r="A602">
        <v>42</v>
      </c>
      <c r="B602" t="s">
        <v>41</v>
      </c>
      <c r="C602">
        <v>6062</v>
      </c>
      <c r="D602">
        <v>5600</v>
      </c>
      <c r="E602">
        <v>5895</v>
      </c>
    </row>
    <row r="603" spans="1:5" x14ac:dyDescent="0.3">
      <c r="A603">
        <v>42</v>
      </c>
      <c r="B603" t="s">
        <v>42</v>
      </c>
      <c r="C603">
        <v>229</v>
      </c>
      <c r="D603">
        <v>255</v>
      </c>
      <c r="E603">
        <v>258</v>
      </c>
    </row>
    <row r="604" spans="1:5" x14ac:dyDescent="0.3">
      <c r="A604">
        <v>43</v>
      </c>
      <c r="B604" t="s">
        <v>75</v>
      </c>
      <c r="C604">
        <v>4425</v>
      </c>
      <c r="D604">
        <v>4537</v>
      </c>
      <c r="E604">
        <v>4308</v>
      </c>
    </row>
    <row r="605" spans="1:5" x14ac:dyDescent="0.3">
      <c r="A605">
        <v>43</v>
      </c>
      <c r="B605" t="s">
        <v>34</v>
      </c>
      <c r="C605">
        <v>1293</v>
      </c>
      <c r="D605">
        <v>1361</v>
      </c>
      <c r="E605">
        <v>1190</v>
      </c>
    </row>
    <row r="606" spans="1:5" x14ac:dyDescent="0.3">
      <c r="A606">
        <v>43</v>
      </c>
      <c r="B606" t="s">
        <v>73</v>
      </c>
      <c r="C606">
        <v>1816</v>
      </c>
      <c r="D606">
        <v>1687</v>
      </c>
      <c r="E606">
        <v>1576</v>
      </c>
    </row>
    <row r="607" spans="1:5" x14ac:dyDescent="0.3">
      <c r="A607">
        <v>43</v>
      </c>
      <c r="B607" t="s">
        <v>16</v>
      </c>
      <c r="C607">
        <v>4855</v>
      </c>
      <c r="D607">
        <v>4990</v>
      </c>
      <c r="E607">
        <v>4581</v>
      </c>
    </row>
    <row r="608" spans="1:5" x14ac:dyDescent="0.3">
      <c r="A608">
        <v>43</v>
      </c>
      <c r="B608" t="s">
        <v>35</v>
      </c>
      <c r="C608">
        <v>3966</v>
      </c>
      <c r="D608">
        <v>4001</v>
      </c>
      <c r="E608">
        <v>3896</v>
      </c>
    </row>
    <row r="609" spans="1:5" x14ac:dyDescent="0.3">
      <c r="A609">
        <v>43</v>
      </c>
      <c r="B609" t="s">
        <v>36</v>
      </c>
      <c r="C609">
        <v>9492</v>
      </c>
      <c r="D609">
        <v>9357</v>
      </c>
      <c r="E609">
        <v>9698</v>
      </c>
    </row>
    <row r="610" spans="1:5" x14ac:dyDescent="0.3">
      <c r="A610">
        <v>43</v>
      </c>
      <c r="B610" t="s">
        <v>76</v>
      </c>
      <c r="C610">
        <v>15946</v>
      </c>
      <c r="D610">
        <v>15783</v>
      </c>
      <c r="E610">
        <v>16512</v>
      </c>
    </row>
    <row r="611" spans="1:5" x14ac:dyDescent="0.3">
      <c r="A611">
        <v>43</v>
      </c>
      <c r="B611" t="s">
        <v>18</v>
      </c>
      <c r="C611">
        <v>4158</v>
      </c>
      <c r="D611">
        <v>4039</v>
      </c>
      <c r="E611">
        <v>3639</v>
      </c>
    </row>
    <row r="612" spans="1:5" x14ac:dyDescent="0.3">
      <c r="A612">
        <v>43</v>
      </c>
      <c r="B612" t="s">
        <v>37</v>
      </c>
      <c r="C612">
        <v>8058</v>
      </c>
      <c r="D612">
        <v>8388</v>
      </c>
      <c r="E612">
        <v>7815</v>
      </c>
    </row>
    <row r="613" spans="1:5" x14ac:dyDescent="0.3">
      <c r="A613">
        <v>43</v>
      </c>
      <c r="B613" t="s">
        <v>38</v>
      </c>
      <c r="C613">
        <v>13678</v>
      </c>
      <c r="D613">
        <v>14077</v>
      </c>
      <c r="E613">
        <v>14801</v>
      </c>
    </row>
    <row r="614" spans="1:5" x14ac:dyDescent="0.3">
      <c r="A614">
        <v>43</v>
      </c>
      <c r="B614" t="s">
        <v>39</v>
      </c>
      <c r="C614">
        <v>317</v>
      </c>
      <c r="D614">
        <v>310</v>
      </c>
      <c r="E614">
        <v>323</v>
      </c>
    </row>
    <row r="615" spans="1:5" x14ac:dyDescent="0.3">
      <c r="A615">
        <v>43</v>
      </c>
      <c r="B615" t="s">
        <v>40</v>
      </c>
      <c r="C615">
        <v>344</v>
      </c>
      <c r="D615">
        <v>303</v>
      </c>
      <c r="E615">
        <v>307</v>
      </c>
    </row>
    <row r="616" spans="1:5" x14ac:dyDescent="0.3">
      <c r="A616">
        <v>43</v>
      </c>
      <c r="B616" t="s">
        <v>41</v>
      </c>
      <c r="C616">
        <v>6301</v>
      </c>
      <c r="D616">
        <v>5832</v>
      </c>
      <c r="E616">
        <v>6046</v>
      </c>
    </row>
    <row r="617" spans="1:5" x14ac:dyDescent="0.3">
      <c r="A617">
        <v>43</v>
      </c>
      <c r="B617" t="s">
        <v>42</v>
      </c>
      <c r="C617">
        <v>317</v>
      </c>
      <c r="D617">
        <v>301</v>
      </c>
      <c r="E617">
        <v>274</v>
      </c>
    </row>
    <row r="618" spans="1:5" x14ac:dyDescent="0.3">
      <c r="A618">
        <v>44</v>
      </c>
      <c r="B618" t="s">
        <v>75</v>
      </c>
      <c r="C618">
        <v>4212</v>
      </c>
      <c r="D618">
        <v>4472</v>
      </c>
      <c r="E618">
        <v>4141</v>
      </c>
    </row>
    <row r="619" spans="1:5" x14ac:dyDescent="0.3">
      <c r="A619">
        <v>44</v>
      </c>
      <c r="B619" t="s">
        <v>34</v>
      </c>
      <c r="C619">
        <v>1352</v>
      </c>
      <c r="D619">
        <v>1399</v>
      </c>
      <c r="E619">
        <v>1152</v>
      </c>
    </row>
    <row r="620" spans="1:5" x14ac:dyDescent="0.3">
      <c r="A620">
        <v>44</v>
      </c>
      <c r="B620" t="s">
        <v>73</v>
      </c>
      <c r="C620">
        <v>1714</v>
      </c>
      <c r="D620">
        <v>1680</v>
      </c>
      <c r="E620">
        <v>1501</v>
      </c>
    </row>
    <row r="621" spans="1:5" x14ac:dyDescent="0.3">
      <c r="A621">
        <v>44</v>
      </c>
      <c r="B621" t="s">
        <v>16</v>
      </c>
      <c r="C621">
        <v>4603</v>
      </c>
      <c r="D621">
        <v>4817</v>
      </c>
      <c r="E621">
        <v>4426</v>
      </c>
    </row>
    <row r="622" spans="1:5" x14ac:dyDescent="0.3">
      <c r="A622">
        <v>44</v>
      </c>
      <c r="B622" t="s">
        <v>35</v>
      </c>
      <c r="C622">
        <v>4073</v>
      </c>
      <c r="D622">
        <v>4113</v>
      </c>
      <c r="E622">
        <v>3990</v>
      </c>
    </row>
    <row r="623" spans="1:5" x14ac:dyDescent="0.3">
      <c r="A623">
        <v>44</v>
      </c>
      <c r="B623" t="s">
        <v>36</v>
      </c>
      <c r="C623">
        <v>9828</v>
      </c>
      <c r="D623">
        <v>9549</v>
      </c>
      <c r="E623">
        <v>9830</v>
      </c>
    </row>
    <row r="624" spans="1:5" x14ac:dyDescent="0.3">
      <c r="A624">
        <v>44</v>
      </c>
      <c r="B624" t="s">
        <v>76</v>
      </c>
      <c r="C624">
        <v>17076</v>
      </c>
      <c r="D624">
        <v>16315</v>
      </c>
      <c r="E624">
        <v>17291</v>
      </c>
    </row>
    <row r="625" spans="1:5" x14ac:dyDescent="0.3">
      <c r="A625">
        <v>44</v>
      </c>
      <c r="B625" t="s">
        <v>18</v>
      </c>
      <c r="C625">
        <v>3981</v>
      </c>
      <c r="D625">
        <v>4047</v>
      </c>
      <c r="E625">
        <v>3527</v>
      </c>
    </row>
    <row r="626" spans="1:5" x14ac:dyDescent="0.3">
      <c r="A626">
        <v>44</v>
      </c>
      <c r="B626" t="s">
        <v>37</v>
      </c>
      <c r="C626">
        <v>8008</v>
      </c>
      <c r="D626">
        <v>8544</v>
      </c>
      <c r="E626">
        <v>7908</v>
      </c>
    </row>
    <row r="627" spans="1:5" x14ac:dyDescent="0.3">
      <c r="A627">
        <v>44</v>
      </c>
      <c r="B627" t="s">
        <v>38</v>
      </c>
      <c r="C627">
        <v>13759</v>
      </c>
      <c r="D627">
        <v>14139</v>
      </c>
      <c r="E627">
        <v>15220</v>
      </c>
    </row>
    <row r="628" spans="1:5" x14ac:dyDescent="0.3">
      <c r="A628">
        <v>44</v>
      </c>
      <c r="B628" t="s">
        <v>39</v>
      </c>
      <c r="C628">
        <v>326</v>
      </c>
      <c r="D628">
        <v>321</v>
      </c>
      <c r="E628">
        <v>321</v>
      </c>
    </row>
    <row r="629" spans="1:5" x14ac:dyDescent="0.3">
      <c r="A629">
        <v>44</v>
      </c>
      <c r="B629" t="s">
        <v>40</v>
      </c>
      <c r="C629">
        <v>339</v>
      </c>
      <c r="D629">
        <v>308</v>
      </c>
      <c r="E629">
        <v>305</v>
      </c>
    </row>
    <row r="630" spans="1:5" x14ac:dyDescent="0.3">
      <c r="A630">
        <v>44</v>
      </c>
      <c r="B630" t="s">
        <v>41</v>
      </c>
      <c r="C630">
        <v>6362</v>
      </c>
      <c r="D630">
        <v>5911</v>
      </c>
      <c r="E630">
        <v>6030</v>
      </c>
    </row>
    <row r="631" spans="1:5" x14ac:dyDescent="0.3">
      <c r="A631">
        <v>44</v>
      </c>
      <c r="B631" t="s">
        <v>42</v>
      </c>
      <c r="C631">
        <v>254</v>
      </c>
      <c r="D631">
        <v>272</v>
      </c>
      <c r="E631">
        <v>245</v>
      </c>
    </row>
    <row r="632" spans="1:5" x14ac:dyDescent="0.3">
      <c r="A632">
        <v>45</v>
      </c>
      <c r="B632" t="s">
        <v>75</v>
      </c>
      <c r="C632">
        <v>4144</v>
      </c>
      <c r="D632">
        <v>4504</v>
      </c>
      <c r="E632">
        <v>4210</v>
      </c>
    </row>
    <row r="633" spans="1:5" x14ac:dyDescent="0.3">
      <c r="A633">
        <v>45</v>
      </c>
      <c r="B633" t="s">
        <v>34</v>
      </c>
      <c r="C633">
        <v>1252</v>
      </c>
      <c r="D633">
        <v>1418</v>
      </c>
      <c r="E633">
        <v>1179</v>
      </c>
    </row>
    <row r="634" spans="1:5" x14ac:dyDescent="0.3">
      <c r="A634">
        <v>45</v>
      </c>
      <c r="B634" t="s">
        <v>73</v>
      </c>
      <c r="C634">
        <v>1616</v>
      </c>
      <c r="D634">
        <v>1676</v>
      </c>
      <c r="E634">
        <v>1524</v>
      </c>
    </row>
    <row r="635" spans="1:5" x14ac:dyDescent="0.3">
      <c r="A635">
        <v>45</v>
      </c>
      <c r="B635" t="s">
        <v>16</v>
      </c>
      <c r="C635">
        <v>4771</v>
      </c>
      <c r="D635">
        <v>5113</v>
      </c>
      <c r="E635">
        <v>4737</v>
      </c>
    </row>
    <row r="636" spans="1:5" x14ac:dyDescent="0.3">
      <c r="A636">
        <v>45</v>
      </c>
      <c r="B636" t="s">
        <v>35</v>
      </c>
      <c r="C636">
        <v>4280</v>
      </c>
      <c r="D636">
        <v>4216</v>
      </c>
      <c r="E636">
        <v>4127</v>
      </c>
    </row>
    <row r="637" spans="1:5" x14ac:dyDescent="0.3">
      <c r="A637">
        <v>45</v>
      </c>
      <c r="B637" t="s">
        <v>36</v>
      </c>
      <c r="C637">
        <v>10210</v>
      </c>
      <c r="D637">
        <v>9954</v>
      </c>
      <c r="E637">
        <v>10188</v>
      </c>
    </row>
    <row r="638" spans="1:5" x14ac:dyDescent="0.3">
      <c r="A638">
        <v>45</v>
      </c>
      <c r="B638" t="s">
        <v>76</v>
      </c>
      <c r="C638">
        <v>18813</v>
      </c>
      <c r="D638">
        <v>17539</v>
      </c>
      <c r="E638">
        <v>18330</v>
      </c>
    </row>
    <row r="639" spans="1:5" x14ac:dyDescent="0.3">
      <c r="A639">
        <v>45</v>
      </c>
      <c r="B639" t="s">
        <v>18</v>
      </c>
      <c r="C639">
        <v>3772</v>
      </c>
      <c r="D639">
        <v>4093</v>
      </c>
      <c r="E639">
        <v>3583</v>
      </c>
    </row>
    <row r="640" spans="1:5" x14ac:dyDescent="0.3">
      <c r="A640">
        <v>45</v>
      </c>
      <c r="B640" t="s">
        <v>37</v>
      </c>
      <c r="C640">
        <v>8334</v>
      </c>
      <c r="D640">
        <v>9083</v>
      </c>
      <c r="E640">
        <v>8243</v>
      </c>
    </row>
    <row r="641" spans="1:5" x14ac:dyDescent="0.3">
      <c r="A641">
        <v>45</v>
      </c>
      <c r="B641" t="s">
        <v>38</v>
      </c>
      <c r="C641">
        <v>14741</v>
      </c>
      <c r="D641">
        <v>14848</v>
      </c>
      <c r="E641">
        <v>16254</v>
      </c>
    </row>
    <row r="642" spans="1:5" x14ac:dyDescent="0.3">
      <c r="A642">
        <v>45</v>
      </c>
      <c r="B642" t="s">
        <v>39</v>
      </c>
      <c r="C642">
        <v>320</v>
      </c>
      <c r="D642">
        <v>311</v>
      </c>
      <c r="E642">
        <v>313</v>
      </c>
    </row>
    <row r="643" spans="1:5" x14ac:dyDescent="0.3">
      <c r="A643">
        <v>45</v>
      </c>
      <c r="B643" t="s">
        <v>40</v>
      </c>
      <c r="C643">
        <v>346</v>
      </c>
      <c r="D643">
        <v>327</v>
      </c>
      <c r="E643">
        <v>308</v>
      </c>
    </row>
    <row r="644" spans="1:5" x14ac:dyDescent="0.3">
      <c r="A644">
        <v>45</v>
      </c>
      <c r="B644" t="s">
        <v>41</v>
      </c>
      <c r="C644">
        <v>6649</v>
      </c>
      <c r="D644">
        <v>6164</v>
      </c>
      <c r="E644">
        <v>6284</v>
      </c>
    </row>
    <row r="645" spans="1:5" x14ac:dyDescent="0.3">
      <c r="A645">
        <v>45</v>
      </c>
      <c r="B645" t="s">
        <v>42</v>
      </c>
      <c r="C645">
        <v>301</v>
      </c>
      <c r="D645">
        <v>303</v>
      </c>
      <c r="E645">
        <v>269</v>
      </c>
    </row>
    <row r="646" spans="1:5" x14ac:dyDescent="0.3">
      <c r="A646">
        <v>46</v>
      </c>
      <c r="B646" t="s">
        <v>75</v>
      </c>
      <c r="C646">
        <v>4197</v>
      </c>
      <c r="D646">
        <v>4535</v>
      </c>
      <c r="E646">
        <v>4250</v>
      </c>
    </row>
    <row r="647" spans="1:5" x14ac:dyDescent="0.3">
      <c r="A647">
        <v>46</v>
      </c>
      <c r="B647" t="s">
        <v>34</v>
      </c>
      <c r="C647">
        <v>1234</v>
      </c>
      <c r="D647">
        <v>1424</v>
      </c>
      <c r="E647">
        <v>1235</v>
      </c>
    </row>
    <row r="648" spans="1:5" x14ac:dyDescent="0.3">
      <c r="A648">
        <v>46</v>
      </c>
      <c r="B648" t="s">
        <v>73</v>
      </c>
      <c r="C648">
        <v>1656</v>
      </c>
      <c r="D648">
        <v>1718</v>
      </c>
      <c r="E648">
        <v>1556</v>
      </c>
    </row>
    <row r="649" spans="1:5" x14ac:dyDescent="0.3">
      <c r="A649">
        <v>46</v>
      </c>
      <c r="B649" t="s">
        <v>16</v>
      </c>
      <c r="C649">
        <v>4741</v>
      </c>
      <c r="D649">
        <v>5192</v>
      </c>
      <c r="E649">
        <v>4908</v>
      </c>
    </row>
    <row r="650" spans="1:5" x14ac:dyDescent="0.3">
      <c r="A650">
        <v>46</v>
      </c>
      <c r="B650" t="s">
        <v>35</v>
      </c>
      <c r="C650">
        <v>4238</v>
      </c>
      <c r="D650">
        <v>4269</v>
      </c>
      <c r="E650">
        <v>4164</v>
      </c>
    </row>
    <row r="651" spans="1:5" x14ac:dyDescent="0.3">
      <c r="A651">
        <v>46</v>
      </c>
      <c r="B651" t="s">
        <v>36</v>
      </c>
      <c r="C651">
        <v>10155</v>
      </c>
      <c r="D651">
        <v>9976</v>
      </c>
      <c r="E651">
        <v>10182</v>
      </c>
    </row>
    <row r="652" spans="1:5" x14ac:dyDescent="0.3">
      <c r="A652">
        <v>46</v>
      </c>
      <c r="B652" t="s">
        <v>76</v>
      </c>
      <c r="C652">
        <v>18039</v>
      </c>
      <c r="D652">
        <v>17111</v>
      </c>
      <c r="E652">
        <v>18038</v>
      </c>
    </row>
    <row r="653" spans="1:5" x14ac:dyDescent="0.3">
      <c r="A653">
        <v>46</v>
      </c>
      <c r="B653" t="s">
        <v>18</v>
      </c>
      <c r="C653">
        <v>3827</v>
      </c>
      <c r="D653">
        <v>4155</v>
      </c>
      <c r="E653">
        <v>3661</v>
      </c>
    </row>
    <row r="654" spans="1:5" x14ac:dyDescent="0.3">
      <c r="A654">
        <v>46</v>
      </c>
      <c r="B654" t="s">
        <v>37</v>
      </c>
      <c r="C654">
        <v>8023</v>
      </c>
      <c r="D654">
        <v>8822</v>
      </c>
      <c r="E654">
        <v>7989</v>
      </c>
    </row>
    <row r="655" spans="1:5" x14ac:dyDescent="0.3">
      <c r="A655">
        <v>46</v>
      </c>
      <c r="B655" t="s">
        <v>38</v>
      </c>
      <c r="C655">
        <v>15823</v>
      </c>
      <c r="D655">
        <v>15210</v>
      </c>
      <c r="E655">
        <v>16505</v>
      </c>
    </row>
    <row r="656" spans="1:5" x14ac:dyDescent="0.3">
      <c r="A656">
        <v>46</v>
      </c>
      <c r="B656" t="s">
        <v>39</v>
      </c>
      <c r="C656">
        <v>323</v>
      </c>
      <c r="D656">
        <v>325</v>
      </c>
      <c r="E656">
        <v>331</v>
      </c>
    </row>
    <row r="657" spans="1:5" x14ac:dyDescent="0.3">
      <c r="A657">
        <v>46</v>
      </c>
      <c r="B657" t="s">
        <v>40</v>
      </c>
      <c r="C657">
        <v>311</v>
      </c>
      <c r="D657">
        <v>294</v>
      </c>
      <c r="E657">
        <v>298</v>
      </c>
    </row>
    <row r="658" spans="1:5" x14ac:dyDescent="0.3">
      <c r="A658">
        <v>46</v>
      </c>
      <c r="B658" t="s">
        <v>41</v>
      </c>
      <c r="C658">
        <v>6815</v>
      </c>
      <c r="D658">
        <v>6333</v>
      </c>
      <c r="E658">
        <v>6262</v>
      </c>
    </row>
    <row r="659" spans="1:5" x14ac:dyDescent="0.3">
      <c r="A659">
        <v>46</v>
      </c>
      <c r="B659" t="s">
        <v>42</v>
      </c>
      <c r="C659">
        <v>255</v>
      </c>
      <c r="D659">
        <v>273</v>
      </c>
      <c r="E659">
        <v>258</v>
      </c>
    </row>
    <row r="660" spans="1:5" x14ac:dyDescent="0.3">
      <c r="A660">
        <v>47</v>
      </c>
      <c r="B660" t="s">
        <v>75</v>
      </c>
      <c r="C660">
        <v>4047</v>
      </c>
      <c r="D660">
        <v>4361</v>
      </c>
      <c r="E660">
        <v>4143</v>
      </c>
    </row>
    <row r="661" spans="1:5" x14ac:dyDescent="0.3">
      <c r="A661">
        <v>47</v>
      </c>
      <c r="B661" t="s">
        <v>34</v>
      </c>
      <c r="C661">
        <v>1315</v>
      </c>
      <c r="D661">
        <v>1436</v>
      </c>
      <c r="E661">
        <v>1220</v>
      </c>
    </row>
    <row r="662" spans="1:5" x14ac:dyDescent="0.3">
      <c r="A662">
        <v>47</v>
      </c>
      <c r="B662" t="s">
        <v>73</v>
      </c>
      <c r="C662">
        <v>1585</v>
      </c>
      <c r="D662">
        <v>1667</v>
      </c>
      <c r="E662">
        <v>1528</v>
      </c>
    </row>
    <row r="663" spans="1:5" x14ac:dyDescent="0.3">
      <c r="A663">
        <v>47</v>
      </c>
      <c r="B663" t="s">
        <v>16</v>
      </c>
      <c r="C663">
        <v>4778</v>
      </c>
      <c r="D663">
        <v>5055</v>
      </c>
      <c r="E663">
        <v>4790</v>
      </c>
    </row>
    <row r="664" spans="1:5" x14ac:dyDescent="0.3">
      <c r="A664">
        <v>47</v>
      </c>
      <c r="B664" t="s">
        <v>35</v>
      </c>
      <c r="C664">
        <v>4062</v>
      </c>
      <c r="D664">
        <v>4112</v>
      </c>
      <c r="E664">
        <v>3943</v>
      </c>
    </row>
    <row r="665" spans="1:5" x14ac:dyDescent="0.3">
      <c r="A665">
        <v>47</v>
      </c>
      <c r="B665" t="s">
        <v>36</v>
      </c>
      <c r="C665">
        <v>9614</v>
      </c>
      <c r="D665">
        <v>9471</v>
      </c>
      <c r="E665">
        <v>9692</v>
      </c>
    </row>
    <row r="666" spans="1:5" x14ac:dyDescent="0.3">
      <c r="A666">
        <v>47</v>
      </c>
      <c r="B666" t="s">
        <v>76</v>
      </c>
      <c r="C666">
        <v>17298</v>
      </c>
      <c r="D666">
        <v>16331</v>
      </c>
      <c r="E666">
        <v>17190</v>
      </c>
    </row>
    <row r="667" spans="1:5" x14ac:dyDescent="0.3">
      <c r="A667">
        <v>47</v>
      </c>
      <c r="B667" t="s">
        <v>18</v>
      </c>
      <c r="C667">
        <v>3707</v>
      </c>
      <c r="D667">
        <v>3988</v>
      </c>
      <c r="E667">
        <v>3609</v>
      </c>
    </row>
    <row r="668" spans="1:5" x14ac:dyDescent="0.3">
      <c r="A668">
        <v>47</v>
      </c>
      <c r="B668" t="s">
        <v>37</v>
      </c>
      <c r="C668">
        <v>7642</v>
      </c>
      <c r="D668">
        <v>8406</v>
      </c>
      <c r="E668">
        <v>7678</v>
      </c>
    </row>
    <row r="669" spans="1:5" x14ac:dyDescent="0.3">
      <c r="A669">
        <v>47</v>
      </c>
      <c r="B669" t="s">
        <v>38</v>
      </c>
      <c r="C669">
        <v>15065</v>
      </c>
      <c r="D669">
        <v>14513</v>
      </c>
      <c r="E669">
        <v>15568</v>
      </c>
    </row>
    <row r="670" spans="1:5" x14ac:dyDescent="0.3">
      <c r="A670">
        <v>47</v>
      </c>
      <c r="B670" t="s">
        <v>39</v>
      </c>
      <c r="C670">
        <v>341</v>
      </c>
      <c r="D670">
        <v>339</v>
      </c>
      <c r="E670">
        <v>324</v>
      </c>
    </row>
    <row r="671" spans="1:5" x14ac:dyDescent="0.3">
      <c r="A671">
        <v>47</v>
      </c>
      <c r="B671" t="s">
        <v>40</v>
      </c>
      <c r="C671">
        <v>316</v>
      </c>
      <c r="D671">
        <v>296</v>
      </c>
      <c r="E671">
        <v>300</v>
      </c>
    </row>
    <row r="672" spans="1:5" x14ac:dyDescent="0.3">
      <c r="A672">
        <v>47</v>
      </c>
      <c r="B672" t="s">
        <v>41</v>
      </c>
      <c r="C672">
        <v>5981</v>
      </c>
      <c r="D672">
        <v>5789</v>
      </c>
      <c r="E672">
        <v>5790</v>
      </c>
    </row>
    <row r="673" spans="1:5" x14ac:dyDescent="0.3">
      <c r="A673">
        <v>47</v>
      </c>
      <c r="B673" t="s">
        <v>42</v>
      </c>
      <c r="C673">
        <v>307</v>
      </c>
      <c r="D673">
        <v>294</v>
      </c>
      <c r="E673">
        <v>283</v>
      </c>
    </row>
    <row r="674" spans="1:5" x14ac:dyDescent="0.3">
      <c r="A674">
        <v>48</v>
      </c>
      <c r="B674" t="s">
        <v>75</v>
      </c>
      <c r="C674">
        <v>4165</v>
      </c>
      <c r="D674">
        <v>4400</v>
      </c>
      <c r="E674">
        <v>4194</v>
      </c>
    </row>
    <row r="675" spans="1:5" x14ac:dyDescent="0.3">
      <c r="A675">
        <v>48</v>
      </c>
      <c r="B675" t="s">
        <v>34</v>
      </c>
      <c r="C675">
        <v>1248</v>
      </c>
      <c r="D675">
        <v>1390</v>
      </c>
      <c r="E675">
        <v>1181</v>
      </c>
    </row>
    <row r="676" spans="1:5" x14ac:dyDescent="0.3">
      <c r="A676">
        <v>48</v>
      </c>
      <c r="B676" t="s">
        <v>73</v>
      </c>
      <c r="C676">
        <v>1575</v>
      </c>
      <c r="D676">
        <v>1661</v>
      </c>
      <c r="E676">
        <v>1569</v>
      </c>
    </row>
    <row r="677" spans="1:5" x14ac:dyDescent="0.3">
      <c r="A677">
        <v>48</v>
      </c>
      <c r="B677" t="s">
        <v>16</v>
      </c>
      <c r="C677">
        <v>4719</v>
      </c>
      <c r="D677">
        <v>4986</v>
      </c>
      <c r="E677">
        <v>4671</v>
      </c>
    </row>
    <row r="678" spans="1:5" x14ac:dyDescent="0.3">
      <c r="A678">
        <v>48</v>
      </c>
      <c r="B678" t="s">
        <v>35</v>
      </c>
      <c r="C678">
        <v>3788</v>
      </c>
      <c r="D678">
        <v>3891</v>
      </c>
      <c r="E678">
        <v>3750</v>
      </c>
    </row>
    <row r="679" spans="1:5" x14ac:dyDescent="0.3">
      <c r="A679">
        <v>48</v>
      </c>
      <c r="B679" t="s">
        <v>36</v>
      </c>
      <c r="C679">
        <v>9364</v>
      </c>
      <c r="D679">
        <v>9236</v>
      </c>
      <c r="E679">
        <v>9431</v>
      </c>
    </row>
    <row r="680" spans="1:5" x14ac:dyDescent="0.3">
      <c r="A680">
        <v>48</v>
      </c>
      <c r="B680" t="s">
        <v>76</v>
      </c>
      <c r="C680">
        <v>16839</v>
      </c>
      <c r="D680">
        <v>15882</v>
      </c>
      <c r="E680">
        <v>16695</v>
      </c>
    </row>
    <row r="681" spans="1:5" x14ac:dyDescent="0.3">
      <c r="A681">
        <v>48</v>
      </c>
      <c r="B681" t="s">
        <v>18</v>
      </c>
      <c r="C681">
        <v>3794</v>
      </c>
      <c r="D681">
        <v>4019</v>
      </c>
      <c r="E681">
        <v>3699</v>
      </c>
    </row>
    <row r="682" spans="1:5" x14ac:dyDescent="0.3">
      <c r="A682">
        <v>48</v>
      </c>
      <c r="B682" t="s">
        <v>37</v>
      </c>
      <c r="C682">
        <v>7559</v>
      </c>
      <c r="D682">
        <v>8300</v>
      </c>
      <c r="E682">
        <v>7693</v>
      </c>
    </row>
    <row r="683" spans="1:5" x14ac:dyDescent="0.3">
      <c r="A683">
        <v>48</v>
      </c>
      <c r="B683" t="s">
        <v>38</v>
      </c>
      <c r="C683">
        <v>14522</v>
      </c>
      <c r="D683">
        <v>14005</v>
      </c>
      <c r="E683">
        <v>14869</v>
      </c>
    </row>
    <row r="684" spans="1:5" x14ac:dyDescent="0.3">
      <c r="A684">
        <v>48</v>
      </c>
      <c r="B684" t="s">
        <v>39</v>
      </c>
      <c r="C684">
        <v>296</v>
      </c>
      <c r="D684">
        <v>288</v>
      </c>
      <c r="E684">
        <v>287</v>
      </c>
    </row>
    <row r="685" spans="1:5" x14ac:dyDescent="0.3">
      <c r="A685">
        <v>48</v>
      </c>
      <c r="B685" t="s">
        <v>40</v>
      </c>
      <c r="C685">
        <v>335</v>
      </c>
      <c r="D685">
        <v>295</v>
      </c>
      <c r="E685">
        <v>305</v>
      </c>
    </row>
    <row r="686" spans="1:5" x14ac:dyDescent="0.3">
      <c r="A686">
        <v>48</v>
      </c>
      <c r="B686" t="s">
        <v>41</v>
      </c>
      <c r="C686">
        <v>5778</v>
      </c>
      <c r="D686">
        <v>5640</v>
      </c>
      <c r="E686">
        <v>5661</v>
      </c>
    </row>
    <row r="687" spans="1:5" x14ac:dyDescent="0.3">
      <c r="A687">
        <v>48</v>
      </c>
      <c r="B687" t="s">
        <v>42</v>
      </c>
      <c r="C687">
        <v>320</v>
      </c>
      <c r="D687">
        <v>309</v>
      </c>
      <c r="E687">
        <v>297</v>
      </c>
    </row>
    <row r="688" spans="1:5" x14ac:dyDescent="0.3">
      <c r="A688">
        <v>49</v>
      </c>
      <c r="B688" t="s">
        <v>75</v>
      </c>
      <c r="C688">
        <v>4248</v>
      </c>
      <c r="D688">
        <v>4429</v>
      </c>
      <c r="E688">
        <v>4236</v>
      </c>
    </row>
    <row r="689" spans="1:5" x14ac:dyDescent="0.3">
      <c r="A689">
        <v>49</v>
      </c>
      <c r="B689" t="s">
        <v>34</v>
      </c>
      <c r="C689">
        <v>1276</v>
      </c>
      <c r="D689">
        <v>1389</v>
      </c>
      <c r="E689">
        <v>1164</v>
      </c>
    </row>
    <row r="690" spans="1:5" x14ac:dyDescent="0.3">
      <c r="A690">
        <v>49</v>
      </c>
      <c r="B690" t="s">
        <v>73</v>
      </c>
      <c r="C690">
        <v>1722</v>
      </c>
      <c r="D690">
        <v>1757</v>
      </c>
      <c r="E690">
        <v>1618</v>
      </c>
    </row>
    <row r="691" spans="1:5" x14ac:dyDescent="0.3">
      <c r="A691">
        <v>49</v>
      </c>
      <c r="B691" t="s">
        <v>16</v>
      </c>
      <c r="C691">
        <v>4481</v>
      </c>
      <c r="D691">
        <v>4839</v>
      </c>
      <c r="E691">
        <v>4557</v>
      </c>
    </row>
    <row r="692" spans="1:5" x14ac:dyDescent="0.3">
      <c r="A692">
        <v>49</v>
      </c>
      <c r="B692" t="s">
        <v>35</v>
      </c>
      <c r="C692">
        <v>3908</v>
      </c>
      <c r="D692">
        <v>4001</v>
      </c>
      <c r="E692">
        <v>3827</v>
      </c>
    </row>
    <row r="693" spans="1:5" x14ac:dyDescent="0.3">
      <c r="A693">
        <v>49</v>
      </c>
      <c r="B693" t="s">
        <v>36</v>
      </c>
      <c r="C693">
        <v>9208</v>
      </c>
      <c r="D693">
        <v>9122</v>
      </c>
      <c r="E693">
        <v>9376</v>
      </c>
    </row>
    <row r="694" spans="1:5" x14ac:dyDescent="0.3">
      <c r="A694">
        <v>49</v>
      </c>
      <c r="B694" t="s">
        <v>76</v>
      </c>
      <c r="C694">
        <v>16783</v>
      </c>
      <c r="D694">
        <v>15850</v>
      </c>
      <c r="E694">
        <v>16579</v>
      </c>
    </row>
    <row r="695" spans="1:5" x14ac:dyDescent="0.3">
      <c r="A695">
        <v>49</v>
      </c>
      <c r="B695" t="s">
        <v>18</v>
      </c>
      <c r="C695">
        <v>3924</v>
      </c>
      <c r="D695">
        <v>4062</v>
      </c>
      <c r="E695">
        <v>3752</v>
      </c>
    </row>
    <row r="696" spans="1:5" x14ac:dyDescent="0.3">
      <c r="A696">
        <v>49</v>
      </c>
      <c r="B696" t="s">
        <v>37</v>
      </c>
      <c r="C696">
        <v>7827</v>
      </c>
      <c r="D696">
        <v>8451</v>
      </c>
      <c r="E696">
        <v>7902</v>
      </c>
    </row>
    <row r="697" spans="1:5" x14ac:dyDescent="0.3">
      <c r="A697">
        <v>49</v>
      </c>
      <c r="B697" t="s">
        <v>38</v>
      </c>
      <c r="C697">
        <v>14071</v>
      </c>
      <c r="D697">
        <v>13710</v>
      </c>
      <c r="E697">
        <v>14523</v>
      </c>
    </row>
    <row r="698" spans="1:5" x14ac:dyDescent="0.3">
      <c r="A698">
        <v>49</v>
      </c>
      <c r="B698" t="s">
        <v>39</v>
      </c>
      <c r="C698">
        <v>315</v>
      </c>
      <c r="D698">
        <v>312</v>
      </c>
      <c r="E698">
        <v>312</v>
      </c>
    </row>
    <row r="699" spans="1:5" x14ac:dyDescent="0.3">
      <c r="A699">
        <v>49</v>
      </c>
      <c r="B699" t="s">
        <v>40</v>
      </c>
      <c r="C699">
        <v>319</v>
      </c>
      <c r="D699">
        <v>295</v>
      </c>
      <c r="E699">
        <v>314</v>
      </c>
    </row>
    <row r="700" spans="1:5" x14ac:dyDescent="0.3">
      <c r="A700">
        <v>49</v>
      </c>
      <c r="B700" t="s">
        <v>41</v>
      </c>
      <c r="C700">
        <v>5727</v>
      </c>
      <c r="D700">
        <v>5604</v>
      </c>
      <c r="E700">
        <v>5662</v>
      </c>
    </row>
    <row r="701" spans="1:5" x14ac:dyDescent="0.3">
      <c r="A701">
        <v>49</v>
      </c>
      <c r="B701" t="s">
        <v>42</v>
      </c>
      <c r="C701">
        <v>307</v>
      </c>
      <c r="D701">
        <v>295</v>
      </c>
      <c r="E701">
        <v>294</v>
      </c>
    </row>
    <row r="702" spans="1:5" x14ac:dyDescent="0.3">
      <c r="A702">
        <v>50</v>
      </c>
      <c r="B702" t="s">
        <v>75</v>
      </c>
      <c r="C702">
        <v>4147</v>
      </c>
      <c r="D702">
        <v>4318</v>
      </c>
      <c r="E702">
        <v>4125</v>
      </c>
    </row>
    <row r="703" spans="1:5" x14ac:dyDescent="0.3">
      <c r="A703">
        <v>50</v>
      </c>
      <c r="B703" t="s">
        <v>34</v>
      </c>
      <c r="C703">
        <v>1233</v>
      </c>
      <c r="D703">
        <v>1327</v>
      </c>
      <c r="E703">
        <v>1131</v>
      </c>
    </row>
    <row r="704" spans="1:5" x14ac:dyDescent="0.3">
      <c r="A704">
        <v>50</v>
      </c>
      <c r="B704" t="s">
        <v>73</v>
      </c>
      <c r="C704">
        <v>1603</v>
      </c>
      <c r="D704">
        <v>1667</v>
      </c>
      <c r="E704">
        <v>1505</v>
      </c>
    </row>
    <row r="705" spans="1:5" x14ac:dyDescent="0.3">
      <c r="A705">
        <v>50</v>
      </c>
      <c r="B705" t="s">
        <v>16</v>
      </c>
      <c r="C705">
        <v>4331</v>
      </c>
      <c r="D705">
        <v>4669</v>
      </c>
      <c r="E705">
        <v>4435</v>
      </c>
    </row>
    <row r="706" spans="1:5" x14ac:dyDescent="0.3">
      <c r="A706">
        <v>50</v>
      </c>
      <c r="B706" t="s">
        <v>35</v>
      </c>
      <c r="C706">
        <v>3703</v>
      </c>
      <c r="D706">
        <v>3823</v>
      </c>
      <c r="E706">
        <v>3656</v>
      </c>
    </row>
    <row r="707" spans="1:5" x14ac:dyDescent="0.3">
      <c r="A707">
        <v>50</v>
      </c>
      <c r="B707" t="s">
        <v>36</v>
      </c>
      <c r="C707">
        <v>9068</v>
      </c>
      <c r="D707">
        <v>8885</v>
      </c>
      <c r="E707">
        <v>9108</v>
      </c>
    </row>
    <row r="708" spans="1:5" x14ac:dyDescent="0.3">
      <c r="A708">
        <v>50</v>
      </c>
      <c r="B708" t="s">
        <v>76</v>
      </c>
      <c r="C708">
        <v>15881</v>
      </c>
      <c r="D708">
        <v>15109</v>
      </c>
      <c r="E708">
        <v>15766</v>
      </c>
    </row>
    <row r="709" spans="1:5" x14ac:dyDescent="0.3">
      <c r="A709">
        <v>50</v>
      </c>
      <c r="B709" t="s">
        <v>18</v>
      </c>
      <c r="C709">
        <v>3831</v>
      </c>
      <c r="D709">
        <v>3938</v>
      </c>
      <c r="E709">
        <v>3670</v>
      </c>
    </row>
    <row r="710" spans="1:5" x14ac:dyDescent="0.3">
      <c r="A710">
        <v>50</v>
      </c>
      <c r="B710" t="s">
        <v>37</v>
      </c>
      <c r="C710">
        <v>7630</v>
      </c>
      <c r="D710">
        <v>8168</v>
      </c>
      <c r="E710">
        <v>7741</v>
      </c>
    </row>
    <row r="711" spans="1:5" x14ac:dyDescent="0.3">
      <c r="A711">
        <v>50</v>
      </c>
      <c r="B711" t="s">
        <v>38</v>
      </c>
      <c r="C711">
        <v>13463</v>
      </c>
      <c r="D711">
        <v>13182</v>
      </c>
      <c r="E711">
        <v>13958</v>
      </c>
    </row>
    <row r="712" spans="1:5" x14ac:dyDescent="0.3">
      <c r="A712">
        <v>50</v>
      </c>
      <c r="B712" t="s">
        <v>39</v>
      </c>
      <c r="C712">
        <v>329</v>
      </c>
      <c r="D712">
        <v>317</v>
      </c>
      <c r="E712">
        <v>309</v>
      </c>
    </row>
    <row r="713" spans="1:5" x14ac:dyDescent="0.3">
      <c r="A713">
        <v>50</v>
      </c>
      <c r="B713" t="s">
        <v>40</v>
      </c>
      <c r="C713">
        <v>353</v>
      </c>
      <c r="D713">
        <v>325</v>
      </c>
      <c r="E713">
        <v>312</v>
      </c>
    </row>
    <row r="714" spans="1:5" x14ac:dyDescent="0.3">
      <c r="A714">
        <v>50</v>
      </c>
      <c r="B714" t="s">
        <v>41</v>
      </c>
      <c r="C714">
        <v>5650</v>
      </c>
      <c r="D714">
        <v>5513</v>
      </c>
      <c r="E714">
        <v>5544</v>
      </c>
    </row>
    <row r="715" spans="1:5" x14ac:dyDescent="0.3">
      <c r="A715">
        <v>50</v>
      </c>
      <c r="B715" t="s">
        <v>42</v>
      </c>
      <c r="C715">
        <v>340</v>
      </c>
      <c r="D715">
        <v>321</v>
      </c>
      <c r="E715">
        <v>302</v>
      </c>
    </row>
    <row r="716" spans="1:5" x14ac:dyDescent="0.3">
      <c r="A716">
        <v>51</v>
      </c>
      <c r="B716" t="s">
        <v>75</v>
      </c>
      <c r="C716">
        <v>4112</v>
      </c>
      <c r="D716">
        <v>4303</v>
      </c>
      <c r="E716">
        <v>4073</v>
      </c>
    </row>
    <row r="717" spans="1:5" x14ac:dyDescent="0.3">
      <c r="A717">
        <v>51</v>
      </c>
      <c r="B717" t="s">
        <v>34</v>
      </c>
      <c r="C717">
        <v>1266</v>
      </c>
      <c r="D717">
        <v>1348</v>
      </c>
      <c r="E717">
        <v>1163</v>
      </c>
    </row>
    <row r="718" spans="1:5" x14ac:dyDescent="0.3">
      <c r="A718">
        <v>51</v>
      </c>
      <c r="B718" t="s">
        <v>73</v>
      </c>
      <c r="C718">
        <v>1516</v>
      </c>
      <c r="D718">
        <v>1591</v>
      </c>
      <c r="E718">
        <v>1485</v>
      </c>
    </row>
    <row r="719" spans="1:5" x14ac:dyDescent="0.3">
      <c r="A719">
        <v>51</v>
      </c>
      <c r="B719" t="s">
        <v>16</v>
      </c>
      <c r="C719">
        <v>4451</v>
      </c>
      <c r="D719">
        <v>4739</v>
      </c>
      <c r="E719">
        <v>4462</v>
      </c>
    </row>
    <row r="720" spans="1:5" x14ac:dyDescent="0.3">
      <c r="A720">
        <v>51</v>
      </c>
      <c r="B720" t="s">
        <v>35</v>
      </c>
      <c r="C720">
        <v>3684</v>
      </c>
      <c r="D720">
        <v>3789</v>
      </c>
      <c r="E720">
        <v>3634</v>
      </c>
    </row>
    <row r="721" spans="1:5" x14ac:dyDescent="0.3">
      <c r="A721">
        <v>51</v>
      </c>
      <c r="B721" t="s">
        <v>36</v>
      </c>
      <c r="C721">
        <v>8897</v>
      </c>
      <c r="D721">
        <v>8729</v>
      </c>
      <c r="E721">
        <v>8929</v>
      </c>
    </row>
    <row r="722" spans="1:5" x14ac:dyDescent="0.3">
      <c r="A722">
        <v>51</v>
      </c>
      <c r="B722" t="s">
        <v>76</v>
      </c>
      <c r="C722">
        <v>15579</v>
      </c>
      <c r="D722">
        <v>14811</v>
      </c>
      <c r="E722">
        <v>15386</v>
      </c>
    </row>
    <row r="723" spans="1:5" x14ac:dyDescent="0.3">
      <c r="A723">
        <v>51</v>
      </c>
      <c r="B723" t="s">
        <v>18</v>
      </c>
      <c r="C723">
        <v>3883</v>
      </c>
      <c r="D723">
        <v>3998</v>
      </c>
      <c r="E723">
        <v>3731</v>
      </c>
    </row>
    <row r="724" spans="1:5" x14ac:dyDescent="0.3">
      <c r="A724">
        <v>51</v>
      </c>
      <c r="B724" t="s">
        <v>37</v>
      </c>
      <c r="C724">
        <v>7816</v>
      </c>
      <c r="D724">
        <v>8237</v>
      </c>
      <c r="E724">
        <v>7870</v>
      </c>
    </row>
    <row r="725" spans="1:5" x14ac:dyDescent="0.3">
      <c r="A725">
        <v>51</v>
      </c>
      <c r="B725" t="s">
        <v>38</v>
      </c>
      <c r="C725">
        <v>13146</v>
      </c>
      <c r="D725">
        <v>12871</v>
      </c>
      <c r="E725">
        <v>13651</v>
      </c>
    </row>
    <row r="726" spans="1:5" x14ac:dyDescent="0.3">
      <c r="A726">
        <v>51</v>
      </c>
      <c r="B726" t="s">
        <v>39</v>
      </c>
      <c r="C726">
        <v>289</v>
      </c>
      <c r="D726">
        <v>293</v>
      </c>
      <c r="E726">
        <v>286</v>
      </c>
    </row>
    <row r="727" spans="1:5" x14ac:dyDescent="0.3">
      <c r="A727">
        <v>51</v>
      </c>
      <c r="B727" t="s">
        <v>40</v>
      </c>
      <c r="C727">
        <v>307</v>
      </c>
      <c r="D727">
        <v>292</v>
      </c>
      <c r="E727">
        <v>281</v>
      </c>
    </row>
    <row r="728" spans="1:5" x14ac:dyDescent="0.3">
      <c r="A728">
        <v>51</v>
      </c>
      <c r="B728" t="s">
        <v>41</v>
      </c>
      <c r="C728">
        <v>5450</v>
      </c>
      <c r="D728">
        <v>5405</v>
      </c>
      <c r="E728">
        <v>5470</v>
      </c>
    </row>
    <row r="729" spans="1:5" x14ac:dyDescent="0.3">
      <c r="A729">
        <v>51</v>
      </c>
      <c r="B729" t="s">
        <v>42</v>
      </c>
      <c r="C729">
        <v>305</v>
      </c>
      <c r="D729">
        <v>295</v>
      </c>
      <c r="E729">
        <v>280</v>
      </c>
    </row>
    <row r="730" spans="1:5" x14ac:dyDescent="0.3">
      <c r="A730">
        <v>52</v>
      </c>
      <c r="B730" t="s">
        <v>75</v>
      </c>
      <c r="C730">
        <v>3978</v>
      </c>
      <c r="D730">
        <v>4163</v>
      </c>
      <c r="E730">
        <v>3923</v>
      </c>
    </row>
    <row r="731" spans="1:5" x14ac:dyDescent="0.3">
      <c r="A731">
        <v>52</v>
      </c>
      <c r="B731" t="s">
        <v>34</v>
      </c>
      <c r="C731">
        <v>1291</v>
      </c>
      <c r="D731">
        <v>1368</v>
      </c>
      <c r="E731">
        <v>1179</v>
      </c>
    </row>
    <row r="732" spans="1:5" x14ac:dyDescent="0.3">
      <c r="A732">
        <v>52</v>
      </c>
      <c r="B732" t="s">
        <v>73</v>
      </c>
      <c r="C732">
        <v>1635</v>
      </c>
      <c r="D732">
        <v>1669</v>
      </c>
      <c r="E732">
        <v>1549</v>
      </c>
    </row>
    <row r="733" spans="1:5" x14ac:dyDescent="0.3">
      <c r="A733">
        <v>52</v>
      </c>
      <c r="B733" t="s">
        <v>16</v>
      </c>
      <c r="C733">
        <v>4284</v>
      </c>
      <c r="D733">
        <v>4611</v>
      </c>
      <c r="E733">
        <v>4373</v>
      </c>
    </row>
    <row r="734" spans="1:5" x14ac:dyDescent="0.3">
      <c r="A734">
        <v>52</v>
      </c>
      <c r="B734" t="s">
        <v>35</v>
      </c>
      <c r="C734">
        <v>3760</v>
      </c>
      <c r="D734">
        <v>3842</v>
      </c>
      <c r="E734">
        <v>3666</v>
      </c>
    </row>
    <row r="735" spans="1:5" x14ac:dyDescent="0.3">
      <c r="A735">
        <v>52</v>
      </c>
      <c r="B735" t="s">
        <v>36</v>
      </c>
      <c r="C735">
        <v>8778</v>
      </c>
      <c r="D735">
        <v>8640</v>
      </c>
      <c r="E735">
        <v>8813</v>
      </c>
    </row>
    <row r="736" spans="1:5" x14ac:dyDescent="0.3">
      <c r="A736">
        <v>52</v>
      </c>
      <c r="B736" t="s">
        <v>76</v>
      </c>
      <c r="C736">
        <v>15061</v>
      </c>
      <c r="D736">
        <v>14450</v>
      </c>
      <c r="E736">
        <v>14975</v>
      </c>
    </row>
    <row r="737" spans="1:5" x14ac:dyDescent="0.3">
      <c r="A737">
        <v>52</v>
      </c>
      <c r="B737" t="s">
        <v>18</v>
      </c>
      <c r="C737">
        <v>3856</v>
      </c>
      <c r="D737">
        <v>3958</v>
      </c>
      <c r="E737">
        <v>3729</v>
      </c>
    </row>
    <row r="738" spans="1:5" x14ac:dyDescent="0.3">
      <c r="A738">
        <v>52</v>
      </c>
      <c r="B738" t="s">
        <v>37</v>
      </c>
      <c r="C738">
        <v>7847</v>
      </c>
      <c r="D738">
        <v>8233</v>
      </c>
      <c r="E738">
        <v>7941</v>
      </c>
    </row>
    <row r="739" spans="1:5" x14ac:dyDescent="0.3">
      <c r="A739">
        <v>52</v>
      </c>
      <c r="B739" t="s">
        <v>38</v>
      </c>
      <c r="C739">
        <v>13002</v>
      </c>
      <c r="D739">
        <v>12676</v>
      </c>
      <c r="E739">
        <v>13430</v>
      </c>
    </row>
    <row r="740" spans="1:5" x14ac:dyDescent="0.3">
      <c r="A740">
        <v>52</v>
      </c>
      <c r="B740" t="s">
        <v>39</v>
      </c>
      <c r="C740">
        <v>311</v>
      </c>
      <c r="D740">
        <v>314</v>
      </c>
      <c r="E740">
        <v>293</v>
      </c>
    </row>
    <row r="741" spans="1:5" x14ac:dyDescent="0.3">
      <c r="A741">
        <v>52</v>
      </c>
      <c r="B741" t="s">
        <v>40</v>
      </c>
      <c r="C741">
        <v>309</v>
      </c>
      <c r="D741">
        <v>291</v>
      </c>
      <c r="E741">
        <v>276</v>
      </c>
    </row>
    <row r="742" spans="1:5" x14ac:dyDescent="0.3">
      <c r="A742">
        <v>52</v>
      </c>
      <c r="B742" t="s">
        <v>41</v>
      </c>
      <c r="C742">
        <v>5501</v>
      </c>
      <c r="D742">
        <v>5408</v>
      </c>
      <c r="E742">
        <v>5494</v>
      </c>
    </row>
    <row r="743" spans="1:5" x14ac:dyDescent="0.3">
      <c r="A743">
        <v>52</v>
      </c>
      <c r="B743" t="s">
        <v>42</v>
      </c>
      <c r="C743">
        <v>301</v>
      </c>
      <c r="D743">
        <v>291</v>
      </c>
      <c r="E743">
        <v>273</v>
      </c>
    </row>
    <row r="744" spans="1:5" x14ac:dyDescent="0.3">
      <c r="A744">
        <v>53</v>
      </c>
      <c r="B744" t="s">
        <v>75</v>
      </c>
      <c r="C744">
        <v>3850</v>
      </c>
      <c r="D744">
        <v>4018</v>
      </c>
      <c r="E744">
        <v>3777</v>
      </c>
    </row>
    <row r="745" spans="1:5" x14ac:dyDescent="0.3">
      <c r="A745">
        <v>53</v>
      </c>
      <c r="B745" t="s">
        <v>34</v>
      </c>
      <c r="C745">
        <v>1286</v>
      </c>
      <c r="D745">
        <v>1336</v>
      </c>
      <c r="E745">
        <v>1155</v>
      </c>
    </row>
    <row r="746" spans="1:5" x14ac:dyDescent="0.3">
      <c r="A746">
        <v>53</v>
      </c>
      <c r="B746" t="s">
        <v>73</v>
      </c>
      <c r="C746">
        <v>1609</v>
      </c>
      <c r="D746">
        <v>1646</v>
      </c>
      <c r="E746">
        <v>1501</v>
      </c>
    </row>
    <row r="747" spans="1:5" x14ac:dyDescent="0.3">
      <c r="A747">
        <v>53</v>
      </c>
      <c r="B747" t="s">
        <v>16</v>
      </c>
      <c r="C747">
        <v>4202</v>
      </c>
      <c r="D747">
        <v>4450</v>
      </c>
      <c r="E747">
        <v>4268</v>
      </c>
    </row>
    <row r="748" spans="1:5" x14ac:dyDescent="0.3">
      <c r="A748">
        <v>53</v>
      </c>
      <c r="B748" t="s">
        <v>35</v>
      </c>
      <c r="C748">
        <v>3543</v>
      </c>
      <c r="D748">
        <v>3639</v>
      </c>
      <c r="E748">
        <v>3505</v>
      </c>
    </row>
    <row r="749" spans="1:5" x14ac:dyDescent="0.3">
      <c r="A749">
        <v>53</v>
      </c>
      <c r="B749" t="s">
        <v>36</v>
      </c>
      <c r="C749">
        <v>8251</v>
      </c>
      <c r="D749">
        <v>8186</v>
      </c>
      <c r="E749">
        <v>8343</v>
      </c>
    </row>
    <row r="750" spans="1:5" x14ac:dyDescent="0.3">
      <c r="A750">
        <v>53</v>
      </c>
      <c r="B750" t="s">
        <v>76</v>
      </c>
      <c r="C750">
        <v>14299</v>
      </c>
      <c r="D750">
        <v>13785</v>
      </c>
      <c r="E750">
        <v>14315</v>
      </c>
    </row>
    <row r="751" spans="1:5" x14ac:dyDescent="0.3">
      <c r="A751">
        <v>53</v>
      </c>
      <c r="B751" t="s">
        <v>18</v>
      </c>
      <c r="C751">
        <v>3848</v>
      </c>
      <c r="D751">
        <v>3932</v>
      </c>
      <c r="E751">
        <v>3694</v>
      </c>
    </row>
    <row r="752" spans="1:5" x14ac:dyDescent="0.3">
      <c r="A752">
        <v>53</v>
      </c>
      <c r="B752" t="s">
        <v>37</v>
      </c>
      <c r="C752">
        <v>7836</v>
      </c>
      <c r="D752">
        <v>8085</v>
      </c>
      <c r="E752">
        <v>7813</v>
      </c>
    </row>
    <row r="753" spans="1:5" x14ac:dyDescent="0.3">
      <c r="A753">
        <v>53</v>
      </c>
      <c r="B753" t="s">
        <v>38</v>
      </c>
      <c r="C753">
        <v>12325</v>
      </c>
      <c r="D753">
        <v>12064</v>
      </c>
      <c r="E753">
        <v>12801</v>
      </c>
    </row>
    <row r="754" spans="1:5" x14ac:dyDescent="0.3">
      <c r="A754">
        <v>53</v>
      </c>
      <c r="B754" t="s">
        <v>39</v>
      </c>
      <c r="C754">
        <v>255</v>
      </c>
      <c r="D754">
        <v>260</v>
      </c>
      <c r="E754">
        <v>246</v>
      </c>
    </row>
    <row r="755" spans="1:5" x14ac:dyDescent="0.3">
      <c r="A755">
        <v>53</v>
      </c>
      <c r="B755" t="s">
        <v>40</v>
      </c>
      <c r="C755">
        <v>269</v>
      </c>
      <c r="D755">
        <v>267</v>
      </c>
      <c r="E755">
        <v>257</v>
      </c>
    </row>
    <row r="756" spans="1:5" x14ac:dyDescent="0.3">
      <c r="A756">
        <v>53</v>
      </c>
      <c r="B756" t="s">
        <v>41</v>
      </c>
      <c r="C756">
        <v>5379</v>
      </c>
      <c r="D756">
        <v>5292</v>
      </c>
      <c r="E756">
        <v>5306</v>
      </c>
    </row>
    <row r="757" spans="1:5" x14ac:dyDescent="0.3">
      <c r="A757">
        <v>53</v>
      </c>
      <c r="B757" t="s">
        <v>42</v>
      </c>
      <c r="C757">
        <v>297</v>
      </c>
      <c r="D757">
        <v>289</v>
      </c>
      <c r="E757">
        <v>268</v>
      </c>
    </row>
    <row r="758" spans="1:5" x14ac:dyDescent="0.3">
      <c r="A758">
        <v>54</v>
      </c>
      <c r="B758" t="s">
        <v>75</v>
      </c>
      <c r="C758">
        <v>3849</v>
      </c>
      <c r="D758">
        <v>4032</v>
      </c>
      <c r="E758">
        <v>3851</v>
      </c>
    </row>
    <row r="759" spans="1:5" x14ac:dyDescent="0.3">
      <c r="A759">
        <v>54</v>
      </c>
      <c r="B759" t="s">
        <v>34</v>
      </c>
      <c r="C759">
        <v>1306</v>
      </c>
      <c r="D759">
        <v>1360</v>
      </c>
      <c r="E759">
        <v>1177</v>
      </c>
    </row>
    <row r="760" spans="1:5" x14ac:dyDescent="0.3">
      <c r="A760">
        <v>54</v>
      </c>
      <c r="B760" t="s">
        <v>73</v>
      </c>
      <c r="C760">
        <v>1538</v>
      </c>
      <c r="D760">
        <v>1606</v>
      </c>
      <c r="E760">
        <v>1468</v>
      </c>
    </row>
    <row r="761" spans="1:5" x14ac:dyDescent="0.3">
      <c r="A761">
        <v>54</v>
      </c>
      <c r="B761" t="s">
        <v>16</v>
      </c>
      <c r="C761">
        <v>4359</v>
      </c>
      <c r="D761">
        <v>4583</v>
      </c>
      <c r="E761">
        <v>4420</v>
      </c>
    </row>
    <row r="762" spans="1:5" x14ac:dyDescent="0.3">
      <c r="A762">
        <v>54</v>
      </c>
      <c r="B762" t="s">
        <v>35</v>
      </c>
      <c r="C762">
        <v>3692</v>
      </c>
      <c r="D762">
        <v>3772</v>
      </c>
      <c r="E762">
        <v>3651</v>
      </c>
    </row>
    <row r="763" spans="1:5" x14ac:dyDescent="0.3">
      <c r="A763">
        <v>54</v>
      </c>
      <c r="B763" t="s">
        <v>36</v>
      </c>
      <c r="C763">
        <v>8300</v>
      </c>
      <c r="D763">
        <v>8233</v>
      </c>
      <c r="E763">
        <v>8340</v>
      </c>
    </row>
    <row r="764" spans="1:5" x14ac:dyDescent="0.3">
      <c r="A764">
        <v>54</v>
      </c>
      <c r="B764" t="s">
        <v>76</v>
      </c>
      <c r="C764">
        <v>14723</v>
      </c>
      <c r="D764">
        <v>14082</v>
      </c>
      <c r="E764">
        <v>14455</v>
      </c>
    </row>
    <row r="765" spans="1:5" x14ac:dyDescent="0.3">
      <c r="A765">
        <v>54</v>
      </c>
      <c r="B765" t="s">
        <v>18</v>
      </c>
      <c r="C765">
        <v>3805</v>
      </c>
      <c r="D765">
        <v>3925</v>
      </c>
      <c r="E765">
        <v>3715</v>
      </c>
    </row>
    <row r="766" spans="1:5" x14ac:dyDescent="0.3">
      <c r="A766">
        <v>54</v>
      </c>
      <c r="B766" t="s">
        <v>37</v>
      </c>
      <c r="C766">
        <v>7858</v>
      </c>
      <c r="D766">
        <v>8143</v>
      </c>
      <c r="E766">
        <v>7966</v>
      </c>
    </row>
    <row r="767" spans="1:5" x14ac:dyDescent="0.3">
      <c r="A767">
        <v>54</v>
      </c>
      <c r="B767" t="s">
        <v>38</v>
      </c>
      <c r="C767">
        <v>12441</v>
      </c>
      <c r="D767">
        <v>12197</v>
      </c>
      <c r="E767">
        <v>12906</v>
      </c>
    </row>
    <row r="768" spans="1:5" x14ac:dyDescent="0.3">
      <c r="A768">
        <v>54</v>
      </c>
      <c r="B768" t="s">
        <v>39</v>
      </c>
      <c r="C768">
        <v>290</v>
      </c>
      <c r="D768">
        <v>286</v>
      </c>
      <c r="E768">
        <v>269</v>
      </c>
    </row>
    <row r="769" spans="1:5" x14ac:dyDescent="0.3">
      <c r="A769">
        <v>54</v>
      </c>
      <c r="B769" t="s">
        <v>40</v>
      </c>
      <c r="C769">
        <v>296</v>
      </c>
      <c r="D769">
        <v>286</v>
      </c>
      <c r="E769">
        <v>281</v>
      </c>
    </row>
    <row r="770" spans="1:5" x14ac:dyDescent="0.3">
      <c r="A770">
        <v>54</v>
      </c>
      <c r="B770" t="s">
        <v>41</v>
      </c>
      <c r="C770">
        <v>5226</v>
      </c>
      <c r="D770">
        <v>5195</v>
      </c>
      <c r="E770">
        <v>5209</v>
      </c>
    </row>
    <row r="771" spans="1:5" x14ac:dyDescent="0.3">
      <c r="A771">
        <v>54</v>
      </c>
      <c r="B771" t="s">
        <v>42</v>
      </c>
      <c r="C771">
        <v>299</v>
      </c>
      <c r="D771">
        <v>282</v>
      </c>
      <c r="E771">
        <v>274</v>
      </c>
    </row>
    <row r="772" spans="1:5" x14ac:dyDescent="0.3">
      <c r="A772">
        <v>55</v>
      </c>
      <c r="B772" t="s">
        <v>75</v>
      </c>
      <c r="C772">
        <v>4136</v>
      </c>
      <c r="D772">
        <v>4248</v>
      </c>
      <c r="E772">
        <v>4063</v>
      </c>
    </row>
    <row r="773" spans="1:5" x14ac:dyDescent="0.3">
      <c r="A773">
        <v>55</v>
      </c>
      <c r="B773" t="s">
        <v>34</v>
      </c>
      <c r="C773">
        <v>1292</v>
      </c>
      <c r="D773">
        <v>1368</v>
      </c>
      <c r="E773">
        <v>1193</v>
      </c>
    </row>
    <row r="774" spans="1:5" x14ac:dyDescent="0.3">
      <c r="A774">
        <v>55</v>
      </c>
      <c r="B774" t="s">
        <v>73</v>
      </c>
      <c r="C774">
        <v>1596</v>
      </c>
      <c r="D774">
        <v>1664</v>
      </c>
      <c r="E774">
        <v>1508</v>
      </c>
    </row>
    <row r="775" spans="1:5" x14ac:dyDescent="0.3">
      <c r="A775">
        <v>55</v>
      </c>
      <c r="B775" t="s">
        <v>16</v>
      </c>
      <c r="C775">
        <v>4397</v>
      </c>
      <c r="D775">
        <v>4614</v>
      </c>
      <c r="E775">
        <v>4488</v>
      </c>
    </row>
    <row r="776" spans="1:5" x14ac:dyDescent="0.3">
      <c r="A776">
        <v>55</v>
      </c>
      <c r="B776" t="s">
        <v>35</v>
      </c>
      <c r="C776">
        <v>3809</v>
      </c>
      <c r="D776">
        <v>3863</v>
      </c>
      <c r="E776">
        <v>3736</v>
      </c>
    </row>
    <row r="777" spans="1:5" x14ac:dyDescent="0.3">
      <c r="A777">
        <v>55</v>
      </c>
      <c r="B777" t="s">
        <v>36</v>
      </c>
      <c r="C777">
        <v>8202</v>
      </c>
      <c r="D777">
        <v>8174</v>
      </c>
      <c r="E777">
        <v>8261</v>
      </c>
    </row>
    <row r="778" spans="1:5" x14ac:dyDescent="0.3">
      <c r="A778">
        <v>55</v>
      </c>
      <c r="B778" t="s">
        <v>76</v>
      </c>
      <c r="C778">
        <v>14327</v>
      </c>
      <c r="D778">
        <v>13854</v>
      </c>
      <c r="E778">
        <v>14320</v>
      </c>
    </row>
    <row r="779" spans="1:5" x14ac:dyDescent="0.3">
      <c r="A779">
        <v>55</v>
      </c>
      <c r="B779" t="s">
        <v>18</v>
      </c>
      <c r="C779">
        <v>3899</v>
      </c>
      <c r="D779">
        <v>4002</v>
      </c>
      <c r="E779">
        <v>3863</v>
      </c>
    </row>
    <row r="780" spans="1:5" x14ac:dyDescent="0.3">
      <c r="A780">
        <v>55</v>
      </c>
      <c r="B780" t="s">
        <v>37</v>
      </c>
      <c r="C780">
        <v>8139</v>
      </c>
      <c r="D780">
        <v>8351</v>
      </c>
      <c r="E780">
        <v>8202</v>
      </c>
    </row>
    <row r="781" spans="1:5" x14ac:dyDescent="0.3">
      <c r="A781">
        <v>55</v>
      </c>
      <c r="B781" t="s">
        <v>38</v>
      </c>
      <c r="C781">
        <v>12560</v>
      </c>
      <c r="D781">
        <v>12272</v>
      </c>
      <c r="E781">
        <v>12824</v>
      </c>
    </row>
    <row r="782" spans="1:5" x14ac:dyDescent="0.3">
      <c r="A782">
        <v>55</v>
      </c>
      <c r="B782" t="s">
        <v>39</v>
      </c>
      <c r="C782">
        <v>277</v>
      </c>
      <c r="D782">
        <v>277</v>
      </c>
      <c r="E782">
        <v>256</v>
      </c>
    </row>
    <row r="783" spans="1:5" x14ac:dyDescent="0.3">
      <c r="A783">
        <v>55</v>
      </c>
      <c r="B783" t="s">
        <v>40</v>
      </c>
      <c r="C783">
        <v>325</v>
      </c>
      <c r="D783">
        <v>313</v>
      </c>
      <c r="E783">
        <v>309</v>
      </c>
    </row>
    <row r="784" spans="1:5" x14ac:dyDescent="0.3">
      <c r="A784">
        <v>55</v>
      </c>
      <c r="B784" t="s">
        <v>41</v>
      </c>
      <c r="C784">
        <v>5311</v>
      </c>
      <c r="D784">
        <v>5293</v>
      </c>
      <c r="E784">
        <v>5288</v>
      </c>
    </row>
    <row r="785" spans="1:5" x14ac:dyDescent="0.3">
      <c r="A785">
        <v>55</v>
      </c>
      <c r="B785" t="s">
        <v>42</v>
      </c>
      <c r="C785">
        <v>357</v>
      </c>
      <c r="D785">
        <v>334</v>
      </c>
      <c r="E785">
        <v>316</v>
      </c>
    </row>
    <row r="786" spans="1:5" x14ac:dyDescent="0.3">
      <c r="A786">
        <v>56</v>
      </c>
      <c r="B786" t="s">
        <v>75</v>
      </c>
      <c r="C786">
        <v>4131</v>
      </c>
      <c r="D786">
        <v>4243</v>
      </c>
      <c r="E786">
        <v>4073</v>
      </c>
    </row>
    <row r="787" spans="1:5" x14ac:dyDescent="0.3">
      <c r="A787">
        <v>56</v>
      </c>
      <c r="B787" t="s">
        <v>34</v>
      </c>
      <c r="C787">
        <v>1336</v>
      </c>
      <c r="D787">
        <v>1374</v>
      </c>
      <c r="E787">
        <v>1220</v>
      </c>
    </row>
    <row r="788" spans="1:5" x14ac:dyDescent="0.3">
      <c r="A788">
        <v>56</v>
      </c>
      <c r="B788" t="s">
        <v>73</v>
      </c>
      <c r="C788">
        <v>1531</v>
      </c>
      <c r="D788">
        <v>1624</v>
      </c>
      <c r="E788">
        <v>1465</v>
      </c>
    </row>
    <row r="789" spans="1:5" x14ac:dyDescent="0.3">
      <c r="A789">
        <v>56</v>
      </c>
      <c r="B789" t="s">
        <v>16</v>
      </c>
      <c r="C789">
        <v>4496</v>
      </c>
      <c r="D789">
        <v>4647</v>
      </c>
      <c r="E789">
        <v>4523</v>
      </c>
    </row>
    <row r="790" spans="1:5" x14ac:dyDescent="0.3">
      <c r="A790">
        <v>56</v>
      </c>
      <c r="B790" t="s">
        <v>35</v>
      </c>
      <c r="C790">
        <v>3698</v>
      </c>
      <c r="D790">
        <v>3750</v>
      </c>
      <c r="E790">
        <v>3658</v>
      </c>
    </row>
    <row r="791" spans="1:5" x14ac:dyDescent="0.3">
      <c r="A791">
        <v>56</v>
      </c>
      <c r="B791" t="s">
        <v>36</v>
      </c>
      <c r="C791">
        <v>7950</v>
      </c>
      <c r="D791">
        <v>7928</v>
      </c>
      <c r="E791">
        <v>8031</v>
      </c>
    </row>
    <row r="792" spans="1:5" x14ac:dyDescent="0.3">
      <c r="A792">
        <v>56</v>
      </c>
      <c r="B792" t="s">
        <v>76</v>
      </c>
      <c r="C792">
        <v>14487</v>
      </c>
      <c r="D792">
        <v>13984</v>
      </c>
      <c r="E792">
        <v>14342</v>
      </c>
    </row>
    <row r="793" spans="1:5" x14ac:dyDescent="0.3">
      <c r="A793">
        <v>56</v>
      </c>
      <c r="B793" t="s">
        <v>18</v>
      </c>
      <c r="C793">
        <v>4091</v>
      </c>
      <c r="D793">
        <v>4147</v>
      </c>
      <c r="E793">
        <v>3950</v>
      </c>
    </row>
    <row r="794" spans="1:5" x14ac:dyDescent="0.3">
      <c r="A794">
        <v>56</v>
      </c>
      <c r="B794" t="s">
        <v>37</v>
      </c>
      <c r="C794">
        <v>8271</v>
      </c>
      <c r="D794">
        <v>8450</v>
      </c>
      <c r="E794">
        <v>8345</v>
      </c>
    </row>
    <row r="795" spans="1:5" x14ac:dyDescent="0.3">
      <c r="A795">
        <v>56</v>
      </c>
      <c r="B795" t="s">
        <v>38</v>
      </c>
      <c r="C795">
        <v>11818</v>
      </c>
      <c r="D795">
        <v>11705</v>
      </c>
      <c r="E795">
        <v>12337</v>
      </c>
    </row>
    <row r="796" spans="1:5" x14ac:dyDescent="0.3">
      <c r="A796">
        <v>56</v>
      </c>
      <c r="B796" t="s">
        <v>39</v>
      </c>
      <c r="C796">
        <v>272</v>
      </c>
      <c r="D796">
        <v>275</v>
      </c>
      <c r="E796">
        <v>256</v>
      </c>
    </row>
    <row r="797" spans="1:5" x14ac:dyDescent="0.3">
      <c r="A797">
        <v>56</v>
      </c>
      <c r="B797" t="s">
        <v>40</v>
      </c>
      <c r="C797">
        <v>348</v>
      </c>
      <c r="D797">
        <v>337</v>
      </c>
      <c r="E797">
        <v>330</v>
      </c>
    </row>
    <row r="798" spans="1:5" x14ac:dyDescent="0.3">
      <c r="A798">
        <v>56</v>
      </c>
      <c r="B798" t="s">
        <v>41</v>
      </c>
      <c r="C798">
        <v>5157</v>
      </c>
      <c r="D798">
        <v>5137</v>
      </c>
      <c r="E798">
        <v>5084</v>
      </c>
    </row>
    <row r="799" spans="1:5" x14ac:dyDescent="0.3">
      <c r="A799">
        <v>56</v>
      </c>
      <c r="B799" t="s">
        <v>42</v>
      </c>
      <c r="C799">
        <v>321</v>
      </c>
      <c r="D799">
        <v>306</v>
      </c>
      <c r="E799">
        <v>293</v>
      </c>
    </row>
    <row r="800" spans="1:5" x14ac:dyDescent="0.3">
      <c r="A800">
        <v>57</v>
      </c>
      <c r="B800" t="s">
        <v>75</v>
      </c>
      <c r="C800">
        <v>4139</v>
      </c>
      <c r="D800">
        <v>4219</v>
      </c>
      <c r="E800">
        <v>4073</v>
      </c>
    </row>
    <row r="801" spans="1:5" x14ac:dyDescent="0.3">
      <c r="A801">
        <v>57</v>
      </c>
      <c r="B801" t="s">
        <v>34</v>
      </c>
      <c r="C801">
        <v>1374</v>
      </c>
      <c r="D801">
        <v>1414</v>
      </c>
      <c r="E801">
        <v>1237</v>
      </c>
    </row>
    <row r="802" spans="1:5" x14ac:dyDescent="0.3">
      <c r="A802">
        <v>57</v>
      </c>
      <c r="B802" t="s">
        <v>73</v>
      </c>
      <c r="C802">
        <v>1531</v>
      </c>
      <c r="D802">
        <v>1618</v>
      </c>
      <c r="E802">
        <v>1464</v>
      </c>
    </row>
    <row r="803" spans="1:5" x14ac:dyDescent="0.3">
      <c r="A803">
        <v>57</v>
      </c>
      <c r="B803" t="s">
        <v>16</v>
      </c>
      <c r="C803">
        <v>4422</v>
      </c>
      <c r="D803">
        <v>4552</v>
      </c>
      <c r="E803">
        <v>4440</v>
      </c>
    </row>
    <row r="804" spans="1:5" x14ac:dyDescent="0.3">
      <c r="A804">
        <v>57</v>
      </c>
      <c r="B804" t="s">
        <v>35</v>
      </c>
      <c r="C804">
        <v>3773</v>
      </c>
      <c r="D804">
        <v>3793</v>
      </c>
      <c r="E804">
        <v>3749</v>
      </c>
    </row>
    <row r="805" spans="1:5" x14ac:dyDescent="0.3">
      <c r="A805">
        <v>57</v>
      </c>
      <c r="B805" t="s">
        <v>36</v>
      </c>
      <c r="C805">
        <v>7772</v>
      </c>
      <c r="D805">
        <v>7737</v>
      </c>
      <c r="E805">
        <v>7824</v>
      </c>
    </row>
    <row r="806" spans="1:5" x14ac:dyDescent="0.3">
      <c r="A806">
        <v>57</v>
      </c>
      <c r="B806" t="s">
        <v>76</v>
      </c>
      <c r="C806">
        <v>13679</v>
      </c>
      <c r="D806">
        <v>13341</v>
      </c>
      <c r="E806">
        <v>13700</v>
      </c>
    </row>
    <row r="807" spans="1:5" x14ac:dyDescent="0.3">
      <c r="A807">
        <v>57</v>
      </c>
      <c r="B807" t="s">
        <v>18</v>
      </c>
      <c r="C807">
        <v>3876</v>
      </c>
      <c r="D807">
        <v>3977</v>
      </c>
      <c r="E807">
        <v>3786</v>
      </c>
    </row>
    <row r="808" spans="1:5" x14ac:dyDescent="0.3">
      <c r="A808">
        <v>57</v>
      </c>
      <c r="B808" t="s">
        <v>37</v>
      </c>
      <c r="C808">
        <v>8320</v>
      </c>
      <c r="D808">
        <v>8429</v>
      </c>
      <c r="E808">
        <v>8229</v>
      </c>
    </row>
    <row r="809" spans="1:5" x14ac:dyDescent="0.3">
      <c r="A809">
        <v>57</v>
      </c>
      <c r="B809" t="s">
        <v>38</v>
      </c>
      <c r="C809">
        <v>11641</v>
      </c>
      <c r="D809">
        <v>11462</v>
      </c>
      <c r="E809">
        <v>12108</v>
      </c>
    </row>
    <row r="810" spans="1:5" x14ac:dyDescent="0.3">
      <c r="A810">
        <v>57</v>
      </c>
      <c r="B810" t="s">
        <v>39</v>
      </c>
      <c r="C810">
        <v>271</v>
      </c>
      <c r="D810">
        <v>270</v>
      </c>
      <c r="E810">
        <v>262</v>
      </c>
    </row>
    <row r="811" spans="1:5" x14ac:dyDescent="0.3">
      <c r="A811">
        <v>57</v>
      </c>
      <c r="B811" t="s">
        <v>40</v>
      </c>
      <c r="C811">
        <v>314</v>
      </c>
      <c r="D811">
        <v>301</v>
      </c>
      <c r="E811">
        <v>298</v>
      </c>
    </row>
    <row r="812" spans="1:5" x14ac:dyDescent="0.3">
      <c r="A812">
        <v>57</v>
      </c>
      <c r="B812" t="s">
        <v>41</v>
      </c>
      <c r="C812">
        <v>4863</v>
      </c>
      <c r="D812">
        <v>4874</v>
      </c>
      <c r="E812">
        <v>4823</v>
      </c>
    </row>
    <row r="813" spans="1:5" x14ac:dyDescent="0.3">
      <c r="A813">
        <v>57</v>
      </c>
      <c r="B813" t="s">
        <v>42</v>
      </c>
      <c r="C813">
        <v>322</v>
      </c>
      <c r="D813">
        <v>310</v>
      </c>
      <c r="E813">
        <v>304</v>
      </c>
    </row>
    <row r="814" spans="1:5" x14ac:dyDescent="0.3">
      <c r="A814">
        <v>58</v>
      </c>
      <c r="B814" t="s">
        <v>75</v>
      </c>
      <c r="C814">
        <v>4031</v>
      </c>
      <c r="D814">
        <v>4097</v>
      </c>
      <c r="E814">
        <v>3949</v>
      </c>
    </row>
    <row r="815" spans="1:5" x14ac:dyDescent="0.3">
      <c r="A815">
        <v>58</v>
      </c>
      <c r="B815" t="s">
        <v>34</v>
      </c>
      <c r="C815">
        <v>1295</v>
      </c>
      <c r="D815">
        <v>1336</v>
      </c>
      <c r="E815">
        <v>1177</v>
      </c>
    </row>
    <row r="816" spans="1:5" x14ac:dyDescent="0.3">
      <c r="A816">
        <v>58</v>
      </c>
      <c r="B816" t="s">
        <v>73</v>
      </c>
      <c r="C816">
        <v>1481</v>
      </c>
      <c r="D816">
        <v>1575</v>
      </c>
      <c r="E816">
        <v>1428</v>
      </c>
    </row>
    <row r="817" spans="1:5" x14ac:dyDescent="0.3">
      <c r="A817">
        <v>58</v>
      </c>
      <c r="B817" t="s">
        <v>16</v>
      </c>
      <c r="C817">
        <v>4314</v>
      </c>
      <c r="D817">
        <v>4448</v>
      </c>
      <c r="E817">
        <v>4366</v>
      </c>
    </row>
    <row r="818" spans="1:5" x14ac:dyDescent="0.3">
      <c r="A818">
        <v>58</v>
      </c>
      <c r="B818" t="s">
        <v>35</v>
      </c>
      <c r="C818">
        <v>3773</v>
      </c>
      <c r="D818">
        <v>3756</v>
      </c>
      <c r="E818">
        <v>3722</v>
      </c>
    </row>
    <row r="819" spans="1:5" x14ac:dyDescent="0.3">
      <c r="A819">
        <v>58</v>
      </c>
      <c r="B819" t="s">
        <v>36</v>
      </c>
      <c r="C819">
        <v>7334</v>
      </c>
      <c r="D819">
        <v>7335</v>
      </c>
      <c r="E819">
        <v>7425</v>
      </c>
    </row>
    <row r="820" spans="1:5" x14ac:dyDescent="0.3">
      <c r="A820">
        <v>58</v>
      </c>
      <c r="B820" t="s">
        <v>76</v>
      </c>
      <c r="C820">
        <v>13005</v>
      </c>
      <c r="D820">
        <v>12700</v>
      </c>
      <c r="E820">
        <v>12997</v>
      </c>
    </row>
    <row r="821" spans="1:5" x14ac:dyDescent="0.3">
      <c r="A821">
        <v>58</v>
      </c>
      <c r="B821" t="s">
        <v>18</v>
      </c>
      <c r="C821">
        <v>3782</v>
      </c>
      <c r="D821">
        <v>3875</v>
      </c>
      <c r="E821">
        <v>3699</v>
      </c>
    </row>
    <row r="822" spans="1:5" x14ac:dyDescent="0.3">
      <c r="A822">
        <v>58</v>
      </c>
      <c r="B822" t="s">
        <v>37</v>
      </c>
      <c r="C822">
        <v>7724</v>
      </c>
      <c r="D822">
        <v>7847</v>
      </c>
      <c r="E822">
        <v>7736</v>
      </c>
    </row>
    <row r="823" spans="1:5" x14ac:dyDescent="0.3">
      <c r="A823">
        <v>58</v>
      </c>
      <c r="B823" t="s">
        <v>38</v>
      </c>
      <c r="C823">
        <v>11349</v>
      </c>
      <c r="D823">
        <v>11150</v>
      </c>
      <c r="E823">
        <v>11697</v>
      </c>
    </row>
    <row r="824" spans="1:5" x14ac:dyDescent="0.3">
      <c r="A824">
        <v>58</v>
      </c>
      <c r="B824" t="s">
        <v>39</v>
      </c>
      <c r="C824">
        <v>281</v>
      </c>
      <c r="D824">
        <v>278</v>
      </c>
      <c r="E824">
        <v>263</v>
      </c>
    </row>
    <row r="825" spans="1:5" x14ac:dyDescent="0.3">
      <c r="A825">
        <v>58</v>
      </c>
      <c r="B825" t="s">
        <v>40</v>
      </c>
      <c r="C825">
        <v>317</v>
      </c>
      <c r="D825">
        <v>311</v>
      </c>
      <c r="E825">
        <v>309</v>
      </c>
    </row>
    <row r="826" spans="1:5" x14ac:dyDescent="0.3">
      <c r="A826">
        <v>58</v>
      </c>
      <c r="B826" t="s">
        <v>41</v>
      </c>
      <c r="C826">
        <v>4743</v>
      </c>
      <c r="D826">
        <v>4741</v>
      </c>
      <c r="E826">
        <v>4688</v>
      </c>
    </row>
    <row r="827" spans="1:5" x14ac:dyDescent="0.3">
      <c r="A827">
        <v>58</v>
      </c>
      <c r="B827" t="s">
        <v>42</v>
      </c>
      <c r="C827">
        <v>365</v>
      </c>
      <c r="D827">
        <v>345</v>
      </c>
      <c r="E827">
        <v>338</v>
      </c>
    </row>
    <row r="828" spans="1:5" x14ac:dyDescent="0.3">
      <c r="A828">
        <v>59</v>
      </c>
      <c r="B828" t="s">
        <v>75</v>
      </c>
      <c r="C828">
        <v>3741</v>
      </c>
      <c r="D828">
        <v>3817</v>
      </c>
      <c r="E828">
        <v>3665</v>
      </c>
    </row>
    <row r="829" spans="1:5" x14ac:dyDescent="0.3">
      <c r="A829">
        <v>59</v>
      </c>
      <c r="B829" t="s">
        <v>34</v>
      </c>
      <c r="C829">
        <v>1212</v>
      </c>
      <c r="D829">
        <v>1265</v>
      </c>
      <c r="E829">
        <v>1149</v>
      </c>
    </row>
    <row r="830" spans="1:5" x14ac:dyDescent="0.3">
      <c r="A830">
        <v>59</v>
      </c>
      <c r="B830" t="s">
        <v>73</v>
      </c>
      <c r="C830">
        <v>1431</v>
      </c>
      <c r="D830">
        <v>1510</v>
      </c>
      <c r="E830">
        <v>1358</v>
      </c>
    </row>
    <row r="831" spans="1:5" x14ac:dyDescent="0.3">
      <c r="A831">
        <v>59</v>
      </c>
      <c r="B831" t="s">
        <v>16</v>
      </c>
      <c r="C831">
        <v>4018</v>
      </c>
      <c r="D831">
        <v>4114</v>
      </c>
      <c r="E831">
        <v>4056</v>
      </c>
    </row>
    <row r="832" spans="1:5" x14ac:dyDescent="0.3">
      <c r="A832">
        <v>59</v>
      </c>
      <c r="B832" t="s">
        <v>35</v>
      </c>
      <c r="C832">
        <v>3556</v>
      </c>
      <c r="D832">
        <v>3528</v>
      </c>
      <c r="E832">
        <v>3498</v>
      </c>
    </row>
    <row r="833" spans="1:5" x14ac:dyDescent="0.3">
      <c r="A833">
        <v>59</v>
      </c>
      <c r="B833" t="s">
        <v>36</v>
      </c>
      <c r="C833">
        <v>6869</v>
      </c>
      <c r="D833">
        <v>6841</v>
      </c>
      <c r="E833">
        <v>6943</v>
      </c>
    </row>
    <row r="834" spans="1:5" x14ac:dyDescent="0.3">
      <c r="A834">
        <v>59</v>
      </c>
      <c r="B834" t="s">
        <v>76</v>
      </c>
      <c r="C834">
        <v>11931</v>
      </c>
      <c r="D834">
        <v>11703</v>
      </c>
      <c r="E834">
        <v>11893</v>
      </c>
    </row>
    <row r="835" spans="1:5" x14ac:dyDescent="0.3">
      <c r="A835">
        <v>59</v>
      </c>
      <c r="B835" t="s">
        <v>18</v>
      </c>
      <c r="C835">
        <v>3590</v>
      </c>
      <c r="D835">
        <v>3659</v>
      </c>
      <c r="E835">
        <v>3481</v>
      </c>
    </row>
    <row r="836" spans="1:5" x14ac:dyDescent="0.3">
      <c r="A836">
        <v>59</v>
      </c>
      <c r="B836" t="s">
        <v>37</v>
      </c>
      <c r="C836">
        <v>7307</v>
      </c>
      <c r="D836">
        <v>7351</v>
      </c>
      <c r="E836">
        <v>7253</v>
      </c>
    </row>
    <row r="837" spans="1:5" x14ac:dyDescent="0.3">
      <c r="A837">
        <v>59</v>
      </c>
      <c r="B837" t="s">
        <v>38</v>
      </c>
      <c r="C837">
        <v>10255</v>
      </c>
      <c r="D837">
        <v>10133</v>
      </c>
      <c r="E837">
        <v>10699</v>
      </c>
    </row>
    <row r="838" spans="1:5" x14ac:dyDescent="0.3">
      <c r="A838">
        <v>59</v>
      </c>
      <c r="B838" t="s">
        <v>39</v>
      </c>
      <c r="C838">
        <v>260</v>
      </c>
      <c r="D838">
        <v>257</v>
      </c>
      <c r="E838">
        <v>237</v>
      </c>
    </row>
    <row r="839" spans="1:5" x14ac:dyDescent="0.3">
      <c r="A839">
        <v>59</v>
      </c>
      <c r="B839" t="s">
        <v>40</v>
      </c>
      <c r="C839">
        <v>277</v>
      </c>
      <c r="D839">
        <v>284</v>
      </c>
      <c r="E839">
        <v>297</v>
      </c>
    </row>
    <row r="840" spans="1:5" x14ac:dyDescent="0.3">
      <c r="A840">
        <v>59</v>
      </c>
      <c r="B840" t="s">
        <v>41</v>
      </c>
      <c r="C840">
        <v>4428</v>
      </c>
      <c r="D840">
        <v>4435</v>
      </c>
      <c r="E840">
        <v>4368</v>
      </c>
    </row>
    <row r="841" spans="1:5" x14ac:dyDescent="0.3">
      <c r="A841">
        <v>59</v>
      </c>
      <c r="B841" t="s">
        <v>42</v>
      </c>
      <c r="C841">
        <v>314</v>
      </c>
      <c r="D841">
        <v>292</v>
      </c>
      <c r="E841">
        <v>292</v>
      </c>
    </row>
    <row r="842" spans="1:5" x14ac:dyDescent="0.3">
      <c r="A842">
        <v>60</v>
      </c>
      <c r="B842" t="s">
        <v>75</v>
      </c>
      <c r="C842">
        <v>3650</v>
      </c>
      <c r="D842">
        <v>3699</v>
      </c>
      <c r="E842">
        <v>3595</v>
      </c>
    </row>
    <row r="843" spans="1:5" x14ac:dyDescent="0.3">
      <c r="A843">
        <v>60</v>
      </c>
      <c r="B843" t="s">
        <v>34</v>
      </c>
      <c r="C843">
        <v>1297</v>
      </c>
      <c r="D843">
        <v>1325</v>
      </c>
      <c r="E843">
        <v>1230</v>
      </c>
    </row>
    <row r="844" spans="1:5" x14ac:dyDescent="0.3">
      <c r="A844">
        <v>60</v>
      </c>
      <c r="B844" t="s">
        <v>73</v>
      </c>
      <c r="C844">
        <v>1382</v>
      </c>
      <c r="D844">
        <v>1474</v>
      </c>
      <c r="E844">
        <v>1349</v>
      </c>
    </row>
    <row r="845" spans="1:5" x14ac:dyDescent="0.3">
      <c r="A845">
        <v>60</v>
      </c>
      <c r="B845" t="s">
        <v>16</v>
      </c>
      <c r="C845">
        <v>3971</v>
      </c>
      <c r="D845">
        <v>4043</v>
      </c>
      <c r="E845">
        <v>3997</v>
      </c>
    </row>
    <row r="846" spans="1:5" x14ac:dyDescent="0.3">
      <c r="A846">
        <v>60</v>
      </c>
      <c r="B846" t="s">
        <v>35</v>
      </c>
      <c r="C846">
        <v>3442</v>
      </c>
      <c r="D846">
        <v>3431</v>
      </c>
      <c r="E846">
        <v>3404</v>
      </c>
    </row>
    <row r="847" spans="1:5" x14ac:dyDescent="0.3">
      <c r="A847">
        <v>60</v>
      </c>
      <c r="B847" t="s">
        <v>36</v>
      </c>
      <c r="C847">
        <v>6742</v>
      </c>
      <c r="D847">
        <v>6724</v>
      </c>
      <c r="E847">
        <v>6816</v>
      </c>
    </row>
    <row r="848" spans="1:5" x14ac:dyDescent="0.3">
      <c r="A848">
        <v>60</v>
      </c>
      <c r="B848" t="s">
        <v>76</v>
      </c>
      <c r="C848">
        <v>11233</v>
      </c>
      <c r="D848">
        <v>11137</v>
      </c>
      <c r="E848">
        <v>11294</v>
      </c>
    </row>
    <row r="849" spans="1:5" x14ac:dyDescent="0.3">
      <c r="A849">
        <v>60</v>
      </c>
      <c r="B849" t="s">
        <v>18</v>
      </c>
      <c r="C849">
        <v>3531</v>
      </c>
      <c r="D849">
        <v>3586</v>
      </c>
      <c r="E849">
        <v>3437</v>
      </c>
    </row>
    <row r="850" spans="1:5" x14ac:dyDescent="0.3">
      <c r="A850">
        <v>60</v>
      </c>
      <c r="B850" t="s">
        <v>37</v>
      </c>
      <c r="C850">
        <v>6990</v>
      </c>
      <c r="D850">
        <v>6998</v>
      </c>
      <c r="E850">
        <v>6974</v>
      </c>
    </row>
    <row r="851" spans="1:5" x14ac:dyDescent="0.3">
      <c r="A851">
        <v>60</v>
      </c>
      <c r="B851" t="s">
        <v>38</v>
      </c>
      <c r="C851">
        <v>10240</v>
      </c>
      <c r="D851">
        <v>10068</v>
      </c>
      <c r="E851">
        <v>10477</v>
      </c>
    </row>
    <row r="852" spans="1:5" x14ac:dyDescent="0.3">
      <c r="A852">
        <v>60</v>
      </c>
      <c r="B852" t="s">
        <v>39</v>
      </c>
      <c r="C852">
        <v>226</v>
      </c>
      <c r="D852">
        <v>233</v>
      </c>
      <c r="E852">
        <v>213</v>
      </c>
    </row>
    <row r="853" spans="1:5" x14ac:dyDescent="0.3">
      <c r="A853">
        <v>60</v>
      </c>
      <c r="B853" t="s">
        <v>40</v>
      </c>
      <c r="C853">
        <v>358</v>
      </c>
      <c r="D853">
        <v>343</v>
      </c>
      <c r="E853">
        <v>345</v>
      </c>
    </row>
    <row r="854" spans="1:5" x14ac:dyDescent="0.3">
      <c r="A854">
        <v>60</v>
      </c>
      <c r="B854" t="s">
        <v>41</v>
      </c>
      <c r="C854">
        <v>4334</v>
      </c>
      <c r="D854">
        <v>4365</v>
      </c>
      <c r="E854">
        <v>4297</v>
      </c>
    </row>
    <row r="855" spans="1:5" x14ac:dyDescent="0.3">
      <c r="A855">
        <v>60</v>
      </c>
      <c r="B855" t="s">
        <v>42</v>
      </c>
      <c r="C855">
        <v>355</v>
      </c>
      <c r="D855">
        <v>325</v>
      </c>
      <c r="E855">
        <v>323</v>
      </c>
    </row>
    <row r="856" spans="1:5" x14ac:dyDescent="0.3">
      <c r="A856">
        <v>61</v>
      </c>
      <c r="B856" t="s">
        <v>75</v>
      </c>
      <c r="C856">
        <v>4034</v>
      </c>
      <c r="D856">
        <v>4083</v>
      </c>
      <c r="E856">
        <v>4014</v>
      </c>
    </row>
    <row r="857" spans="1:5" x14ac:dyDescent="0.3">
      <c r="A857">
        <v>61</v>
      </c>
      <c r="B857" t="s">
        <v>34</v>
      </c>
      <c r="C857">
        <v>1381</v>
      </c>
      <c r="D857">
        <v>1398</v>
      </c>
      <c r="E857">
        <v>1346</v>
      </c>
    </row>
    <row r="858" spans="1:5" x14ac:dyDescent="0.3">
      <c r="A858">
        <v>61</v>
      </c>
      <c r="B858" t="s">
        <v>73</v>
      </c>
      <c r="C858">
        <v>1584</v>
      </c>
      <c r="D858">
        <v>1638</v>
      </c>
      <c r="E858">
        <v>1507</v>
      </c>
    </row>
    <row r="859" spans="1:5" x14ac:dyDescent="0.3">
      <c r="A859">
        <v>61</v>
      </c>
      <c r="B859" t="s">
        <v>16</v>
      </c>
      <c r="C859">
        <v>4220</v>
      </c>
      <c r="D859">
        <v>4283</v>
      </c>
      <c r="E859">
        <v>4244</v>
      </c>
    </row>
    <row r="860" spans="1:5" x14ac:dyDescent="0.3">
      <c r="A860">
        <v>61</v>
      </c>
      <c r="B860" t="s">
        <v>35</v>
      </c>
      <c r="C860">
        <v>3622</v>
      </c>
      <c r="D860">
        <v>3629</v>
      </c>
      <c r="E860">
        <v>3618</v>
      </c>
    </row>
    <row r="861" spans="1:5" x14ac:dyDescent="0.3">
      <c r="A861">
        <v>61</v>
      </c>
      <c r="B861" t="s">
        <v>36</v>
      </c>
      <c r="C861">
        <v>6984</v>
      </c>
      <c r="D861">
        <v>6982</v>
      </c>
      <c r="E861">
        <v>7035</v>
      </c>
    </row>
    <row r="862" spans="1:5" x14ac:dyDescent="0.3">
      <c r="A862">
        <v>61</v>
      </c>
      <c r="B862" t="s">
        <v>76</v>
      </c>
      <c r="C862">
        <v>11855</v>
      </c>
      <c r="D862">
        <v>11713</v>
      </c>
      <c r="E862">
        <v>11815</v>
      </c>
    </row>
    <row r="863" spans="1:5" x14ac:dyDescent="0.3">
      <c r="A863">
        <v>61</v>
      </c>
      <c r="B863" t="s">
        <v>18</v>
      </c>
      <c r="C863">
        <v>3773</v>
      </c>
      <c r="D863">
        <v>3816</v>
      </c>
      <c r="E863">
        <v>3657</v>
      </c>
    </row>
    <row r="864" spans="1:5" x14ac:dyDescent="0.3">
      <c r="A864">
        <v>61</v>
      </c>
      <c r="B864" t="s">
        <v>37</v>
      </c>
      <c r="C864">
        <v>7728</v>
      </c>
      <c r="D864">
        <v>7739</v>
      </c>
      <c r="E864">
        <v>7715</v>
      </c>
    </row>
    <row r="865" spans="1:5" x14ac:dyDescent="0.3">
      <c r="A865">
        <v>61</v>
      </c>
      <c r="B865" t="s">
        <v>38</v>
      </c>
      <c r="C865">
        <v>10305</v>
      </c>
      <c r="D865">
        <v>10223</v>
      </c>
      <c r="E865">
        <v>10623</v>
      </c>
    </row>
    <row r="866" spans="1:5" x14ac:dyDescent="0.3">
      <c r="A866">
        <v>61</v>
      </c>
      <c r="B866" t="s">
        <v>39</v>
      </c>
      <c r="C866">
        <v>240</v>
      </c>
      <c r="D866">
        <v>236</v>
      </c>
      <c r="E866">
        <v>231</v>
      </c>
    </row>
    <row r="867" spans="1:5" x14ac:dyDescent="0.3">
      <c r="A867">
        <v>61</v>
      </c>
      <c r="B867" t="s">
        <v>40</v>
      </c>
      <c r="C867">
        <v>295</v>
      </c>
      <c r="D867">
        <v>291</v>
      </c>
      <c r="E867">
        <v>299</v>
      </c>
    </row>
    <row r="868" spans="1:5" x14ac:dyDescent="0.3">
      <c r="A868">
        <v>61</v>
      </c>
      <c r="B868" t="s">
        <v>41</v>
      </c>
      <c r="C868">
        <v>4489</v>
      </c>
      <c r="D868">
        <v>4513</v>
      </c>
      <c r="E868">
        <v>4438</v>
      </c>
    </row>
    <row r="869" spans="1:5" x14ac:dyDescent="0.3">
      <c r="A869">
        <v>61</v>
      </c>
      <c r="B869" t="s">
        <v>42</v>
      </c>
      <c r="C869">
        <v>366</v>
      </c>
      <c r="D869">
        <v>332</v>
      </c>
      <c r="E869">
        <v>334</v>
      </c>
    </row>
    <row r="870" spans="1:5" x14ac:dyDescent="0.3">
      <c r="A870">
        <v>62</v>
      </c>
      <c r="B870" t="s">
        <v>75</v>
      </c>
      <c r="C870">
        <v>4240</v>
      </c>
      <c r="D870">
        <v>4255</v>
      </c>
      <c r="E870">
        <v>4201</v>
      </c>
    </row>
    <row r="871" spans="1:5" x14ac:dyDescent="0.3">
      <c r="A871">
        <v>62</v>
      </c>
      <c r="B871" t="s">
        <v>34</v>
      </c>
      <c r="C871">
        <v>1504</v>
      </c>
      <c r="D871">
        <v>1484</v>
      </c>
      <c r="E871">
        <v>1433</v>
      </c>
    </row>
    <row r="872" spans="1:5" x14ac:dyDescent="0.3">
      <c r="A872">
        <v>62</v>
      </c>
      <c r="B872" t="s">
        <v>73</v>
      </c>
      <c r="C872">
        <v>1572</v>
      </c>
      <c r="D872">
        <v>1639</v>
      </c>
      <c r="E872">
        <v>1529</v>
      </c>
    </row>
    <row r="873" spans="1:5" x14ac:dyDescent="0.3">
      <c r="A873">
        <v>62</v>
      </c>
      <c r="B873" t="s">
        <v>16</v>
      </c>
      <c r="C873">
        <v>4250</v>
      </c>
      <c r="D873">
        <v>4307</v>
      </c>
      <c r="E873">
        <v>4261</v>
      </c>
    </row>
    <row r="874" spans="1:5" x14ac:dyDescent="0.3">
      <c r="A874">
        <v>62</v>
      </c>
      <c r="B874" t="s">
        <v>35</v>
      </c>
      <c r="C874">
        <v>3751</v>
      </c>
      <c r="D874">
        <v>3743</v>
      </c>
      <c r="E874">
        <v>3717</v>
      </c>
    </row>
    <row r="875" spans="1:5" x14ac:dyDescent="0.3">
      <c r="A875">
        <v>62</v>
      </c>
      <c r="B875" t="s">
        <v>36</v>
      </c>
      <c r="C875">
        <v>6715</v>
      </c>
      <c r="D875">
        <v>6756</v>
      </c>
      <c r="E875">
        <v>6829</v>
      </c>
    </row>
    <row r="876" spans="1:5" x14ac:dyDescent="0.3">
      <c r="A876">
        <v>62</v>
      </c>
      <c r="B876" t="s">
        <v>76</v>
      </c>
      <c r="C876">
        <v>11690</v>
      </c>
      <c r="D876">
        <v>11619</v>
      </c>
      <c r="E876">
        <v>11702</v>
      </c>
    </row>
    <row r="877" spans="1:5" x14ac:dyDescent="0.3">
      <c r="A877">
        <v>62</v>
      </c>
      <c r="B877" t="s">
        <v>18</v>
      </c>
      <c r="C877">
        <v>3849</v>
      </c>
      <c r="D877">
        <v>3894</v>
      </c>
      <c r="E877">
        <v>3721</v>
      </c>
    </row>
    <row r="878" spans="1:5" x14ac:dyDescent="0.3">
      <c r="A878">
        <v>62</v>
      </c>
      <c r="B878" t="s">
        <v>37</v>
      </c>
      <c r="C878">
        <v>7724</v>
      </c>
      <c r="D878">
        <v>7692</v>
      </c>
      <c r="E878">
        <v>7671</v>
      </c>
    </row>
    <row r="879" spans="1:5" x14ac:dyDescent="0.3">
      <c r="A879">
        <v>62</v>
      </c>
      <c r="B879" t="s">
        <v>38</v>
      </c>
      <c r="C879">
        <v>10367</v>
      </c>
      <c r="D879">
        <v>10270</v>
      </c>
      <c r="E879">
        <v>10635</v>
      </c>
    </row>
    <row r="880" spans="1:5" x14ac:dyDescent="0.3">
      <c r="A880">
        <v>62</v>
      </c>
      <c r="B880" t="s">
        <v>39</v>
      </c>
      <c r="C880">
        <v>276</v>
      </c>
      <c r="D880">
        <v>268</v>
      </c>
      <c r="E880">
        <v>257</v>
      </c>
    </row>
    <row r="881" spans="1:5" x14ac:dyDescent="0.3">
      <c r="A881">
        <v>62</v>
      </c>
      <c r="B881" t="s">
        <v>40</v>
      </c>
      <c r="C881">
        <v>309</v>
      </c>
      <c r="D881">
        <v>302</v>
      </c>
      <c r="E881">
        <v>311</v>
      </c>
    </row>
    <row r="882" spans="1:5" x14ac:dyDescent="0.3">
      <c r="A882">
        <v>62</v>
      </c>
      <c r="B882" t="s">
        <v>41</v>
      </c>
      <c r="C882">
        <v>4369</v>
      </c>
      <c r="D882">
        <v>4418</v>
      </c>
      <c r="E882">
        <v>4383</v>
      </c>
    </row>
    <row r="883" spans="1:5" x14ac:dyDescent="0.3">
      <c r="A883">
        <v>62</v>
      </c>
      <c r="B883" t="s">
        <v>42</v>
      </c>
      <c r="C883">
        <v>378</v>
      </c>
      <c r="D883">
        <v>347</v>
      </c>
      <c r="E883">
        <v>344</v>
      </c>
    </row>
    <row r="884" spans="1:5" x14ac:dyDescent="0.3">
      <c r="A884">
        <v>63</v>
      </c>
      <c r="B884" t="s">
        <v>75</v>
      </c>
      <c r="C884">
        <v>4315</v>
      </c>
      <c r="D884">
        <v>4326</v>
      </c>
      <c r="E884">
        <v>4278</v>
      </c>
    </row>
    <row r="885" spans="1:5" x14ac:dyDescent="0.3">
      <c r="A885">
        <v>63</v>
      </c>
      <c r="B885" t="s">
        <v>34</v>
      </c>
      <c r="C885">
        <v>1524</v>
      </c>
      <c r="D885">
        <v>1515</v>
      </c>
      <c r="E885">
        <v>1477</v>
      </c>
    </row>
    <row r="886" spans="1:5" x14ac:dyDescent="0.3">
      <c r="A886">
        <v>63</v>
      </c>
      <c r="B886" t="s">
        <v>73</v>
      </c>
      <c r="C886">
        <v>1675</v>
      </c>
      <c r="D886">
        <v>1726</v>
      </c>
      <c r="E886">
        <v>1630</v>
      </c>
    </row>
    <row r="887" spans="1:5" x14ac:dyDescent="0.3">
      <c r="A887">
        <v>63</v>
      </c>
      <c r="B887" t="s">
        <v>16</v>
      </c>
      <c r="C887">
        <v>4330</v>
      </c>
      <c r="D887">
        <v>4368</v>
      </c>
      <c r="E887">
        <v>4353</v>
      </c>
    </row>
    <row r="888" spans="1:5" x14ac:dyDescent="0.3">
      <c r="A888">
        <v>63</v>
      </c>
      <c r="B888" t="s">
        <v>35</v>
      </c>
      <c r="C888">
        <v>3739</v>
      </c>
      <c r="D888">
        <v>3730</v>
      </c>
      <c r="E888">
        <v>3721</v>
      </c>
    </row>
    <row r="889" spans="1:5" x14ac:dyDescent="0.3">
      <c r="A889">
        <v>63</v>
      </c>
      <c r="B889" t="s">
        <v>36</v>
      </c>
      <c r="C889">
        <v>6896</v>
      </c>
      <c r="D889">
        <v>6903</v>
      </c>
      <c r="E889">
        <v>6964</v>
      </c>
    </row>
    <row r="890" spans="1:5" x14ac:dyDescent="0.3">
      <c r="A890">
        <v>63</v>
      </c>
      <c r="B890" t="s">
        <v>76</v>
      </c>
      <c r="C890">
        <v>11659</v>
      </c>
      <c r="D890">
        <v>11615</v>
      </c>
      <c r="E890">
        <v>11697</v>
      </c>
    </row>
    <row r="891" spans="1:5" x14ac:dyDescent="0.3">
      <c r="A891">
        <v>63</v>
      </c>
      <c r="B891" t="s">
        <v>18</v>
      </c>
      <c r="C891">
        <v>3783</v>
      </c>
      <c r="D891">
        <v>3823</v>
      </c>
      <c r="E891">
        <v>3685</v>
      </c>
    </row>
    <row r="892" spans="1:5" x14ac:dyDescent="0.3">
      <c r="A892">
        <v>63</v>
      </c>
      <c r="B892" t="s">
        <v>37</v>
      </c>
      <c r="C892">
        <v>7746</v>
      </c>
      <c r="D892">
        <v>7720</v>
      </c>
      <c r="E892">
        <v>7710</v>
      </c>
    </row>
    <row r="893" spans="1:5" x14ac:dyDescent="0.3">
      <c r="A893">
        <v>63</v>
      </c>
      <c r="B893" t="s">
        <v>38</v>
      </c>
      <c r="C893">
        <v>10419</v>
      </c>
      <c r="D893">
        <v>10377</v>
      </c>
      <c r="E893">
        <v>10614</v>
      </c>
    </row>
    <row r="894" spans="1:5" x14ac:dyDescent="0.3">
      <c r="A894">
        <v>63</v>
      </c>
      <c r="B894" t="s">
        <v>39</v>
      </c>
      <c r="C894">
        <v>259</v>
      </c>
      <c r="D894">
        <v>248</v>
      </c>
      <c r="E894">
        <v>245</v>
      </c>
    </row>
    <row r="895" spans="1:5" x14ac:dyDescent="0.3">
      <c r="A895">
        <v>63</v>
      </c>
      <c r="B895" t="s">
        <v>40</v>
      </c>
      <c r="C895">
        <v>335</v>
      </c>
      <c r="D895">
        <v>325</v>
      </c>
      <c r="E895">
        <v>334</v>
      </c>
    </row>
    <row r="896" spans="1:5" x14ac:dyDescent="0.3">
      <c r="A896">
        <v>63</v>
      </c>
      <c r="B896" t="s">
        <v>41</v>
      </c>
      <c r="C896">
        <v>4520</v>
      </c>
      <c r="D896">
        <v>4552</v>
      </c>
      <c r="E896">
        <v>4520</v>
      </c>
    </row>
    <row r="897" spans="1:5" x14ac:dyDescent="0.3">
      <c r="A897">
        <v>63</v>
      </c>
      <c r="B897" t="s">
        <v>42</v>
      </c>
      <c r="C897">
        <v>351</v>
      </c>
      <c r="D897">
        <v>323</v>
      </c>
      <c r="E897">
        <v>323</v>
      </c>
    </row>
    <row r="898" spans="1:5" x14ac:dyDescent="0.3">
      <c r="A898">
        <v>64</v>
      </c>
      <c r="B898" t="s">
        <v>75</v>
      </c>
      <c r="C898">
        <v>4600</v>
      </c>
      <c r="D898">
        <v>4618</v>
      </c>
      <c r="E898">
        <v>4574</v>
      </c>
    </row>
    <row r="899" spans="1:5" x14ac:dyDescent="0.3">
      <c r="A899">
        <v>64</v>
      </c>
      <c r="B899" t="s">
        <v>34</v>
      </c>
      <c r="C899">
        <v>1630</v>
      </c>
      <c r="D899">
        <v>1607</v>
      </c>
      <c r="E899">
        <v>1595</v>
      </c>
    </row>
    <row r="900" spans="1:5" x14ac:dyDescent="0.3">
      <c r="A900">
        <v>64</v>
      </c>
      <c r="B900" t="s">
        <v>73</v>
      </c>
      <c r="C900">
        <v>1768</v>
      </c>
      <c r="D900">
        <v>1821</v>
      </c>
      <c r="E900">
        <v>1741</v>
      </c>
    </row>
    <row r="901" spans="1:5" x14ac:dyDescent="0.3">
      <c r="A901">
        <v>64</v>
      </c>
      <c r="B901" t="s">
        <v>16</v>
      </c>
      <c r="C901">
        <v>4637</v>
      </c>
      <c r="D901">
        <v>4640</v>
      </c>
      <c r="E901">
        <v>4630</v>
      </c>
    </row>
    <row r="902" spans="1:5" x14ac:dyDescent="0.3">
      <c r="A902">
        <v>64</v>
      </c>
      <c r="B902" t="s">
        <v>35</v>
      </c>
      <c r="C902">
        <v>4023</v>
      </c>
      <c r="D902">
        <v>3994</v>
      </c>
      <c r="E902">
        <v>3998</v>
      </c>
    </row>
    <row r="903" spans="1:5" x14ac:dyDescent="0.3">
      <c r="A903">
        <v>64</v>
      </c>
      <c r="B903" t="s">
        <v>36</v>
      </c>
      <c r="C903">
        <v>7162</v>
      </c>
      <c r="D903">
        <v>7208</v>
      </c>
      <c r="E903">
        <v>7243</v>
      </c>
    </row>
    <row r="904" spans="1:5" x14ac:dyDescent="0.3">
      <c r="A904">
        <v>64</v>
      </c>
      <c r="B904" t="s">
        <v>76</v>
      </c>
      <c r="C904">
        <v>12296</v>
      </c>
      <c r="D904">
        <v>12222</v>
      </c>
      <c r="E904">
        <v>12282</v>
      </c>
    </row>
    <row r="905" spans="1:5" x14ac:dyDescent="0.3">
      <c r="A905">
        <v>64</v>
      </c>
      <c r="B905" t="s">
        <v>18</v>
      </c>
      <c r="C905">
        <v>4028</v>
      </c>
      <c r="D905">
        <v>4052</v>
      </c>
      <c r="E905">
        <v>3926</v>
      </c>
    </row>
    <row r="906" spans="1:5" x14ac:dyDescent="0.3">
      <c r="A906">
        <v>64</v>
      </c>
      <c r="B906" t="s">
        <v>37</v>
      </c>
      <c r="C906">
        <v>8136</v>
      </c>
      <c r="D906">
        <v>8123</v>
      </c>
      <c r="E906">
        <v>8135</v>
      </c>
    </row>
    <row r="907" spans="1:5" x14ac:dyDescent="0.3">
      <c r="A907">
        <v>64</v>
      </c>
      <c r="B907" t="s">
        <v>38</v>
      </c>
      <c r="C907">
        <v>10584</v>
      </c>
      <c r="D907">
        <v>10597</v>
      </c>
      <c r="E907">
        <v>10786</v>
      </c>
    </row>
    <row r="908" spans="1:5" x14ac:dyDescent="0.3">
      <c r="A908">
        <v>64</v>
      </c>
      <c r="B908" t="s">
        <v>39</v>
      </c>
      <c r="C908">
        <v>301</v>
      </c>
      <c r="D908">
        <v>289</v>
      </c>
      <c r="E908">
        <v>280</v>
      </c>
    </row>
    <row r="909" spans="1:5" x14ac:dyDescent="0.3">
      <c r="A909">
        <v>64</v>
      </c>
      <c r="B909" t="s">
        <v>40</v>
      </c>
      <c r="C909">
        <v>346</v>
      </c>
      <c r="D909">
        <v>339</v>
      </c>
      <c r="E909">
        <v>341</v>
      </c>
    </row>
    <row r="910" spans="1:5" x14ac:dyDescent="0.3">
      <c r="A910">
        <v>64</v>
      </c>
      <c r="B910" t="s">
        <v>41</v>
      </c>
      <c r="C910">
        <v>4791</v>
      </c>
      <c r="D910">
        <v>4824</v>
      </c>
      <c r="E910">
        <v>4807</v>
      </c>
    </row>
    <row r="911" spans="1:5" x14ac:dyDescent="0.3">
      <c r="A911">
        <v>64</v>
      </c>
      <c r="B911" t="s">
        <v>42</v>
      </c>
      <c r="C911">
        <v>378</v>
      </c>
      <c r="D911">
        <v>346</v>
      </c>
      <c r="E911">
        <v>342</v>
      </c>
    </row>
    <row r="912" spans="1:5" x14ac:dyDescent="0.3">
      <c r="A912">
        <v>65</v>
      </c>
      <c r="B912" t="s">
        <v>75</v>
      </c>
      <c r="C912">
        <v>4902</v>
      </c>
      <c r="D912">
        <v>4920</v>
      </c>
      <c r="E912">
        <v>4899</v>
      </c>
    </row>
    <row r="913" spans="1:5" x14ac:dyDescent="0.3">
      <c r="A913">
        <v>65</v>
      </c>
      <c r="B913" t="s">
        <v>34</v>
      </c>
      <c r="C913">
        <v>1806</v>
      </c>
      <c r="D913">
        <v>1780</v>
      </c>
      <c r="E913">
        <v>1757</v>
      </c>
    </row>
    <row r="914" spans="1:5" x14ac:dyDescent="0.3">
      <c r="A914">
        <v>65</v>
      </c>
      <c r="B914" t="s">
        <v>73</v>
      </c>
      <c r="C914">
        <v>1906</v>
      </c>
      <c r="D914">
        <v>1932</v>
      </c>
      <c r="E914">
        <v>1867</v>
      </c>
    </row>
    <row r="915" spans="1:5" x14ac:dyDescent="0.3">
      <c r="A915">
        <v>65</v>
      </c>
      <c r="B915" t="s">
        <v>16</v>
      </c>
      <c r="C915">
        <v>4869</v>
      </c>
      <c r="D915">
        <v>4891</v>
      </c>
      <c r="E915">
        <v>4892</v>
      </c>
    </row>
    <row r="916" spans="1:5" x14ac:dyDescent="0.3">
      <c r="A916">
        <v>65</v>
      </c>
      <c r="B916" t="s">
        <v>35</v>
      </c>
      <c r="C916">
        <v>4300</v>
      </c>
      <c r="D916">
        <v>4256</v>
      </c>
      <c r="E916">
        <v>4262</v>
      </c>
    </row>
    <row r="917" spans="1:5" x14ac:dyDescent="0.3">
      <c r="A917">
        <v>65</v>
      </c>
      <c r="B917" t="s">
        <v>36</v>
      </c>
      <c r="C917">
        <v>7264</v>
      </c>
      <c r="D917">
        <v>7339</v>
      </c>
      <c r="E917">
        <v>7389</v>
      </c>
    </row>
    <row r="918" spans="1:5" x14ac:dyDescent="0.3">
      <c r="A918">
        <v>65</v>
      </c>
      <c r="B918" t="s">
        <v>76</v>
      </c>
      <c r="C918">
        <v>13011</v>
      </c>
      <c r="D918">
        <v>12941</v>
      </c>
      <c r="E918">
        <v>12981</v>
      </c>
    </row>
    <row r="919" spans="1:5" x14ac:dyDescent="0.3">
      <c r="A919">
        <v>65</v>
      </c>
      <c r="B919" t="s">
        <v>18</v>
      </c>
      <c r="C919">
        <v>4305</v>
      </c>
      <c r="D919">
        <v>4303</v>
      </c>
      <c r="E919">
        <v>4183</v>
      </c>
    </row>
    <row r="920" spans="1:5" x14ac:dyDescent="0.3">
      <c r="A920">
        <v>65</v>
      </c>
      <c r="B920" t="s">
        <v>37</v>
      </c>
      <c r="C920">
        <v>8656</v>
      </c>
      <c r="D920">
        <v>8677</v>
      </c>
      <c r="E920">
        <v>8689</v>
      </c>
    </row>
    <row r="921" spans="1:5" x14ac:dyDescent="0.3">
      <c r="A921">
        <v>65</v>
      </c>
      <c r="B921" t="s">
        <v>38</v>
      </c>
      <c r="C921">
        <v>11040</v>
      </c>
      <c r="D921">
        <v>11062</v>
      </c>
      <c r="E921">
        <v>11201</v>
      </c>
    </row>
    <row r="922" spans="1:5" x14ac:dyDescent="0.3">
      <c r="A922">
        <v>65</v>
      </c>
      <c r="B922" t="s">
        <v>39</v>
      </c>
      <c r="C922">
        <v>284</v>
      </c>
      <c r="D922">
        <v>271</v>
      </c>
      <c r="E922">
        <v>264</v>
      </c>
    </row>
    <row r="923" spans="1:5" x14ac:dyDescent="0.3">
      <c r="A923">
        <v>65</v>
      </c>
      <c r="B923" t="s">
        <v>40</v>
      </c>
      <c r="C923">
        <v>347</v>
      </c>
      <c r="D923">
        <v>329</v>
      </c>
      <c r="E923">
        <v>334</v>
      </c>
    </row>
    <row r="924" spans="1:5" x14ac:dyDescent="0.3">
      <c r="A924">
        <v>65</v>
      </c>
      <c r="B924" t="s">
        <v>41</v>
      </c>
      <c r="C924">
        <v>5097</v>
      </c>
      <c r="D924">
        <v>5129</v>
      </c>
      <c r="E924">
        <v>5110</v>
      </c>
    </row>
    <row r="925" spans="1:5" x14ac:dyDescent="0.3">
      <c r="A925">
        <v>65</v>
      </c>
      <c r="B925" t="s">
        <v>42</v>
      </c>
      <c r="C925">
        <v>409</v>
      </c>
      <c r="D925">
        <v>366</v>
      </c>
      <c r="E925">
        <v>368</v>
      </c>
    </row>
    <row r="926" spans="1:5" x14ac:dyDescent="0.3">
      <c r="A926">
        <v>66</v>
      </c>
      <c r="B926" t="s">
        <v>75</v>
      </c>
      <c r="C926">
        <v>5125</v>
      </c>
      <c r="D926">
        <v>5148</v>
      </c>
      <c r="E926">
        <v>5116</v>
      </c>
    </row>
    <row r="927" spans="1:5" x14ac:dyDescent="0.3">
      <c r="A927">
        <v>66</v>
      </c>
      <c r="B927" t="s">
        <v>34</v>
      </c>
      <c r="C927">
        <v>1813</v>
      </c>
      <c r="D927">
        <v>1784</v>
      </c>
      <c r="E927">
        <v>1777</v>
      </c>
    </row>
    <row r="928" spans="1:5" x14ac:dyDescent="0.3">
      <c r="A928">
        <v>66</v>
      </c>
      <c r="B928" t="s">
        <v>73</v>
      </c>
      <c r="C928">
        <v>2040</v>
      </c>
      <c r="D928">
        <v>2044</v>
      </c>
      <c r="E928">
        <v>1983</v>
      </c>
    </row>
    <row r="929" spans="1:5" x14ac:dyDescent="0.3">
      <c r="A929">
        <v>66</v>
      </c>
      <c r="B929" t="s">
        <v>16</v>
      </c>
      <c r="C929">
        <v>5086</v>
      </c>
      <c r="D929">
        <v>5110</v>
      </c>
      <c r="E929">
        <v>5105</v>
      </c>
    </row>
    <row r="930" spans="1:5" x14ac:dyDescent="0.3">
      <c r="A930">
        <v>66</v>
      </c>
      <c r="B930" t="s">
        <v>35</v>
      </c>
      <c r="C930">
        <v>4288</v>
      </c>
      <c r="D930">
        <v>4259</v>
      </c>
      <c r="E930">
        <v>4270</v>
      </c>
    </row>
    <row r="931" spans="1:5" x14ac:dyDescent="0.3">
      <c r="A931">
        <v>66</v>
      </c>
      <c r="B931" t="s">
        <v>36</v>
      </c>
      <c r="C931">
        <v>7565</v>
      </c>
      <c r="D931">
        <v>7623</v>
      </c>
      <c r="E931">
        <v>7634</v>
      </c>
    </row>
    <row r="932" spans="1:5" x14ac:dyDescent="0.3">
      <c r="A932">
        <v>66</v>
      </c>
      <c r="B932" t="s">
        <v>76</v>
      </c>
      <c r="C932">
        <v>13486</v>
      </c>
      <c r="D932">
        <v>13426</v>
      </c>
      <c r="E932">
        <v>13480</v>
      </c>
    </row>
    <row r="933" spans="1:5" x14ac:dyDescent="0.3">
      <c r="A933">
        <v>66</v>
      </c>
      <c r="B933" t="s">
        <v>18</v>
      </c>
      <c r="C933">
        <v>4380</v>
      </c>
      <c r="D933">
        <v>4375</v>
      </c>
      <c r="E933">
        <v>4290</v>
      </c>
    </row>
    <row r="934" spans="1:5" x14ac:dyDescent="0.3">
      <c r="A934">
        <v>66</v>
      </c>
      <c r="B934" t="s">
        <v>37</v>
      </c>
      <c r="C934">
        <v>8911</v>
      </c>
      <c r="D934">
        <v>8930</v>
      </c>
      <c r="E934">
        <v>8962</v>
      </c>
    </row>
    <row r="935" spans="1:5" x14ac:dyDescent="0.3">
      <c r="A935">
        <v>66</v>
      </c>
      <c r="B935" t="s">
        <v>38</v>
      </c>
      <c r="C935">
        <v>11218</v>
      </c>
      <c r="D935">
        <v>11243</v>
      </c>
      <c r="E935">
        <v>11332</v>
      </c>
    </row>
    <row r="936" spans="1:5" x14ac:dyDescent="0.3">
      <c r="A936">
        <v>66</v>
      </c>
      <c r="B936" t="s">
        <v>39</v>
      </c>
      <c r="C936">
        <v>303</v>
      </c>
      <c r="D936">
        <v>293</v>
      </c>
      <c r="E936">
        <v>286</v>
      </c>
    </row>
    <row r="937" spans="1:5" x14ac:dyDescent="0.3">
      <c r="A937">
        <v>66</v>
      </c>
      <c r="B937" t="s">
        <v>40</v>
      </c>
      <c r="C937">
        <v>330</v>
      </c>
      <c r="D937">
        <v>330</v>
      </c>
      <c r="E937">
        <v>332</v>
      </c>
    </row>
    <row r="938" spans="1:5" x14ac:dyDescent="0.3">
      <c r="A938">
        <v>66</v>
      </c>
      <c r="B938" t="s">
        <v>41</v>
      </c>
      <c r="C938">
        <v>5272</v>
      </c>
      <c r="D938">
        <v>5287</v>
      </c>
      <c r="E938">
        <v>5281</v>
      </c>
    </row>
    <row r="939" spans="1:5" x14ac:dyDescent="0.3">
      <c r="A939">
        <v>66</v>
      </c>
      <c r="B939" t="s">
        <v>42</v>
      </c>
      <c r="C939">
        <v>405</v>
      </c>
      <c r="D939">
        <v>370</v>
      </c>
      <c r="E939">
        <v>374</v>
      </c>
    </row>
    <row r="940" spans="1:5" x14ac:dyDescent="0.3">
      <c r="A940">
        <v>67</v>
      </c>
      <c r="B940" t="s">
        <v>75</v>
      </c>
      <c r="C940">
        <v>5110</v>
      </c>
      <c r="D940">
        <v>5136</v>
      </c>
      <c r="E940">
        <v>5105</v>
      </c>
    </row>
    <row r="941" spans="1:5" x14ac:dyDescent="0.3">
      <c r="A941">
        <v>67</v>
      </c>
      <c r="B941" t="s">
        <v>34</v>
      </c>
      <c r="C941">
        <v>1785</v>
      </c>
      <c r="D941">
        <v>1756</v>
      </c>
      <c r="E941">
        <v>1761</v>
      </c>
    </row>
    <row r="942" spans="1:5" x14ac:dyDescent="0.3">
      <c r="A942">
        <v>67</v>
      </c>
      <c r="B942" t="s">
        <v>73</v>
      </c>
      <c r="C942">
        <v>2018</v>
      </c>
      <c r="D942">
        <v>2022</v>
      </c>
      <c r="E942">
        <v>1976</v>
      </c>
    </row>
    <row r="943" spans="1:5" x14ac:dyDescent="0.3">
      <c r="A943">
        <v>67</v>
      </c>
      <c r="B943" t="s">
        <v>16</v>
      </c>
      <c r="C943">
        <v>4892</v>
      </c>
      <c r="D943">
        <v>4904</v>
      </c>
      <c r="E943">
        <v>4908</v>
      </c>
    </row>
    <row r="944" spans="1:5" x14ac:dyDescent="0.3">
      <c r="A944">
        <v>67</v>
      </c>
      <c r="B944" t="s">
        <v>35</v>
      </c>
      <c r="C944">
        <v>4268</v>
      </c>
      <c r="D944">
        <v>4246</v>
      </c>
      <c r="E944">
        <v>4252</v>
      </c>
    </row>
    <row r="945" spans="1:5" x14ac:dyDescent="0.3">
      <c r="A945">
        <v>67</v>
      </c>
      <c r="B945" t="s">
        <v>36</v>
      </c>
      <c r="C945">
        <v>7090</v>
      </c>
      <c r="D945">
        <v>7183</v>
      </c>
      <c r="E945">
        <v>7201</v>
      </c>
    </row>
    <row r="946" spans="1:5" x14ac:dyDescent="0.3">
      <c r="A946">
        <v>67</v>
      </c>
      <c r="B946" t="s">
        <v>76</v>
      </c>
      <c r="C946">
        <v>13422</v>
      </c>
      <c r="D946">
        <v>13361</v>
      </c>
      <c r="E946">
        <v>13407</v>
      </c>
    </row>
    <row r="947" spans="1:5" x14ac:dyDescent="0.3">
      <c r="A947">
        <v>67</v>
      </c>
      <c r="B947" t="s">
        <v>18</v>
      </c>
      <c r="C947">
        <v>4404</v>
      </c>
      <c r="D947">
        <v>4381</v>
      </c>
      <c r="E947">
        <v>4282</v>
      </c>
    </row>
    <row r="948" spans="1:5" x14ac:dyDescent="0.3">
      <c r="A948">
        <v>67</v>
      </c>
      <c r="B948" t="s">
        <v>37</v>
      </c>
      <c r="C948">
        <v>8894</v>
      </c>
      <c r="D948">
        <v>8893</v>
      </c>
      <c r="E948">
        <v>8913</v>
      </c>
    </row>
    <row r="949" spans="1:5" x14ac:dyDescent="0.3">
      <c r="A949">
        <v>67</v>
      </c>
      <c r="B949" t="s">
        <v>38</v>
      </c>
      <c r="C949">
        <v>10570</v>
      </c>
      <c r="D949">
        <v>10628</v>
      </c>
      <c r="E949">
        <v>10707</v>
      </c>
    </row>
    <row r="950" spans="1:5" x14ac:dyDescent="0.3">
      <c r="A950">
        <v>67</v>
      </c>
      <c r="B950" t="s">
        <v>39</v>
      </c>
      <c r="C950">
        <v>311</v>
      </c>
      <c r="D950">
        <v>299</v>
      </c>
      <c r="E950">
        <v>291</v>
      </c>
    </row>
    <row r="951" spans="1:5" x14ac:dyDescent="0.3">
      <c r="A951">
        <v>67</v>
      </c>
      <c r="B951" t="s">
        <v>40</v>
      </c>
      <c r="C951">
        <v>333</v>
      </c>
      <c r="D951">
        <v>315</v>
      </c>
      <c r="E951">
        <v>320</v>
      </c>
    </row>
    <row r="952" spans="1:5" x14ac:dyDescent="0.3">
      <c r="A952">
        <v>67</v>
      </c>
      <c r="B952" t="s">
        <v>41</v>
      </c>
      <c r="C952">
        <v>5189</v>
      </c>
      <c r="D952">
        <v>5205</v>
      </c>
      <c r="E952">
        <v>5202</v>
      </c>
    </row>
    <row r="953" spans="1:5" x14ac:dyDescent="0.3">
      <c r="A953">
        <v>67</v>
      </c>
      <c r="B953" t="s">
        <v>42</v>
      </c>
      <c r="C953">
        <v>424</v>
      </c>
      <c r="D953">
        <v>381</v>
      </c>
      <c r="E953">
        <v>385</v>
      </c>
    </row>
    <row r="954" spans="1:5" x14ac:dyDescent="0.3">
      <c r="A954">
        <v>68</v>
      </c>
      <c r="B954" t="s">
        <v>75</v>
      </c>
      <c r="C954">
        <v>5195</v>
      </c>
      <c r="D954">
        <v>5216</v>
      </c>
      <c r="E954">
        <v>5197</v>
      </c>
    </row>
    <row r="955" spans="1:5" x14ac:dyDescent="0.3">
      <c r="A955">
        <v>68</v>
      </c>
      <c r="B955" t="s">
        <v>34</v>
      </c>
      <c r="C955">
        <v>1888</v>
      </c>
      <c r="D955">
        <v>1859</v>
      </c>
      <c r="E955">
        <v>1857</v>
      </c>
    </row>
    <row r="956" spans="1:5" x14ac:dyDescent="0.3">
      <c r="A956">
        <v>68</v>
      </c>
      <c r="B956" t="s">
        <v>73</v>
      </c>
      <c r="C956">
        <v>2131</v>
      </c>
      <c r="D956">
        <v>2140</v>
      </c>
      <c r="E956">
        <v>2087</v>
      </c>
    </row>
    <row r="957" spans="1:5" x14ac:dyDescent="0.3">
      <c r="A957">
        <v>68</v>
      </c>
      <c r="B957" t="s">
        <v>16</v>
      </c>
      <c r="C957">
        <v>5154</v>
      </c>
      <c r="D957">
        <v>5160</v>
      </c>
      <c r="E957">
        <v>5163</v>
      </c>
    </row>
    <row r="958" spans="1:5" x14ac:dyDescent="0.3">
      <c r="A958">
        <v>68</v>
      </c>
      <c r="B958" t="s">
        <v>35</v>
      </c>
      <c r="C958">
        <v>4385</v>
      </c>
      <c r="D958">
        <v>4355</v>
      </c>
      <c r="E958">
        <v>4357</v>
      </c>
    </row>
    <row r="959" spans="1:5" x14ac:dyDescent="0.3">
      <c r="A959">
        <v>68</v>
      </c>
      <c r="B959" t="s">
        <v>36</v>
      </c>
      <c r="C959">
        <v>7370</v>
      </c>
      <c r="D959">
        <v>7448</v>
      </c>
      <c r="E959">
        <v>7443</v>
      </c>
    </row>
    <row r="960" spans="1:5" x14ac:dyDescent="0.3">
      <c r="A960">
        <v>68</v>
      </c>
      <c r="B960" t="s">
        <v>76</v>
      </c>
      <c r="C960">
        <v>13759</v>
      </c>
      <c r="D960">
        <v>13681</v>
      </c>
      <c r="E960">
        <v>13714</v>
      </c>
    </row>
    <row r="961" spans="1:5" x14ac:dyDescent="0.3">
      <c r="A961">
        <v>68</v>
      </c>
      <c r="B961" t="s">
        <v>18</v>
      </c>
      <c r="C961">
        <v>4411</v>
      </c>
      <c r="D961">
        <v>4390</v>
      </c>
      <c r="E961">
        <v>4346</v>
      </c>
    </row>
    <row r="962" spans="1:5" x14ac:dyDescent="0.3">
      <c r="A962">
        <v>68</v>
      </c>
      <c r="B962" t="s">
        <v>37</v>
      </c>
      <c r="C962">
        <v>9039</v>
      </c>
      <c r="D962">
        <v>9062</v>
      </c>
      <c r="E962">
        <v>9068</v>
      </c>
    </row>
    <row r="963" spans="1:5" x14ac:dyDescent="0.3">
      <c r="A963">
        <v>68</v>
      </c>
      <c r="B963" t="s">
        <v>38</v>
      </c>
      <c r="C963">
        <v>10730</v>
      </c>
      <c r="D963">
        <v>10795</v>
      </c>
      <c r="E963">
        <v>10868</v>
      </c>
    </row>
    <row r="964" spans="1:5" x14ac:dyDescent="0.3">
      <c r="A964">
        <v>68</v>
      </c>
      <c r="B964" t="s">
        <v>39</v>
      </c>
      <c r="C964">
        <v>285</v>
      </c>
      <c r="D964">
        <v>280</v>
      </c>
      <c r="E964">
        <v>275</v>
      </c>
    </row>
    <row r="965" spans="1:5" x14ac:dyDescent="0.3">
      <c r="A965">
        <v>68</v>
      </c>
      <c r="B965" t="s">
        <v>40</v>
      </c>
      <c r="C965">
        <v>324</v>
      </c>
      <c r="D965">
        <v>315</v>
      </c>
      <c r="E965">
        <v>318</v>
      </c>
    </row>
    <row r="966" spans="1:5" x14ac:dyDescent="0.3">
      <c r="A966">
        <v>68</v>
      </c>
      <c r="B966" t="s">
        <v>41</v>
      </c>
      <c r="C966">
        <v>5394</v>
      </c>
      <c r="D966">
        <v>5404</v>
      </c>
      <c r="E966">
        <v>5406</v>
      </c>
    </row>
    <row r="967" spans="1:5" x14ac:dyDescent="0.3">
      <c r="A967">
        <v>68</v>
      </c>
      <c r="B967" t="s">
        <v>42</v>
      </c>
      <c r="C967">
        <v>442</v>
      </c>
      <c r="D967">
        <v>402</v>
      </c>
      <c r="E967">
        <v>408</v>
      </c>
    </row>
    <row r="968" spans="1:5" x14ac:dyDescent="0.3">
      <c r="A968">
        <v>69</v>
      </c>
      <c r="B968" t="s">
        <v>75</v>
      </c>
      <c r="C968">
        <v>5310</v>
      </c>
      <c r="D968">
        <v>5319</v>
      </c>
      <c r="E968">
        <v>5297</v>
      </c>
    </row>
    <row r="969" spans="1:5" x14ac:dyDescent="0.3">
      <c r="A969">
        <v>69</v>
      </c>
      <c r="B969" t="s">
        <v>34</v>
      </c>
      <c r="C969">
        <v>1871</v>
      </c>
      <c r="D969">
        <v>1851</v>
      </c>
      <c r="E969">
        <v>1850</v>
      </c>
    </row>
    <row r="970" spans="1:5" x14ac:dyDescent="0.3">
      <c r="A970">
        <v>69</v>
      </c>
      <c r="B970" t="s">
        <v>73</v>
      </c>
      <c r="C970">
        <v>2104</v>
      </c>
      <c r="D970">
        <v>2120</v>
      </c>
      <c r="E970">
        <v>2084</v>
      </c>
    </row>
    <row r="971" spans="1:5" x14ac:dyDescent="0.3">
      <c r="A971">
        <v>69</v>
      </c>
      <c r="B971" t="s">
        <v>16</v>
      </c>
      <c r="C971">
        <v>5178</v>
      </c>
      <c r="D971">
        <v>5181</v>
      </c>
      <c r="E971">
        <v>5190</v>
      </c>
    </row>
    <row r="972" spans="1:5" x14ac:dyDescent="0.3">
      <c r="A972">
        <v>69</v>
      </c>
      <c r="B972" t="s">
        <v>35</v>
      </c>
      <c r="C972">
        <v>4399</v>
      </c>
      <c r="D972">
        <v>4363</v>
      </c>
      <c r="E972">
        <v>4365</v>
      </c>
    </row>
    <row r="973" spans="1:5" x14ac:dyDescent="0.3">
      <c r="A973">
        <v>69</v>
      </c>
      <c r="B973" t="s">
        <v>36</v>
      </c>
      <c r="C973">
        <v>7092</v>
      </c>
      <c r="D973">
        <v>7202</v>
      </c>
      <c r="E973">
        <v>7206</v>
      </c>
    </row>
    <row r="974" spans="1:5" x14ac:dyDescent="0.3">
      <c r="A974">
        <v>69</v>
      </c>
      <c r="B974" t="s">
        <v>76</v>
      </c>
      <c r="C974">
        <v>13927</v>
      </c>
      <c r="D974">
        <v>13832</v>
      </c>
      <c r="E974">
        <v>13858</v>
      </c>
    </row>
    <row r="975" spans="1:5" x14ac:dyDescent="0.3">
      <c r="A975">
        <v>69</v>
      </c>
      <c r="B975" t="s">
        <v>18</v>
      </c>
      <c r="C975">
        <v>4656</v>
      </c>
      <c r="D975">
        <v>4615</v>
      </c>
      <c r="E975">
        <v>4573</v>
      </c>
    </row>
    <row r="976" spans="1:5" x14ac:dyDescent="0.3">
      <c r="A976">
        <v>69</v>
      </c>
      <c r="B976" t="s">
        <v>37</v>
      </c>
      <c r="C976">
        <v>9072</v>
      </c>
      <c r="D976">
        <v>9126</v>
      </c>
      <c r="E976">
        <v>9122</v>
      </c>
    </row>
    <row r="977" spans="1:5" x14ac:dyDescent="0.3">
      <c r="A977">
        <v>69</v>
      </c>
      <c r="B977" t="s">
        <v>38</v>
      </c>
      <c r="C977">
        <v>10989</v>
      </c>
      <c r="D977">
        <v>11035</v>
      </c>
      <c r="E977">
        <v>11097</v>
      </c>
    </row>
    <row r="978" spans="1:5" x14ac:dyDescent="0.3">
      <c r="A978">
        <v>69</v>
      </c>
      <c r="B978" t="s">
        <v>39</v>
      </c>
      <c r="C978">
        <v>320</v>
      </c>
      <c r="D978">
        <v>310</v>
      </c>
      <c r="E978">
        <v>311</v>
      </c>
    </row>
    <row r="979" spans="1:5" x14ac:dyDescent="0.3">
      <c r="A979">
        <v>69</v>
      </c>
      <c r="B979" t="s">
        <v>40</v>
      </c>
      <c r="C979">
        <v>335</v>
      </c>
      <c r="D979">
        <v>330</v>
      </c>
      <c r="E979">
        <v>332</v>
      </c>
    </row>
    <row r="980" spans="1:5" x14ac:dyDescent="0.3">
      <c r="A980">
        <v>69</v>
      </c>
      <c r="B980" t="s">
        <v>41</v>
      </c>
      <c r="C980">
        <v>5376</v>
      </c>
      <c r="D980">
        <v>5386</v>
      </c>
      <c r="E980">
        <v>5387</v>
      </c>
    </row>
    <row r="981" spans="1:5" x14ac:dyDescent="0.3">
      <c r="A981">
        <v>69</v>
      </c>
      <c r="B981" t="s">
        <v>42</v>
      </c>
      <c r="C981">
        <v>444</v>
      </c>
      <c r="D981">
        <v>403</v>
      </c>
      <c r="E981">
        <v>401</v>
      </c>
    </row>
    <row r="982" spans="1:5" x14ac:dyDescent="0.3">
      <c r="A982">
        <v>70</v>
      </c>
      <c r="B982" t="s">
        <v>75</v>
      </c>
      <c r="C982">
        <v>5317</v>
      </c>
      <c r="D982">
        <v>5314</v>
      </c>
      <c r="E982">
        <v>5299</v>
      </c>
    </row>
    <row r="983" spans="1:5" x14ac:dyDescent="0.3">
      <c r="A983">
        <v>70</v>
      </c>
      <c r="B983" t="s">
        <v>34</v>
      </c>
      <c r="C983">
        <v>1903</v>
      </c>
      <c r="D983">
        <v>1877</v>
      </c>
      <c r="E983">
        <v>1878</v>
      </c>
    </row>
    <row r="984" spans="1:5" x14ac:dyDescent="0.3">
      <c r="A984">
        <v>70</v>
      </c>
      <c r="B984" t="s">
        <v>73</v>
      </c>
      <c r="C984">
        <v>2192</v>
      </c>
      <c r="D984">
        <v>2193</v>
      </c>
      <c r="E984">
        <v>2156</v>
      </c>
    </row>
    <row r="985" spans="1:5" x14ac:dyDescent="0.3">
      <c r="A985">
        <v>70</v>
      </c>
      <c r="B985" t="s">
        <v>16</v>
      </c>
      <c r="C985">
        <v>5166</v>
      </c>
      <c r="D985">
        <v>5164</v>
      </c>
      <c r="E985">
        <v>5156</v>
      </c>
    </row>
    <row r="986" spans="1:5" x14ac:dyDescent="0.3">
      <c r="A986">
        <v>70</v>
      </c>
      <c r="B986" t="s">
        <v>35</v>
      </c>
      <c r="C986">
        <v>4305</v>
      </c>
      <c r="D986">
        <v>4268</v>
      </c>
      <c r="E986">
        <v>4274</v>
      </c>
    </row>
    <row r="987" spans="1:5" x14ac:dyDescent="0.3">
      <c r="A987">
        <v>70</v>
      </c>
      <c r="B987" t="s">
        <v>36</v>
      </c>
      <c r="C987">
        <v>7230</v>
      </c>
      <c r="D987">
        <v>7344</v>
      </c>
      <c r="E987">
        <v>7338</v>
      </c>
    </row>
    <row r="988" spans="1:5" x14ac:dyDescent="0.3">
      <c r="A988">
        <v>70</v>
      </c>
      <c r="B988" t="s">
        <v>76</v>
      </c>
      <c r="C988">
        <v>13822</v>
      </c>
      <c r="D988">
        <v>13755</v>
      </c>
      <c r="E988">
        <v>13782</v>
      </c>
    </row>
    <row r="989" spans="1:5" x14ac:dyDescent="0.3">
      <c r="A989">
        <v>70</v>
      </c>
      <c r="B989" t="s">
        <v>18</v>
      </c>
      <c r="C989">
        <v>4616</v>
      </c>
      <c r="D989">
        <v>4571</v>
      </c>
      <c r="E989">
        <v>4532</v>
      </c>
    </row>
    <row r="990" spans="1:5" x14ac:dyDescent="0.3">
      <c r="A990">
        <v>70</v>
      </c>
      <c r="B990" t="s">
        <v>37</v>
      </c>
      <c r="C990">
        <v>8919</v>
      </c>
      <c r="D990">
        <v>8947</v>
      </c>
      <c r="E990">
        <v>8941</v>
      </c>
    </row>
    <row r="991" spans="1:5" x14ac:dyDescent="0.3">
      <c r="A991">
        <v>70</v>
      </c>
      <c r="B991" t="s">
        <v>38</v>
      </c>
      <c r="C991">
        <v>10809</v>
      </c>
      <c r="D991">
        <v>10866</v>
      </c>
      <c r="E991">
        <v>10921</v>
      </c>
    </row>
    <row r="992" spans="1:5" x14ac:dyDescent="0.3">
      <c r="A992">
        <v>70</v>
      </c>
      <c r="B992" t="s">
        <v>39</v>
      </c>
      <c r="C992">
        <v>336</v>
      </c>
      <c r="D992">
        <v>337</v>
      </c>
      <c r="E992">
        <v>337</v>
      </c>
    </row>
    <row r="993" spans="1:5" x14ac:dyDescent="0.3">
      <c r="A993">
        <v>70</v>
      </c>
      <c r="B993" t="s">
        <v>40</v>
      </c>
      <c r="C993">
        <v>317</v>
      </c>
      <c r="D993">
        <v>316</v>
      </c>
      <c r="E993">
        <v>320</v>
      </c>
    </row>
    <row r="994" spans="1:5" x14ac:dyDescent="0.3">
      <c r="A994">
        <v>70</v>
      </c>
      <c r="B994" t="s">
        <v>41</v>
      </c>
      <c r="C994">
        <v>5357</v>
      </c>
      <c r="D994">
        <v>5374</v>
      </c>
      <c r="E994">
        <v>5393</v>
      </c>
    </row>
    <row r="995" spans="1:5" x14ac:dyDescent="0.3">
      <c r="A995">
        <v>70</v>
      </c>
      <c r="B995" t="s">
        <v>42</v>
      </c>
      <c r="C995">
        <v>417</v>
      </c>
      <c r="D995">
        <v>380</v>
      </c>
      <c r="E995">
        <v>379</v>
      </c>
    </row>
    <row r="996" spans="1:5" x14ac:dyDescent="0.3">
      <c r="A996">
        <v>71</v>
      </c>
      <c r="B996" t="s">
        <v>75</v>
      </c>
      <c r="C996">
        <v>5182</v>
      </c>
      <c r="D996">
        <v>5172</v>
      </c>
      <c r="E996">
        <v>5165</v>
      </c>
    </row>
    <row r="997" spans="1:5" x14ac:dyDescent="0.3">
      <c r="A997">
        <v>71</v>
      </c>
      <c r="B997" t="s">
        <v>34</v>
      </c>
      <c r="C997">
        <v>1842</v>
      </c>
      <c r="D997">
        <v>1820</v>
      </c>
      <c r="E997">
        <v>1820</v>
      </c>
    </row>
    <row r="998" spans="1:5" x14ac:dyDescent="0.3">
      <c r="A998">
        <v>71</v>
      </c>
      <c r="B998" t="s">
        <v>73</v>
      </c>
      <c r="C998">
        <v>2153</v>
      </c>
      <c r="D998">
        <v>2154</v>
      </c>
      <c r="E998">
        <v>2134</v>
      </c>
    </row>
    <row r="999" spans="1:5" x14ac:dyDescent="0.3">
      <c r="A999">
        <v>71</v>
      </c>
      <c r="B999" t="s">
        <v>16</v>
      </c>
      <c r="C999">
        <v>4929</v>
      </c>
      <c r="D999">
        <v>4946</v>
      </c>
      <c r="E999">
        <v>4937</v>
      </c>
    </row>
    <row r="1000" spans="1:5" x14ac:dyDescent="0.3">
      <c r="A1000">
        <v>71</v>
      </c>
      <c r="B1000" t="s">
        <v>35</v>
      </c>
      <c r="C1000">
        <v>4236</v>
      </c>
      <c r="D1000">
        <v>4199</v>
      </c>
      <c r="E1000">
        <v>4207</v>
      </c>
    </row>
    <row r="1001" spans="1:5" x14ac:dyDescent="0.3">
      <c r="A1001">
        <v>71</v>
      </c>
      <c r="B1001" t="s">
        <v>36</v>
      </c>
      <c r="C1001">
        <v>7046</v>
      </c>
      <c r="D1001">
        <v>7156</v>
      </c>
      <c r="E1001">
        <v>7155</v>
      </c>
    </row>
    <row r="1002" spans="1:5" x14ac:dyDescent="0.3">
      <c r="A1002">
        <v>71</v>
      </c>
      <c r="B1002" t="s">
        <v>76</v>
      </c>
      <c r="C1002">
        <v>13675</v>
      </c>
      <c r="D1002">
        <v>13584</v>
      </c>
      <c r="E1002">
        <v>13607</v>
      </c>
    </row>
    <row r="1003" spans="1:5" x14ac:dyDescent="0.3">
      <c r="A1003">
        <v>71</v>
      </c>
      <c r="B1003" t="s">
        <v>18</v>
      </c>
      <c r="C1003">
        <v>4638</v>
      </c>
      <c r="D1003">
        <v>4589</v>
      </c>
      <c r="E1003">
        <v>4550</v>
      </c>
    </row>
    <row r="1004" spans="1:5" x14ac:dyDescent="0.3">
      <c r="A1004">
        <v>71</v>
      </c>
      <c r="B1004" t="s">
        <v>37</v>
      </c>
      <c r="C1004">
        <v>8586</v>
      </c>
      <c r="D1004">
        <v>8629</v>
      </c>
      <c r="E1004">
        <v>8619</v>
      </c>
    </row>
    <row r="1005" spans="1:5" x14ac:dyDescent="0.3">
      <c r="A1005">
        <v>71</v>
      </c>
      <c r="B1005" t="s">
        <v>38</v>
      </c>
      <c r="C1005">
        <v>10325</v>
      </c>
      <c r="D1005">
        <v>10395</v>
      </c>
      <c r="E1005">
        <v>10428</v>
      </c>
    </row>
    <row r="1006" spans="1:5" x14ac:dyDescent="0.3">
      <c r="A1006">
        <v>71</v>
      </c>
      <c r="B1006" t="s">
        <v>39</v>
      </c>
      <c r="C1006">
        <v>335</v>
      </c>
      <c r="D1006">
        <v>319</v>
      </c>
      <c r="E1006">
        <v>317</v>
      </c>
    </row>
    <row r="1007" spans="1:5" x14ac:dyDescent="0.3">
      <c r="A1007">
        <v>71</v>
      </c>
      <c r="B1007" t="s">
        <v>40</v>
      </c>
      <c r="C1007">
        <v>354</v>
      </c>
      <c r="D1007">
        <v>348</v>
      </c>
      <c r="E1007">
        <v>353</v>
      </c>
    </row>
    <row r="1008" spans="1:5" x14ac:dyDescent="0.3">
      <c r="A1008">
        <v>71</v>
      </c>
      <c r="B1008" t="s">
        <v>41</v>
      </c>
      <c r="C1008">
        <v>5474</v>
      </c>
      <c r="D1008">
        <v>5490</v>
      </c>
      <c r="E1008">
        <v>5512</v>
      </c>
    </row>
    <row r="1009" spans="1:5" x14ac:dyDescent="0.3">
      <c r="A1009">
        <v>71</v>
      </c>
      <c r="B1009" t="s">
        <v>42</v>
      </c>
      <c r="C1009">
        <v>396</v>
      </c>
      <c r="D1009">
        <v>370</v>
      </c>
      <c r="E1009">
        <v>367</v>
      </c>
    </row>
    <row r="1010" spans="1:5" x14ac:dyDescent="0.3">
      <c r="A1010">
        <v>72</v>
      </c>
      <c r="B1010" t="s">
        <v>75</v>
      </c>
      <c r="C1010">
        <v>5381</v>
      </c>
      <c r="D1010">
        <v>5378</v>
      </c>
      <c r="E1010">
        <v>5364</v>
      </c>
    </row>
    <row r="1011" spans="1:5" x14ac:dyDescent="0.3">
      <c r="A1011">
        <v>72</v>
      </c>
      <c r="B1011" t="s">
        <v>34</v>
      </c>
      <c r="C1011">
        <v>1890</v>
      </c>
      <c r="D1011">
        <v>1874</v>
      </c>
      <c r="E1011">
        <v>1868</v>
      </c>
    </row>
    <row r="1012" spans="1:5" x14ac:dyDescent="0.3">
      <c r="A1012">
        <v>72</v>
      </c>
      <c r="B1012" t="s">
        <v>73</v>
      </c>
      <c r="C1012">
        <v>2260</v>
      </c>
      <c r="D1012">
        <v>2256</v>
      </c>
      <c r="E1012">
        <v>2233</v>
      </c>
    </row>
    <row r="1013" spans="1:5" x14ac:dyDescent="0.3">
      <c r="A1013">
        <v>72</v>
      </c>
      <c r="B1013" t="s">
        <v>16</v>
      </c>
      <c r="C1013">
        <v>5002</v>
      </c>
      <c r="D1013">
        <v>5026</v>
      </c>
      <c r="E1013">
        <v>5022</v>
      </c>
    </row>
    <row r="1014" spans="1:5" x14ac:dyDescent="0.3">
      <c r="A1014">
        <v>72</v>
      </c>
      <c r="B1014" t="s">
        <v>35</v>
      </c>
      <c r="C1014">
        <v>4328</v>
      </c>
      <c r="D1014">
        <v>4286</v>
      </c>
      <c r="E1014">
        <v>4294</v>
      </c>
    </row>
    <row r="1015" spans="1:5" x14ac:dyDescent="0.3">
      <c r="A1015">
        <v>72</v>
      </c>
      <c r="B1015" t="s">
        <v>36</v>
      </c>
      <c r="C1015">
        <v>7229</v>
      </c>
      <c r="D1015">
        <v>7323</v>
      </c>
      <c r="E1015">
        <v>7312</v>
      </c>
    </row>
    <row r="1016" spans="1:5" x14ac:dyDescent="0.3">
      <c r="A1016">
        <v>72</v>
      </c>
      <c r="B1016" t="s">
        <v>76</v>
      </c>
      <c r="C1016">
        <v>13695</v>
      </c>
      <c r="D1016">
        <v>13635</v>
      </c>
      <c r="E1016">
        <v>13655</v>
      </c>
    </row>
    <row r="1017" spans="1:5" x14ac:dyDescent="0.3">
      <c r="A1017">
        <v>72</v>
      </c>
      <c r="B1017" t="s">
        <v>18</v>
      </c>
      <c r="C1017">
        <v>4686</v>
      </c>
      <c r="D1017">
        <v>4651</v>
      </c>
      <c r="E1017">
        <v>4621</v>
      </c>
    </row>
    <row r="1018" spans="1:5" x14ac:dyDescent="0.3">
      <c r="A1018">
        <v>72</v>
      </c>
      <c r="B1018" t="s">
        <v>37</v>
      </c>
      <c r="C1018">
        <v>8727</v>
      </c>
      <c r="D1018">
        <v>8770</v>
      </c>
      <c r="E1018">
        <v>8776</v>
      </c>
    </row>
    <row r="1019" spans="1:5" x14ac:dyDescent="0.3">
      <c r="A1019">
        <v>72</v>
      </c>
      <c r="B1019" t="s">
        <v>38</v>
      </c>
      <c r="C1019">
        <v>10636</v>
      </c>
      <c r="D1019">
        <v>10675</v>
      </c>
      <c r="E1019">
        <v>10716</v>
      </c>
    </row>
    <row r="1020" spans="1:5" x14ac:dyDescent="0.3">
      <c r="A1020">
        <v>72</v>
      </c>
      <c r="B1020" t="s">
        <v>39</v>
      </c>
      <c r="C1020">
        <v>330</v>
      </c>
      <c r="D1020">
        <v>322</v>
      </c>
      <c r="E1020">
        <v>318</v>
      </c>
    </row>
    <row r="1021" spans="1:5" x14ac:dyDescent="0.3">
      <c r="A1021">
        <v>72</v>
      </c>
      <c r="B1021" t="s">
        <v>40</v>
      </c>
      <c r="C1021">
        <v>319</v>
      </c>
      <c r="D1021">
        <v>320</v>
      </c>
      <c r="E1021">
        <v>324</v>
      </c>
    </row>
    <row r="1022" spans="1:5" x14ac:dyDescent="0.3">
      <c r="A1022">
        <v>72</v>
      </c>
      <c r="B1022" t="s">
        <v>41</v>
      </c>
      <c r="C1022">
        <v>5608</v>
      </c>
      <c r="D1022">
        <v>5606</v>
      </c>
      <c r="E1022">
        <v>5620</v>
      </c>
    </row>
    <row r="1023" spans="1:5" x14ac:dyDescent="0.3">
      <c r="A1023">
        <v>72</v>
      </c>
      <c r="B1023" t="s">
        <v>42</v>
      </c>
      <c r="C1023">
        <v>380</v>
      </c>
      <c r="D1023">
        <v>349</v>
      </c>
      <c r="E1023">
        <v>348</v>
      </c>
    </row>
    <row r="1024" spans="1:5" x14ac:dyDescent="0.3">
      <c r="A1024">
        <v>73</v>
      </c>
      <c r="B1024" t="s">
        <v>75</v>
      </c>
      <c r="C1024">
        <v>5197</v>
      </c>
      <c r="D1024">
        <v>5187</v>
      </c>
      <c r="E1024">
        <v>5175</v>
      </c>
    </row>
    <row r="1025" spans="1:5" x14ac:dyDescent="0.3">
      <c r="A1025">
        <v>73</v>
      </c>
      <c r="B1025" t="s">
        <v>34</v>
      </c>
      <c r="C1025">
        <v>1798</v>
      </c>
      <c r="D1025">
        <v>1777</v>
      </c>
      <c r="E1025">
        <v>1773</v>
      </c>
    </row>
    <row r="1026" spans="1:5" x14ac:dyDescent="0.3">
      <c r="A1026">
        <v>73</v>
      </c>
      <c r="B1026" t="s">
        <v>73</v>
      </c>
      <c r="C1026">
        <v>2192</v>
      </c>
      <c r="D1026">
        <v>2206</v>
      </c>
      <c r="E1026">
        <v>2183</v>
      </c>
    </row>
    <row r="1027" spans="1:5" x14ac:dyDescent="0.3">
      <c r="A1027">
        <v>73</v>
      </c>
      <c r="B1027" t="s">
        <v>16</v>
      </c>
      <c r="C1027">
        <v>4914</v>
      </c>
      <c r="D1027">
        <v>4933</v>
      </c>
      <c r="E1027">
        <v>4924</v>
      </c>
    </row>
    <row r="1028" spans="1:5" x14ac:dyDescent="0.3">
      <c r="A1028">
        <v>73</v>
      </c>
      <c r="B1028" t="s">
        <v>35</v>
      </c>
      <c r="C1028">
        <v>4105</v>
      </c>
      <c r="D1028">
        <v>4075</v>
      </c>
      <c r="E1028">
        <v>4075</v>
      </c>
    </row>
    <row r="1029" spans="1:5" x14ac:dyDescent="0.3">
      <c r="A1029">
        <v>73</v>
      </c>
      <c r="B1029" t="s">
        <v>36</v>
      </c>
      <c r="C1029">
        <v>6937</v>
      </c>
      <c r="D1029">
        <v>7057</v>
      </c>
      <c r="E1029">
        <v>7055</v>
      </c>
    </row>
    <row r="1030" spans="1:5" x14ac:dyDescent="0.3">
      <c r="A1030">
        <v>73</v>
      </c>
      <c r="B1030" t="s">
        <v>76</v>
      </c>
      <c r="C1030">
        <v>13565</v>
      </c>
      <c r="D1030">
        <v>13504</v>
      </c>
      <c r="E1030">
        <v>13516</v>
      </c>
    </row>
    <row r="1031" spans="1:5" x14ac:dyDescent="0.3">
      <c r="A1031">
        <v>73</v>
      </c>
      <c r="B1031" t="s">
        <v>18</v>
      </c>
      <c r="C1031">
        <v>4601</v>
      </c>
      <c r="D1031">
        <v>4552</v>
      </c>
      <c r="E1031">
        <v>4515</v>
      </c>
    </row>
    <row r="1032" spans="1:5" x14ac:dyDescent="0.3">
      <c r="A1032">
        <v>73</v>
      </c>
      <c r="B1032" t="s">
        <v>37</v>
      </c>
      <c r="C1032">
        <v>8561</v>
      </c>
      <c r="D1032">
        <v>8586</v>
      </c>
      <c r="E1032">
        <v>8588</v>
      </c>
    </row>
    <row r="1033" spans="1:5" x14ac:dyDescent="0.3">
      <c r="A1033">
        <v>73</v>
      </c>
      <c r="B1033" t="s">
        <v>38</v>
      </c>
      <c r="C1033">
        <v>10160</v>
      </c>
      <c r="D1033">
        <v>10203</v>
      </c>
      <c r="E1033">
        <v>10255</v>
      </c>
    </row>
    <row r="1034" spans="1:5" x14ac:dyDescent="0.3">
      <c r="A1034">
        <v>73</v>
      </c>
      <c r="B1034" t="s">
        <v>39</v>
      </c>
      <c r="C1034">
        <v>298</v>
      </c>
      <c r="D1034">
        <v>288</v>
      </c>
      <c r="E1034">
        <v>287</v>
      </c>
    </row>
    <row r="1035" spans="1:5" x14ac:dyDescent="0.3">
      <c r="A1035">
        <v>73</v>
      </c>
      <c r="B1035" t="s">
        <v>40</v>
      </c>
      <c r="C1035">
        <v>350</v>
      </c>
      <c r="D1035">
        <v>349</v>
      </c>
      <c r="E1035">
        <v>356</v>
      </c>
    </row>
    <row r="1036" spans="1:5" x14ac:dyDescent="0.3">
      <c r="A1036">
        <v>73</v>
      </c>
      <c r="B1036" t="s">
        <v>41</v>
      </c>
      <c r="C1036">
        <v>5386</v>
      </c>
      <c r="D1036">
        <v>5384</v>
      </c>
      <c r="E1036">
        <v>5396</v>
      </c>
    </row>
    <row r="1037" spans="1:5" x14ac:dyDescent="0.3">
      <c r="A1037">
        <v>73</v>
      </c>
      <c r="B1037" t="s">
        <v>42</v>
      </c>
      <c r="C1037">
        <v>400</v>
      </c>
      <c r="D1037">
        <v>363</v>
      </c>
      <c r="E1037">
        <v>366</v>
      </c>
    </row>
    <row r="1038" spans="1:5" x14ac:dyDescent="0.3">
      <c r="A1038">
        <v>74</v>
      </c>
      <c r="B1038" t="s">
        <v>75</v>
      </c>
      <c r="C1038">
        <v>5051</v>
      </c>
      <c r="D1038">
        <v>5029</v>
      </c>
      <c r="E1038">
        <v>5027</v>
      </c>
    </row>
    <row r="1039" spans="1:5" x14ac:dyDescent="0.3">
      <c r="A1039">
        <v>74</v>
      </c>
      <c r="B1039" t="s">
        <v>34</v>
      </c>
      <c r="C1039">
        <v>1807</v>
      </c>
      <c r="D1039">
        <v>1782</v>
      </c>
      <c r="E1039">
        <v>1765</v>
      </c>
    </row>
    <row r="1040" spans="1:5" x14ac:dyDescent="0.3">
      <c r="A1040">
        <v>74</v>
      </c>
      <c r="B1040" t="s">
        <v>73</v>
      </c>
      <c r="C1040">
        <v>2154</v>
      </c>
      <c r="D1040">
        <v>2160</v>
      </c>
      <c r="E1040">
        <v>2145</v>
      </c>
    </row>
    <row r="1041" spans="1:5" x14ac:dyDescent="0.3">
      <c r="A1041">
        <v>74</v>
      </c>
      <c r="B1041" t="s">
        <v>16</v>
      </c>
      <c r="C1041">
        <v>4713</v>
      </c>
      <c r="D1041">
        <v>4744</v>
      </c>
      <c r="E1041">
        <v>4737</v>
      </c>
    </row>
    <row r="1042" spans="1:5" x14ac:dyDescent="0.3">
      <c r="A1042">
        <v>74</v>
      </c>
      <c r="B1042" t="s">
        <v>35</v>
      </c>
      <c r="C1042">
        <v>3962</v>
      </c>
      <c r="D1042">
        <v>3925</v>
      </c>
      <c r="E1042">
        <v>3931</v>
      </c>
    </row>
    <row r="1043" spans="1:5" x14ac:dyDescent="0.3">
      <c r="A1043">
        <v>74</v>
      </c>
      <c r="B1043" t="s">
        <v>36</v>
      </c>
      <c r="C1043">
        <v>6942</v>
      </c>
      <c r="D1043">
        <v>7053</v>
      </c>
      <c r="E1043">
        <v>7048</v>
      </c>
    </row>
    <row r="1044" spans="1:5" x14ac:dyDescent="0.3">
      <c r="A1044">
        <v>74</v>
      </c>
      <c r="B1044" t="s">
        <v>76</v>
      </c>
      <c r="C1044">
        <v>13045</v>
      </c>
      <c r="D1044">
        <v>13006</v>
      </c>
      <c r="E1044">
        <v>13026</v>
      </c>
    </row>
    <row r="1045" spans="1:5" x14ac:dyDescent="0.3">
      <c r="A1045">
        <v>74</v>
      </c>
      <c r="B1045" t="s">
        <v>18</v>
      </c>
      <c r="C1045">
        <v>4405</v>
      </c>
      <c r="D1045">
        <v>4363</v>
      </c>
      <c r="E1045">
        <v>4323</v>
      </c>
    </row>
    <row r="1046" spans="1:5" x14ac:dyDescent="0.3">
      <c r="A1046">
        <v>74</v>
      </c>
      <c r="B1046" t="s">
        <v>37</v>
      </c>
      <c r="C1046">
        <v>8174</v>
      </c>
      <c r="D1046">
        <v>8218</v>
      </c>
      <c r="E1046">
        <v>8219</v>
      </c>
    </row>
    <row r="1047" spans="1:5" x14ac:dyDescent="0.3">
      <c r="A1047">
        <v>74</v>
      </c>
      <c r="B1047" t="s">
        <v>38</v>
      </c>
      <c r="C1047">
        <v>10208</v>
      </c>
      <c r="D1047">
        <v>10216</v>
      </c>
      <c r="E1047">
        <v>10259</v>
      </c>
    </row>
    <row r="1048" spans="1:5" x14ac:dyDescent="0.3">
      <c r="A1048">
        <v>74</v>
      </c>
      <c r="B1048" t="s">
        <v>39</v>
      </c>
      <c r="C1048">
        <v>317</v>
      </c>
      <c r="D1048">
        <v>312</v>
      </c>
      <c r="E1048">
        <v>311</v>
      </c>
    </row>
    <row r="1049" spans="1:5" x14ac:dyDescent="0.3">
      <c r="A1049">
        <v>74</v>
      </c>
      <c r="B1049" t="s">
        <v>40</v>
      </c>
      <c r="C1049">
        <v>337</v>
      </c>
      <c r="D1049">
        <v>335</v>
      </c>
      <c r="E1049">
        <v>342</v>
      </c>
    </row>
    <row r="1050" spans="1:5" x14ac:dyDescent="0.3">
      <c r="A1050">
        <v>74</v>
      </c>
      <c r="B1050" t="s">
        <v>41</v>
      </c>
      <c r="C1050">
        <v>5393</v>
      </c>
      <c r="D1050">
        <v>5396</v>
      </c>
      <c r="E1050">
        <v>5402</v>
      </c>
    </row>
    <row r="1051" spans="1:5" x14ac:dyDescent="0.3">
      <c r="A1051">
        <v>74</v>
      </c>
      <c r="B1051" t="s">
        <v>42</v>
      </c>
      <c r="C1051">
        <v>384</v>
      </c>
      <c r="D1051">
        <v>353</v>
      </c>
      <c r="E1051">
        <v>357</v>
      </c>
    </row>
    <row r="1052" spans="1:5" x14ac:dyDescent="0.3">
      <c r="A1052">
        <v>75</v>
      </c>
      <c r="B1052" t="s">
        <v>75</v>
      </c>
      <c r="C1052">
        <v>4834</v>
      </c>
      <c r="D1052">
        <v>4826</v>
      </c>
      <c r="E1052">
        <v>4816</v>
      </c>
    </row>
    <row r="1053" spans="1:5" x14ac:dyDescent="0.3">
      <c r="A1053">
        <v>75</v>
      </c>
      <c r="B1053" t="s">
        <v>34</v>
      </c>
      <c r="C1053">
        <v>1647</v>
      </c>
      <c r="D1053">
        <v>1627</v>
      </c>
      <c r="E1053">
        <v>1619</v>
      </c>
    </row>
    <row r="1054" spans="1:5" x14ac:dyDescent="0.3">
      <c r="A1054">
        <v>75</v>
      </c>
      <c r="B1054" t="s">
        <v>73</v>
      </c>
      <c r="C1054">
        <v>2082</v>
      </c>
      <c r="D1054">
        <v>2084</v>
      </c>
      <c r="E1054">
        <v>2063</v>
      </c>
    </row>
    <row r="1055" spans="1:5" x14ac:dyDescent="0.3">
      <c r="A1055">
        <v>75</v>
      </c>
      <c r="B1055" t="s">
        <v>16</v>
      </c>
      <c r="C1055">
        <v>4574</v>
      </c>
      <c r="D1055">
        <v>4590</v>
      </c>
      <c r="E1055">
        <v>4579</v>
      </c>
    </row>
    <row r="1056" spans="1:5" x14ac:dyDescent="0.3">
      <c r="A1056">
        <v>75</v>
      </c>
      <c r="B1056" t="s">
        <v>35</v>
      </c>
      <c r="C1056">
        <v>3766</v>
      </c>
      <c r="D1056">
        <v>3715</v>
      </c>
      <c r="E1056">
        <v>3718</v>
      </c>
    </row>
    <row r="1057" spans="1:5" x14ac:dyDescent="0.3">
      <c r="A1057">
        <v>75</v>
      </c>
      <c r="B1057" t="s">
        <v>36</v>
      </c>
      <c r="C1057">
        <v>6525</v>
      </c>
      <c r="D1057">
        <v>6638</v>
      </c>
      <c r="E1057">
        <v>6634</v>
      </c>
    </row>
    <row r="1058" spans="1:5" x14ac:dyDescent="0.3">
      <c r="A1058">
        <v>75</v>
      </c>
      <c r="B1058" t="s">
        <v>76</v>
      </c>
      <c r="C1058">
        <v>12759</v>
      </c>
      <c r="D1058">
        <v>12698</v>
      </c>
      <c r="E1058">
        <v>12706</v>
      </c>
    </row>
    <row r="1059" spans="1:5" x14ac:dyDescent="0.3">
      <c r="A1059">
        <v>75</v>
      </c>
      <c r="B1059" t="s">
        <v>18</v>
      </c>
      <c r="C1059">
        <v>4202</v>
      </c>
      <c r="D1059">
        <v>4159</v>
      </c>
      <c r="E1059">
        <v>4130</v>
      </c>
    </row>
    <row r="1060" spans="1:5" x14ac:dyDescent="0.3">
      <c r="A1060">
        <v>75</v>
      </c>
      <c r="B1060" t="s">
        <v>37</v>
      </c>
      <c r="C1060">
        <v>7877</v>
      </c>
      <c r="D1060">
        <v>7936</v>
      </c>
      <c r="E1060">
        <v>7944</v>
      </c>
    </row>
    <row r="1061" spans="1:5" x14ac:dyDescent="0.3">
      <c r="A1061">
        <v>75</v>
      </c>
      <c r="B1061" t="s">
        <v>38</v>
      </c>
      <c r="C1061">
        <v>9519</v>
      </c>
      <c r="D1061">
        <v>9532</v>
      </c>
      <c r="E1061">
        <v>9584</v>
      </c>
    </row>
    <row r="1062" spans="1:5" x14ac:dyDescent="0.3">
      <c r="A1062">
        <v>75</v>
      </c>
      <c r="B1062" t="s">
        <v>39</v>
      </c>
      <c r="C1062">
        <v>274</v>
      </c>
      <c r="D1062">
        <v>268</v>
      </c>
      <c r="E1062">
        <v>272</v>
      </c>
    </row>
    <row r="1063" spans="1:5" x14ac:dyDescent="0.3">
      <c r="A1063">
        <v>75</v>
      </c>
      <c r="B1063" t="s">
        <v>40</v>
      </c>
      <c r="C1063">
        <v>301</v>
      </c>
      <c r="D1063">
        <v>306</v>
      </c>
      <c r="E1063">
        <v>311</v>
      </c>
    </row>
    <row r="1064" spans="1:5" x14ac:dyDescent="0.3">
      <c r="A1064">
        <v>75</v>
      </c>
      <c r="B1064" t="s">
        <v>41</v>
      </c>
      <c r="C1064">
        <v>5180</v>
      </c>
      <c r="D1064">
        <v>5189</v>
      </c>
      <c r="E1064">
        <v>5189</v>
      </c>
    </row>
    <row r="1065" spans="1:5" x14ac:dyDescent="0.3">
      <c r="A1065">
        <v>75</v>
      </c>
      <c r="B1065" t="s">
        <v>42</v>
      </c>
      <c r="C1065">
        <v>408</v>
      </c>
      <c r="D1065">
        <v>380</v>
      </c>
      <c r="E1065">
        <v>383</v>
      </c>
    </row>
    <row r="1066" spans="1:5" x14ac:dyDescent="0.3">
      <c r="A1066">
        <v>76</v>
      </c>
      <c r="B1066" t="s">
        <v>75</v>
      </c>
      <c r="C1066">
        <v>4629</v>
      </c>
      <c r="D1066">
        <v>4628</v>
      </c>
      <c r="E1066">
        <v>4623</v>
      </c>
    </row>
    <row r="1067" spans="1:5" x14ac:dyDescent="0.3">
      <c r="A1067">
        <v>76</v>
      </c>
      <c r="B1067" t="s">
        <v>34</v>
      </c>
      <c r="C1067">
        <v>1602</v>
      </c>
      <c r="D1067">
        <v>1589</v>
      </c>
      <c r="E1067">
        <v>1593</v>
      </c>
    </row>
    <row r="1068" spans="1:5" x14ac:dyDescent="0.3">
      <c r="A1068">
        <v>76</v>
      </c>
      <c r="B1068" t="s">
        <v>73</v>
      </c>
      <c r="C1068">
        <v>2000</v>
      </c>
      <c r="D1068">
        <v>2013</v>
      </c>
      <c r="E1068">
        <v>1989</v>
      </c>
    </row>
    <row r="1069" spans="1:5" x14ac:dyDescent="0.3">
      <c r="A1069">
        <v>76</v>
      </c>
      <c r="B1069" t="s">
        <v>16</v>
      </c>
      <c r="C1069">
        <v>4357</v>
      </c>
      <c r="D1069">
        <v>4373</v>
      </c>
      <c r="E1069">
        <v>4375</v>
      </c>
    </row>
    <row r="1070" spans="1:5" x14ac:dyDescent="0.3">
      <c r="A1070">
        <v>76</v>
      </c>
      <c r="B1070" t="s">
        <v>35</v>
      </c>
      <c r="C1070">
        <v>3609</v>
      </c>
      <c r="D1070">
        <v>3568</v>
      </c>
      <c r="E1070">
        <v>3570</v>
      </c>
    </row>
    <row r="1071" spans="1:5" x14ac:dyDescent="0.3">
      <c r="A1071">
        <v>76</v>
      </c>
      <c r="B1071" t="s">
        <v>36</v>
      </c>
      <c r="C1071">
        <v>6113</v>
      </c>
      <c r="D1071">
        <v>6229</v>
      </c>
      <c r="E1071">
        <v>6221</v>
      </c>
    </row>
    <row r="1072" spans="1:5" x14ac:dyDescent="0.3">
      <c r="A1072">
        <v>76</v>
      </c>
      <c r="B1072" t="s">
        <v>76</v>
      </c>
      <c r="C1072">
        <v>12031</v>
      </c>
      <c r="D1072">
        <v>11996</v>
      </c>
      <c r="E1072">
        <v>11983</v>
      </c>
    </row>
    <row r="1073" spans="1:5" x14ac:dyDescent="0.3">
      <c r="A1073">
        <v>76</v>
      </c>
      <c r="B1073" t="s">
        <v>18</v>
      </c>
      <c r="C1073">
        <v>4179</v>
      </c>
      <c r="D1073">
        <v>4115</v>
      </c>
      <c r="E1073">
        <v>4091</v>
      </c>
    </row>
    <row r="1074" spans="1:5" x14ac:dyDescent="0.3">
      <c r="A1074">
        <v>76</v>
      </c>
      <c r="B1074" t="s">
        <v>37</v>
      </c>
      <c r="C1074">
        <v>7473</v>
      </c>
      <c r="D1074">
        <v>7519</v>
      </c>
      <c r="E1074">
        <v>7534</v>
      </c>
    </row>
    <row r="1075" spans="1:5" x14ac:dyDescent="0.3">
      <c r="A1075">
        <v>76</v>
      </c>
      <c r="B1075" t="s">
        <v>38</v>
      </c>
      <c r="C1075">
        <v>9272</v>
      </c>
      <c r="D1075">
        <v>9255</v>
      </c>
      <c r="E1075">
        <v>9297</v>
      </c>
    </row>
    <row r="1076" spans="1:5" x14ac:dyDescent="0.3">
      <c r="A1076">
        <v>76</v>
      </c>
      <c r="B1076" t="s">
        <v>39</v>
      </c>
      <c r="C1076">
        <v>273</v>
      </c>
      <c r="D1076">
        <v>269</v>
      </c>
      <c r="E1076">
        <v>273</v>
      </c>
    </row>
    <row r="1077" spans="1:5" x14ac:dyDescent="0.3">
      <c r="A1077">
        <v>76</v>
      </c>
      <c r="B1077" t="s">
        <v>40</v>
      </c>
      <c r="C1077">
        <v>309</v>
      </c>
      <c r="D1077">
        <v>313</v>
      </c>
      <c r="E1077">
        <v>317</v>
      </c>
    </row>
    <row r="1078" spans="1:5" x14ac:dyDescent="0.3">
      <c r="A1078">
        <v>76</v>
      </c>
      <c r="B1078" t="s">
        <v>41</v>
      </c>
      <c r="C1078">
        <v>4868</v>
      </c>
      <c r="D1078">
        <v>4875</v>
      </c>
      <c r="E1078">
        <v>4872</v>
      </c>
    </row>
    <row r="1079" spans="1:5" x14ac:dyDescent="0.3">
      <c r="A1079">
        <v>76</v>
      </c>
      <c r="B1079" t="s">
        <v>42</v>
      </c>
      <c r="C1079">
        <v>354</v>
      </c>
      <c r="D1079">
        <v>327</v>
      </c>
      <c r="E1079">
        <v>331</v>
      </c>
    </row>
    <row r="1080" spans="1:5" x14ac:dyDescent="0.3">
      <c r="A1080">
        <v>77</v>
      </c>
      <c r="B1080" t="s">
        <v>75</v>
      </c>
      <c r="C1080">
        <v>4312</v>
      </c>
      <c r="D1080">
        <v>4317</v>
      </c>
      <c r="E1080">
        <v>4317</v>
      </c>
    </row>
    <row r="1081" spans="1:5" x14ac:dyDescent="0.3">
      <c r="A1081">
        <v>77</v>
      </c>
      <c r="B1081" t="s">
        <v>34</v>
      </c>
      <c r="C1081">
        <v>1582</v>
      </c>
      <c r="D1081">
        <v>1571</v>
      </c>
      <c r="E1081">
        <v>1572</v>
      </c>
    </row>
    <row r="1082" spans="1:5" x14ac:dyDescent="0.3">
      <c r="A1082">
        <v>77</v>
      </c>
      <c r="B1082" t="s">
        <v>73</v>
      </c>
      <c r="C1082">
        <v>1840</v>
      </c>
      <c r="D1082">
        <v>1846</v>
      </c>
      <c r="E1082">
        <v>1827</v>
      </c>
    </row>
    <row r="1083" spans="1:5" x14ac:dyDescent="0.3">
      <c r="A1083">
        <v>77</v>
      </c>
      <c r="B1083" t="s">
        <v>16</v>
      </c>
      <c r="C1083">
        <v>4276</v>
      </c>
      <c r="D1083">
        <v>4294</v>
      </c>
      <c r="E1083">
        <v>4289</v>
      </c>
    </row>
    <row r="1084" spans="1:5" x14ac:dyDescent="0.3">
      <c r="A1084">
        <v>77</v>
      </c>
      <c r="B1084" t="s">
        <v>35</v>
      </c>
      <c r="C1084">
        <v>3404</v>
      </c>
      <c r="D1084">
        <v>3355</v>
      </c>
      <c r="E1084">
        <v>3360</v>
      </c>
    </row>
    <row r="1085" spans="1:5" x14ac:dyDescent="0.3">
      <c r="A1085">
        <v>77</v>
      </c>
      <c r="B1085" t="s">
        <v>36</v>
      </c>
      <c r="C1085">
        <v>5809</v>
      </c>
      <c r="D1085">
        <v>5927</v>
      </c>
      <c r="E1085">
        <v>5915</v>
      </c>
    </row>
    <row r="1086" spans="1:5" x14ac:dyDescent="0.3">
      <c r="A1086">
        <v>77</v>
      </c>
      <c r="B1086" t="s">
        <v>76</v>
      </c>
      <c r="C1086">
        <v>11008</v>
      </c>
      <c r="D1086">
        <v>10986</v>
      </c>
      <c r="E1086">
        <v>10980</v>
      </c>
    </row>
    <row r="1087" spans="1:5" x14ac:dyDescent="0.3">
      <c r="A1087">
        <v>77</v>
      </c>
      <c r="B1087" t="s">
        <v>18</v>
      </c>
      <c r="C1087">
        <v>3910</v>
      </c>
      <c r="D1087">
        <v>3851</v>
      </c>
      <c r="E1087">
        <v>3832</v>
      </c>
    </row>
    <row r="1088" spans="1:5" x14ac:dyDescent="0.3">
      <c r="A1088">
        <v>77</v>
      </c>
      <c r="B1088" t="s">
        <v>37</v>
      </c>
      <c r="C1088">
        <v>7082</v>
      </c>
      <c r="D1088">
        <v>7115</v>
      </c>
      <c r="E1088">
        <v>7126</v>
      </c>
    </row>
    <row r="1089" spans="1:5" x14ac:dyDescent="0.3">
      <c r="A1089">
        <v>77</v>
      </c>
      <c r="B1089" t="s">
        <v>38</v>
      </c>
      <c r="C1089">
        <v>8643</v>
      </c>
      <c r="D1089">
        <v>8649</v>
      </c>
      <c r="E1089">
        <v>8680</v>
      </c>
    </row>
    <row r="1090" spans="1:5" x14ac:dyDescent="0.3">
      <c r="A1090">
        <v>77</v>
      </c>
      <c r="B1090" t="s">
        <v>39</v>
      </c>
      <c r="C1090">
        <v>272</v>
      </c>
      <c r="D1090">
        <v>259</v>
      </c>
      <c r="E1090">
        <v>262</v>
      </c>
    </row>
    <row r="1091" spans="1:5" x14ac:dyDescent="0.3">
      <c r="A1091">
        <v>77</v>
      </c>
      <c r="B1091" t="s">
        <v>40</v>
      </c>
      <c r="C1091">
        <v>266</v>
      </c>
      <c r="D1091">
        <v>269</v>
      </c>
      <c r="E1091">
        <v>272</v>
      </c>
    </row>
    <row r="1092" spans="1:5" x14ac:dyDescent="0.3">
      <c r="A1092">
        <v>77</v>
      </c>
      <c r="B1092" t="s">
        <v>41</v>
      </c>
      <c r="C1092">
        <v>4610</v>
      </c>
      <c r="D1092">
        <v>4606</v>
      </c>
      <c r="E1092">
        <v>4612</v>
      </c>
    </row>
    <row r="1093" spans="1:5" x14ac:dyDescent="0.3">
      <c r="A1093">
        <v>77</v>
      </c>
      <c r="B1093" t="s">
        <v>42</v>
      </c>
      <c r="C1093">
        <v>354</v>
      </c>
      <c r="D1093">
        <v>323</v>
      </c>
      <c r="E1093">
        <v>324</v>
      </c>
    </row>
    <row r="1094" spans="1:5" x14ac:dyDescent="0.3">
      <c r="A1094">
        <v>78</v>
      </c>
      <c r="B1094" t="s">
        <v>75</v>
      </c>
      <c r="C1094">
        <v>4315</v>
      </c>
      <c r="D1094">
        <v>4323</v>
      </c>
      <c r="E1094">
        <v>4317</v>
      </c>
    </row>
    <row r="1095" spans="1:5" x14ac:dyDescent="0.3">
      <c r="A1095">
        <v>78</v>
      </c>
      <c r="B1095" t="s">
        <v>34</v>
      </c>
      <c r="C1095">
        <v>1538</v>
      </c>
      <c r="D1095">
        <v>1529</v>
      </c>
      <c r="E1095">
        <v>1527</v>
      </c>
    </row>
    <row r="1096" spans="1:5" x14ac:dyDescent="0.3">
      <c r="A1096">
        <v>78</v>
      </c>
      <c r="B1096" t="s">
        <v>73</v>
      </c>
      <c r="C1096">
        <v>1792</v>
      </c>
      <c r="D1096">
        <v>1803</v>
      </c>
      <c r="E1096">
        <v>1783</v>
      </c>
    </row>
    <row r="1097" spans="1:5" x14ac:dyDescent="0.3">
      <c r="A1097">
        <v>78</v>
      </c>
      <c r="B1097" t="s">
        <v>16</v>
      </c>
      <c r="C1097">
        <v>4076</v>
      </c>
      <c r="D1097">
        <v>4070</v>
      </c>
      <c r="E1097">
        <v>4074</v>
      </c>
    </row>
    <row r="1098" spans="1:5" x14ac:dyDescent="0.3">
      <c r="A1098">
        <v>78</v>
      </c>
      <c r="B1098" t="s">
        <v>35</v>
      </c>
      <c r="C1098">
        <v>3208</v>
      </c>
      <c r="D1098">
        <v>3174</v>
      </c>
      <c r="E1098">
        <v>3173</v>
      </c>
    </row>
    <row r="1099" spans="1:5" x14ac:dyDescent="0.3">
      <c r="A1099">
        <v>78</v>
      </c>
      <c r="B1099" t="s">
        <v>36</v>
      </c>
      <c r="C1099">
        <v>5637</v>
      </c>
      <c r="D1099">
        <v>5735</v>
      </c>
      <c r="E1099">
        <v>5738</v>
      </c>
    </row>
    <row r="1100" spans="1:5" x14ac:dyDescent="0.3">
      <c r="A1100">
        <v>78</v>
      </c>
      <c r="B1100" t="s">
        <v>76</v>
      </c>
      <c r="C1100">
        <v>10768</v>
      </c>
      <c r="D1100">
        <v>10727</v>
      </c>
      <c r="E1100">
        <v>10718</v>
      </c>
    </row>
    <row r="1101" spans="1:5" x14ac:dyDescent="0.3">
      <c r="A1101">
        <v>78</v>
      </c>
      <c r="B1101" t="s">
        <v>18</v>
      </c>
      <c r="C1101">
        <v>3819</v>
      </c>
      <c r="D1101">
        <v>3751</v>
      </c>
      <c r="E1101">
        <v>3732</v>
      </c>
    </row>
    <row r="1102" spans="1:5" x14ac:dyDescent="0.3">
      <c r="A1102">
        <v>78</v>
      </c>
      <c r="B1102" t="s">
        <v>37</v>
      </c>
      <c r="C1102">
        <v>6697</v>
      </c>
      <c r="D1102">
        <v>6765</v>
      </c>
      <c r="E1102">
        <v>6770</v>
      </c>
    </row>
    <row r="1103" spans="1:5" x14ac:dyDescent="0.3">
      <c r="A1103">
        <v>78</v>
      </c>
      <c r="B1103" t="s">
        <v>38</v>
      </c>
      <c r="C1103">
        <v>8301</v>
      </c>
      <c r="D1103">
        <v>8291</v>
      </c>
      <c r="E1103">
        <v>8323</v>
      </c>
    </row>
    <row r="1104" spans="1:5" x14ac:dyDescent="0.3">
      <c r="A1104">
        <v>78</v>
      </c>
      <c r="B1104" t="s">
        <v>39</v>
      </c>
      <c r="C1104">
        <v>250</v>
      </c>
      <c r="D1104">
        <v>243</v>
      </c>
      <c r="E1104">
        <v>245</v>
      </c>
    </row>
    <row r="1105" spans="1:5" x14ac:dyDescent="0.3">
      <c r="A1105">
        <v>78</v>
      </c>
      <c r="B1105" t="s">
        <v>40</v>
      </c>
      <c r="C1105">
        <v>250</v>
      </c>
      <c r="D1105">
        <v>257</v>
      </c>
      <c r="E1105">
        <v>261</v>
      </c>
    </row>
    <row r="1106" spans="1:5" x14ac:dyDescent="0.3">
      <c r="A1106">
        <v>78</v>
      </c>
      <c r="B1106" t="s">
        <v>41</v>
      </c>
      <c r="C1106">
        <v>4484</v>
      </c>
      <c r="D1106">
        <v>4494</v>
      </c>
      <c r="E1106">
        <v>4499</v>
      </c>
    </row>
    <row r="1107" spans="1:5" x14ac:dyDescent="0.3">
      <c r="A1107">
        <v>78</v>
      </c>
      <c r="B1107" t="s">
        <v>42</v>
      </c>
      <c r="C1107">
        <v>338</v>
      </c>
      <c r="D1107">
        <v>311</v>
      </c>
      <c r="E1107">
        <v>313</v>
      </c>
    </row>
    <row r="1108" spans="1:5" x14ac:dyDescent="0.3">
      <c r="A1108">
        <v>79</v>
      </c>
      <c r="B1108" t="s">
        <v>75</v>
      </c>
      <c r="C1108">
        <v>4051</v>
      </c>
      <c r="D1108">
        <v>4052</v>
      </c>
      <c r="E1108">
        <v>4051</v>
      </c>
    </row>
    <row r="1109" spans="1:5" x14ac:dyDescent="0.3">
      <c r="A1109">
        <v>79</v>
      </c>
      <c r="B1109" t="s">
        <v>34</v>
      </c>
      <c r="C1109">
        <v>1436</v>
      </c>
      <c r="D1109">
        <v>1428</v>
      </c>
      <c r="E1109">
        <v>1429</v>
      </c>
    </row>
    <row r="1110" spans="1:5" x14ac:dyDescent="0.3">
      <c r="A1110">
        <v>79</v>
      </c>
      <c r="B1110" t="s">
        <v>73</v>
      </c>
      <c r="C1110">
        <v>1712</v>
      </c>
      <c r="D1110">
        <v>1722</v>
      </c>
      <c r="E1110">
        <v>1701</v>
      </c>
    </row>
    <row r="1111" spans="1:5" x14ac:dyDescent="0.3">
      <c r="A1111">
        <v>79</v>
      </c>
      <c r="B1111" t="s">
        <v>16</v>
      </c>
      <c r="C1111">
        <v>3872</v>
      </c>
      <c r="D1111">
        <v>3883</v>
      </c>
      <c r="E1111">
        <v>3880</v>
      </c>
    </row>
    <row r="1112" spans="1:5" x14ac:dyDescent="0.3">
      <c r="A1112">
        <v>79</v>
      </c>
      <c r="B1112" t="s">
        <v>35</v>
      </c>
      <c r="C1112">
        <v>3042</v>
      </c>
      <c r="D1112">
        <v>3003</v>
      </c>
      <c r="E1112">
        <v>3003</v>
      </c>
    </row>
    <row r="1113" spans="1:5" x14ac:dyDescent="0.3">
      <c r="A1113">
        <v>79</v>
      </c>
      <c r="B1113" t="s">
        <v>36</v>
      </c>
      <c r="C1113">
        <v>5492</v>
      </c>
      <c r="D1113">
        <v>5593</v>
      </c>
      <c r="E1113">
        <v>5592</v>
      </c>
    </row>
    <row r="1114" spans="1:5" x14ac:dyDescent="0.3">
      <c r="A1114">
        <v>79</v>
      </c>
      <c r="B1114" t="s">
        <v>76</v>
      </c>
      <c r="C1114">
        <v>9917</v>
      </c>
      <c r="D1114">
        <v>9892</v>
      </c>
      <c r="E1114">
        <v>9871</v>
      </c>
    </row>
    <row r="1115" spans="1:5" x14ac:dyDescent="0.3">
      <c r="A1115">
        <v>79</v>
      </c>
      <c r="B1115" t="s">
        <v>18</v>
      </c>
      <c r="C1115">
        <v>3628</v>
      </c>
      <c r="D1115">
        <v>3559</v>
      </c>
      <c r="E1115">
        <v>3546</v>
      </c>
    </row>
    <row r="1116" spans="1:5" x14ac:dyDescent="0.3">
      <c r="A1116">
        <v>79</v>
      </c>
      <c r="B1116" t="s">
        <v>37</v>
      </c>
      <c r="C1116">
        <v>6286</v>
      </c>
      <c r="D1116">
        <v>6331</v>
      </c>
      <c r="E1116">
        <v>6347</v>
      </c>
    </row>
    <row r="1117" spans="1:5" x14ac:dyDescent="0.3">
      <c r="A1117">
        <v>79</v>
      </c>
      <c r="B1117" t="s">
        <v>38</v>
      </c>
      <c r="C1117">
        <v>7781</v>
      </c>
      <c r="D1117">
        <v>7769</v>
      </c>
      <c r="E1117">
        <v>7799</v>
      </c>
    </row>
    <row r="1118" spans="1:5" x14ac:dyDescent="0.3">
      <c r="A1118">
        <v>79</v>
      </c>
      <c r="B1118" t="s">
        <v>39</v>
      </c>
      <c r="C1118">
        <v>228</v>
      </c>
      <c r="D1118">
        <v>224</v>
      </c>
      <c r="E1118">
        <v>226</v>
      </c>
    </row>
    <row r="1119" spans="1:5" x14ac:dyDescent="0.3">
      <c r="A1119">
        <v>79</v>
      </c>
      <c r="B1119" t="s">
        <v>40</v>
      </c>
      <c r="C1119">
        <v>260</v>
      </c>
      <c r="D1119">
        <v>265</v>
      </c>
      <c r="E1119">
        <v>269</v>
      </c>
    </row>
    <row r="1120" spans="1:5" x14ac:dyDescent="0.3">
      <c r="A1120">
        <v>79</v>
      </c>
      <c r="B1120" t="s">
        <v>41</v>
      </c>
      <c r="C1120">
        <v>4293</v>
      </c>
      <c r="D1120">
        <v>4300</v>
      </c>
      <c r="E1120">
        <v>4303</v>
      </c>
    </row>
    <row r="1121" spans="1:5" x14ac:dyDescent="0.3">
      <c r="A1121">
        <v>79</v>
      </c>
      <c r="B1121" t="s">
        <v>42</v>
      </c>
      <c r="C1121">
        <v>307</v>
      </c>
      <c r="D1121">
        <v>284</v>
      </c>
      <c r="E1121">
        <v>288</v>
      </c>
    </row>
    <row r="1122" spans="1:5" x14ac:dyDescent="0.3">
      <c r="A1122">
        <v>80</v>
      </c>
      <c r="B1122" t="s">
        <v>75</v>
      </c>
      <c r="C1122">
        <v>3797</v>
      </c>
      <c r="D1122">
        <v>3809</v>
      </c>
      <c r="E1122">
        <v>3812</v>
      </c>
    </row>
    <row r="1123" spans="1:5" x14ac:dyDescent="0.3">
      <c r="A1123">
        <v>80</v>
      </c>
      <c r="B1123" t="s">
        <v>34</v>
      </c>
      <c r="C1123">
        <v>1378</v>
      </c>
      <c r="D1123">
        <v>1371</v>
      </c>
      <c r="E1123">
        <v>1370</v>
      </c>
    </row>
    <row r="1124" spans="1:5" x14ac:dyDescent="0.3">
      <c r="A1124">
        <v>80</v>
      </c>
      <c r="B1124" t="s">
        <v>73</v>
      </c>
      <c r="C1124">
        <v>1590</v>
      </c>
      <c r="D1124">
        <v>1598</v>
      </c>
      <c r="E1124">
        <v>1586</v>
      </c>
    </row>
    <row r="1125" spans="1:5" x14ac:dyDescent="0.3">
      <c r="A1125">
        <v>80</v>
      </c>
      <c r="B1125" t="s">
        <v>16</v>
      </c>
      <c r="C1125">
        <v>3608</v>
      </c>
      <c r="D1125">
        <v>3603</v>
      </c>
      <c r="E1125">
        <v>3602</v>
      </c>
    </row>
    <row r="1126" spans="1:5" x14ac:dyDescent="0.3">
      <c r="A1126">
        <v>80</v>
      </c>
      <c r="B1126" t="s">
        <v>35</v>
      </c>
      <c r="C1126">
        <v>2839</v>
      </c>
      <c r="D1126">
        <v>2805</v>
      </c>
      <c r="E1126">
        <v>2808</v>
      </c>
    </row>
    <row r="1127" spans="1:5" x14ac:dyDescent="0.3">
      <c r="A1127">
        <v>80</v>
      </c>
      <c r="B1127" t="s">
        <v>36</v>
      </c>
      <c r="C1127">
        <v>5145</v>
      </c>
      <c r="D1127">
        <v>5224</v>
      </c>
      <c r="E1127">
        <v>5233</v>
      </c>
    </row>
    <row r="1128" spans="1:5" x14ac:dyDescent="0.3">
      <c r="A1128">
        <v>80</v>
      </c>
      <c r="B1128" t="s">
        <v>76</v>
      </c>
      <c r="C1128">
        <v>9222</v>
      </c>
      <c r="D1128">
        <v>9214</v>
      </c>
      <c r="E1128">
        <v>9186</v>
      </c>
    </row>
    <row r="1129" spans="1:5" x14ac:dyDescent="0.3">
      <c r="A1129">
        <v>80</v>
      </c>
      <c r="B1129" t="s">
        <v>18</v>
      </c>
      <c r="C1129">
        <v>3462</v>
      </c>
      <c r="D1129">
        <v>3396</v>
      </c>
      <c r="E1129">
        <v>3384</v>
      </c>
    </row>
    <row r="1130" spans="1:5" x14ac:dyDescent="0.3">
      <c r="A1130">
        <v>80</v>
      </c>
      <c r="B1130" t="s">
        <v>37</v>
      </c>
      <c r="C1130">
        <v>5930</v>
      </c>
      <c r="D1130">
        <v>5976</v>
      </c>
      <c r="E1130">
        <v>5984</v>
      </c>
    </row>
    <row r="1131" spans="1:5" x14ac:dyDescent="0.3">
      <c r="A1131">
        <v>80</v>
      </c>
      <c r="B1131" t="s">
        <v>38</v>
      </c>
      <c r="C1131">
        <v>7391</v>
      </c>
      <c r="D1131">
        <v>7372</v>
      </c>
      <c r="E1131">
        <v>7398</v>
      </c>
    </row>
    <row r="1132" spans="1:5" x14ac:dyDescent="0.3">
      <c r="A1132">
        <v>80</v>
      </c>
      <c r="B1132" t="s">
        <v>39</v>
      </c>
      <c r="C1132">
        <v>259</v>
      </c>
      <c r="D1132">
        <v>253</v>
      </c>
      <c r="E1132">
        <v>256</v>
      </c>
    </row>
    <row r="1133" spans="1:5" x14ac:dyDescent="0.3">
      <c r="A1133">
        <v>80</v>
      </c>
      <c r="B1133" t="s">
        <v>40</v>
      </c>
      <c r="C1133">
        <v>225</v>
      </c>
      <c r="D1133">
        <v>229</v>
      </c>
      <c r="E1133">
        <v>233</v>
      </c>
    </row>
    <row r="1134" spans="1:5" x14ac:dyDescent="0.3">
      <c r="A1134">
        <v>80</v>
      </c>
      <c r="B1134" t="s">
        <v>41</v>
      </c>
      <c r="C1134">
        <v>4052</v>
      </c>
      <c r="D1134">
        <v>4068</v>
      </c>
      <c r="E1134">
        <v>4066</v>
      </c>
    </row>
    <row r="1135" spans="1:5" x14ac:dyDescent="0.3">
      <c r="A1135">
        <v>80</v>
      </c>
      <c r="B1135" t="s">
        <v>42</v>
      </c>
      <c r="C1135">
        <v>305</v>
      </c>
      <c r="D1135">
        <v>285</v>
      </c>
      <c r="E1135">
        <v>285</v>
      </c>
    </row>
    <row r="1136" spans="1:5" x14ac:dyDescent="0.3">
      <c r="A1136">
        <v>81</v>
      </c>
      <c r="B1136" t="s">
        <v>75</v>
      </c>
      <c r="C1136">
        <v>3533</v>
      </c>
      <c r="D1136">
        <v>3527</v>
      </c>
      <c r="E1136">
        <v>3528</v>
      </c>
    </row>
    <row r="1137" spans="1:5" x14ac:dyDescent="0.3">
      <c r="A1137">
        <v>81</v>
      </c>
      <c r="B1137" t="s">
        <v>34</v>
      </c>
      <c r="C1137">
        <v>1261</v>
      </c>
      <c r="D1137">
        <v>1257</v>
      </c>
      <c r="E1137">
        <v>1257</v>
      </c>
    </row>
    <row r="1138" spans="1:5" x14ac:dyDescent="0.3">
      <c r="A1138">
        <v>81</v>
      </c>
      <c r="B1138" t="s">
        <v>73</v>
      </c>
      <c r="C1138">
        <v>1585</v>
      </c>
      <c r="D1138">
        <v>1582</v>
      </c>
      <c r="E1138">
        <v>1577</v>
      </c>
    </row>
    <row r="1139" spans="1:5" x14ac:dyDescent="0.3">
      <c r="A1139">
        <v>81</v>
      </c>
      <c r="B1139" t="s">
        <v>16</v>
      </c>
      <c r="C1139">
        <v>3326</v>
      </c>
      <c r="D1139">
        <v>3324</v>
      </c>
      <c r="E1139">
        <v>3321</v>
      </c>
    </row>
    <row r="1140" spans="1:5" x14ac:dyDescent="0.3">
      <c r="A1140">
        <v>81</v>
      </c>
      <c r="B1140" t="s">
        <v>35</v>
      </c>
      <c r="C1140">
        <v>2590</v>
      </c>
      <c r="D1140">
        <v>2561</v>
      </c>
      <c r="E1140">
        <v>2560</v>
      </c>
    </row>
    <row r="1141" spans="1:5" x14ac:dyDescent="0.3">
      <c r="A1141">
        <v>81</v>
      </c>
      <c r="B1141" t="s">
        <v>36</v>
      </c>
      <c r="C1141">
        <v>4960</v>
      </c>
      <c r="D1141">
        <v>5055</v>
      </c>
      <c r="E1141">
        <v>5054</v>
      </c>
    </row>
    <row r="1142" spans="1:5" x14ac:dyDescent="0.3">
      <c r="A1142">
        <v>81</v>
      </c>
      <c r="B1142" t="s">
        <v>76</v>
      </c>
      <c r="C1142">
        <v>8692</v>
      </c>
      <c r="D1142">
        <v>8681</v>
      </c>
      <c r="E1142">
        <v>8640</v>
      </c>
    </row>
    <row r="1143" spans="1:5" x14ac:dyDescent="0.3">
      <c r="A1143">
        <v>81</v>
      </c>
      <c r="B1143" t="s">
        <v>18</v>
      </c>
      <c r="C1143">
        <v>3298</v>
      </c>
      <c r="D1143">
        <v>3239</v>
      </c>
      <c r="E1143">
        <v>3231</v>
      </c>
    </row>
    <row r="1144" spans="1:5" x14ac:dyDescent="0.3">
      <c r="A1144">
        <v>81</v>
      </c>
      <c r="B1144" t="s">
        <v>37</v>
      </c>
      <c r="C1144">
        <v>5522</v>
      </c>
      <c r="D1144">
        <v>5558</v>
      </c>
      <c r="E1144">
        <v>5575</v>
      </c>
    </row>
    <row r="1145" spans="1:5" x14ac:dyDescent="0.3">
      <c r="A1145">
        <v>81</v>
      </c>
      <c r="B1145" t="s">
        <v>38</v>
      </c>
      <c r="C1145">
        <v>6716</v>
      </c>
      <c r="D1145">
        <v>6713</v>
      </c>
      <c r="E1145">
        <v>6730</v>
      </c>
    </row>
    <row r="1146" spans="1:5" x14ac:dyDescent="0.3">
      <c r="A1146">
        <v>81</v>
      </c>
      <c r="B1146" t="s">
        <v>39</v>
      </c>
      <c r="C1146">
        <v>226</v>
      </c>
      <c r="D1146">
        <v>220</v>
      </c>
      <c r="E1146">
        <v>222</v>
      </c>
    </row>
    <row r="1147" spans="1:5" x14ac:dyDescent="0.3">
      <c r="A1147">
        <v>81</v>
      </c>
      <c r="B1147" t="s">
        <v>40</v>
      </c>
      <c r="C1147">
        <v>227</v>
      </c>
      <c r="D1147">
        <v>236</v>
      </c>
      <c r="E1147">
        <v>246</v>
      </c>
    </row>
    <row r="1148" spans="1:5" x14ac:dyDescent="0.3">
      <c r="A1148">
        <v>81</v>
      </c>
      <c r="B1148" t="s">
        <v>41</v>
      </c>
      <c r="C1148">
        <v>3690</v>
      </c>
      <c r="D1148">
        <v>3688</v>
      </c>
      <c r="E1148">
        <v>3697</v>
      </c>
    </row>
    <row r="1149" spans="1:5" x14ac:dyDescent="0.3">
      <c r="A1149">
        <v>81</v>
      </c>
      <c r="B1149" t="s">
        <v>42</v>
      </c>
      <c r="C1149">
        <v>284</v>
      </c>
      <c r="D1149">
        <v>269</v>
      </c>
      <c r="E1149">
        <v>272</v>
      </c>
    </row>
    <row r="1150" spans="1:5" x14ac:dyDescent="0.3">
      <c r="A1150">
        <v>82</v>
      </c>
      <c r="B1150" t="s">
        <v>75</v>
      </c>
      <c r="C1150">
        <v>3294</v>
      </c>
      <c r="D1150">
        <v>3291</v>
      </c>
      <c r="E1150">
        <v>3293</v>
      </c>
    </row>
    <row r="1151" spans="1:5" x14ac:dyDescent="0.3">
      <c r="A1151">
        <v>82</v>
      </c>
      <c r="B1151" t="s">
        <v>34</v>
      </c>
      <c r="C1151">
        <v>1186</v>
      </c>
      <c r="D1151">
        <v>1172</v>
      </c>
      <c r="E1151">
        <v>1175</v>
      </c>
    </row>
    <row r="1152" spans="1:5" x14ac:dyDescent="0.3">
      <c r="A1152">
        <v>82</v>
      </c>
      <c r="B1152" t="s">
        <v>73</v>
      </c>
      <c r="C1152">
        <v>1498</v>
      </c>
      <c r="D1152">
        <v>1484</v>
      </c>
      <c r="E1152">
        <v>1475</v>
      </c>
    </row>
    <row r="1153" spans="1:5" x14ac:dyDescent="0.3">
      <c r="A1153">
        <v>82</v>
      </c>
      <c r="B1153" t="s">
        <v>16</v>
      </c>
      <c r="C1153">
        <v>3070</v>
      </c>
      <c r="D1153">
        <v>3070</v>
      </c>
      <c r="E1153">
        <v>3068</v>
      </c>
    </row>
    <row r="1154" spans="1:5" x14ac:dyDescent="0.3">
      <c r="A1154">
        <v>82</v>
      </c>
      <c r="B1154" t="s">
        <v>35</v>
      </c>
      <c r="C1154">
        <v>2377</v>
      </c>
      <c r="D1154">
        <v>2353</v>
      </c>
      <c r="E1154">
        <v>2356</v>
      </c>
    </row>
    <row r="1155" spans="1:5" x14ac:dyDescent="0.3">
      <c r="A1155">
        <v>82</v>
      </c>
      <c r="B1155" t="s">
        <v>36</v>
      </c>
      <c r="C1155">
        <v>4550</v>
      </c>
      <c r="D1155">
        <v>4638</v>
      </c>
      <c r="E1155">
        <v>4643</v>
      </c>
    </row>
    <row r="1156" spans="1:5" x14ac:dyDescent="0.3">
      <c r="A1156">
        <v>82</v>
      </c>
      <c r="B1156" t="s">
        <v>76</v>
      </c>
      <c r="C1156">
        <v>7792</v>
      </c>
      <c r="D1156">
        <v>7812</v>
      </c>
      <c r="E1156">
        <v>7769</v>
      </c>
    </row>
    <row r="1157" spans="1:5" x14ac:dyDescent="0.3">
      <c r="A1157">
        <v>82</v>
      </c>
      <c r="B1157" t="s">
        <v>18</v>
      </c>
      <c r="C1157">
        <v>3032</v>
      </c>
      <c r="D1157">
        <v>2976</v>
      </c>
      <c r="E1157">
        <v>2968</v>
      </c>
    </row>
    <row r="1158" spans="1:5" x14ac:dyDescent="0.3">
      <c r="A1158">
        <v>82</v>
      </c>
      <c r="B1158" t="s">
        <v>37</v>
      </c>
      <c r="C1158">
        <v>5062</v>
      </c>
      <c r="D1158">
        <v>5072</v>
      </c>
      <c r="E1158">
        <v>5095</v>
      </c>
    </row>
    <row r="1159" spans="1:5" x14ac:dyDescent="0.3">
      <c r="A1159">
        <v>82</v>
      </c>
      <c r="B1159" t="s">
        <v>38</v>
      </c>
      <c r="C1159">
        <v>6102</v>
      </c>
      <c r="D1159">
        <v>6107</v>
      </c>
      <c r="E1159">
        <v>6124</v>
      </c>
    </row>
    <row r="1160" spans="1:5" x14ac:dyDescent="0.3">
      <c r="A1160">
        <v>82</v>
      </c>
      <c r="B1160" t="s">
        <v>39</v>
      </c>
      <c r="C1160">
        <v>209</v>
      </c>
      <c r="D1160">
        <v>203</v>
      </c>
      <c r="E1160">
        <v>203</v>
      </c>
    </row>
    <row r="1161" spans="1:5" x14ac:dyDescent="0.3">
      <c r="A1161">
        <v>82</v>
      </c>
      <c r="B1161" t="s">
        <v>40</v>
      </c>
      <c r="C1161">
        <v>234</v>
      </c>
      <c r="D1161">
        <v>237</v>
      </c>
      <c r="E1161">
        <v>240</v>
      </c>
    </row>
    <row r="1162" spans="1:5" x14ac:dyDescent="0.3">
      <c r="A1162">
        <v>82</v>
      </c>
      <c r="B1162" t="s">
        <v>41</v>
      </c>
      <c r="C1162">
        <v>3472</v>
      </c>
      <c r="D1162">
        <v>3482</v>
      </c>
      <c r="E1162">
        <v>3487</v>
      </c>
    </row>
    <row r="1163" spans="1:5" x14ac:dyDescent="0.3">
      <c r="A1163">
        <v>82</v>
      </c>
      <c r="B1163" t="s">
        <v>42</v>
      </c>
      <c r="C1163">
        <v>285</v>
      </c>
      <c r="D1163">
        <v>266</v>
      </c>
      <c r="E1163">
        <v>267</v>
      </c>
    </row>
    <row r="1164" spans="1:5" x14ac:dyDescent="0.3">
      <c r="A1164">
        <v>83</v>
      </c>
      <c r="B1164" t="s">
        <v>75</v>
      </c>
      <c r="C1164">
        <v>3142</v>
      </c>
      <c r="D1164">
        <v>3145</v>
      </c>
      <c r="E1164">
        <v>3150</v>
      </c>
    </row>
    <row r="1165" spans="1:5" x14ac:dyDescent="0.3">
      <c r="A1165">
        <v>83</v>
      </c>
      <c r="B1165" t="s">
        <v>34</v>
      </c>
      <c r="C1165">
        <v>1117</v>
      </c>
      <c r="D1165">
        <v>1112</v>
      </c>
      <c r="E1165">
        <v>1113</v>
      </c>
    </row>
    <row r="1166" spans="1:5" x14ac:dyDescent="0.3">
      <c r="A1166">
        <v>83</v>
      </c>
      <c r="B1166" t="s">
        <v>73</v>
      </c>
      <c r="C1166">
        <v>1390</v>
      </c>
      <c r="D1166">
        <v>1379</v>
      </c>
      <c r="E1166">
        <v>1372</v>
      </c>
    </row>
    <row r="1167" spans="1:5" x14ac:dyDescent="0.3">
      <c r="A1167">
        <v>83</v>
      </c>
      <c r="B1167" t="s">
        <v>16</v>
      </c>
      <c r="C1167">
        <v>2948</v>
      </c>
      <c r="D1167">
        <v>2953</v>
      </c>
      <c r="E1167">
        <v>2947</v>
      </c>
    </row>
    <row r="1168" spans="1:5" x14ac:dyDescent="0.3">
      <c r="A1168">
        <v>83</v>
      </c>
      <c r="B1168" t="s">
        <v>35</v>
      </c>
      <c r="C1168">
        <v>2259</v>
      </c>
      <c r="D1168">
        <v>2234</v>
      </c>
      <c r="E1168">
        <v>2245</v>
      </c>
    </row>
    <row r="1169" spans="1:5" x14ac:dyDescent="0.3">
      <c r="A1169">
        <v>83</v>
      </c>
      <c r="B1169" t="s">
        <v>36</v>
      </c>
      <c r="C1169">
        <v>4337</v>
      </c>
      <c r="D1169">
        <v>4417</v>
      </c>
      <c r="E1169">
        <v>4417</v>
      </c>
    </row>
    <row r="1170" spans="1:5" x14ac:dyDescent="0.3">
      <c r="A1170">
        <v>83</v>
      </c>
      <c r="B1170" t="s">
        <v>76</v>
      </c>
      <c r="C1170">
        <v>7079</v>
      </c>
      <c r="D1170">
        <v>7101</v>
      </c>
      <c r="E1170">
        <v>7065</v>
      </c>
    </row>
    <row r="1171" spans="1:5" x14ac:dyDescent="0.3">
      <c r="A1171">
        <v>83</v>
      </c>
      <c r="B1171" t="s">
        <v>18</v>
      </c>
      <c r="C1171">
        <v>2915</v>
      </c>
      <c r="D1171">
        <v>2843</v>
      </c>
      <c r="E1171">
        <v>2848</v>
      </c>
    </row>
    <row r="1172" spans="1:5" x14ac:dyDescent="0.3">
      <c r="A1172">
        <v>83</v>
      </c>
      <c r="B1172" t="s">
        <v>37</v>
      </c>
      <c r="C1172">
        <v>4846</v>
      </c>
      <c r="D1172">
        <v>4842</v>
      </c>
      <c r="E1172">
        <v>4847</v>
      </c>
    </row>
    <row r="1173" spans="1:5" x14ac:dyDescent="0.3">
      <c r="A1173">
        <v>83</v>
      </c>
      <c r="B1173" t="s">
        <v>38</v>
      </c>
      <c r="C1173">
        <v>5842</v>
      </c>
      <c r="D1173">
        <v>5845</v>
      </c>
      <c r="E1173">
        <v>5848</v>
      </c>
    </row>
    <row r="1174" spans="1:5" x14ac:dyDescent="0.3">
      <c r="A1174">
        <v>83</v>
      </c>
      <c r="B1174" t="s">
        <v>39</v>
      </c>
      <c r="C1174">
        <v>197</v>
      </c>
      <c r="D1174">
        <v>193</v>
      </c>
      <c r="E1174">
        <v>195</v>
      </c>
    </row>
    <row r="1175" spans="1:5" x14ac:dyDescent="0.3">
      <c r="A1175">
        <v>83</v>
      </c>
      <c r="B1175" t="s">
        <v>40</v>
      </c>
      <c r="C1175">
        <v>200</v>
      </c>
      <c r="D1175">
        <v>204</v>
      </c>
      <c r="E1175">
        <v>205</v>
      </c>
    </row>
    <row r="1176" spans="1:5" x14ac:dyDescent="0.3">
      <c r="A1176">
        <v>83</v>
      </c>
      <c r="B1176" t="s">
        <v>41</v>
      </c>
      <c r="C1176">
        <v>3251</v>
      </c>
      <c r="D1176">
        <v>3275</v>
      </c>
      <c r="E1176">
        <v>3288</v>
      </c>
    </row>
    <row r="1177" spans="1:5" x14ac:dyDescent="0.3">
      <c r="A1177">
        <v>83</v>
      </c>
      <c r="B1177" t="s">
        <v>42</v>
      </c>
      <c r="C1177">
        <v>248</v>
      </c>
      <c r="D1177">
        <v>228</v>
      </c>
      <c r="E1177">
        <v>231</v>
      </c>
    </row>
    <row r="1178" spans="1:5" x14ac:dyDescent="0.3">
      <c r="A1178">
        <v>84</v>
      </c>
      <c r="B1178" t="s">
        <v>75</v>
      </c>
      <c r="C1178">
        <v>3008</v>
      </c>
      <c r="D1178">
        <v>3012</v>
      </c>
      <c r="E1178">
        <v>3021</v>
      </c>
    </row>
    <row r="1179" spans="1:5" x14ac:dyDescent="0.3">
      <c r="A1179">
        <v>84</v>
      </c>
      <c r="B1179" t="s">
        <v>34</v>
      </c>
      <c r="C1179">
        <v>1036</v>
      </c>
      <c r="D1179">
        <v>1044</v>
      </c>
      <c r="E1179">
        <v>1041</v>
      </c>
    </row>
    <row r="1180" spans="1:5" x14ac:dyDescent="0.3">
      <c r="A1180">
        <v>84</v>
      </c>
      <c r="B1180" t="s">
        <v>73</v>
      </c>
      <c r="C1180">
        <v>1302</v>
      </c>
      <c r="D1180">
        <v>1293</v>
      </c>
      <c r="E1180">
        <v>1285</v>
      </c>
    </row>
    <row r="1181" spans="1:5" x14ac:dyDescent="0.3">
      <c r="A1181">
        <v>84</v>
      </c>
      <c r="B1181" t="s">
        <v>16</v>
      </c>
      <c r="C1181">
        <v>2714</v>
      </c>
      <c r="D1181">
        <v>2713</v>
      </c>
      <c r="E1181">
        <v>2711</v>
      </c>
    </row>
    <row r="1182" spans="1:5" x14ac:dyDescent="0.3">
      <c r="A1182">
        <v>84</v>
      </c>
      <c r="B1182" t="s">
        <v>35</v>
      </c>
      <c r="C1182">
        <v>2147</v>
      </c>
      <c r="D1182">
        <v>2132</v>
      </c>
      <c r="E1182">
        <v>2132</v>
      </c>
    </row>
    <row r="1183" spans="1:5" x14ac:dyDescent="0.3">
      <c r="A1183">
        <v>84</v>
      </c>
      <c r="B1183" t="s">
        <v>36</v>
      </c>
      <c r="C1183">
        <v>3944</v>
      </c>
      <c r="D1183">
        <v>4019</v>
      </c>
      <c r="E1183">
        <v>4021</v>
      </c>
    </row>
    <row r="1184" spans="1:5" x14ac:dyDescent="0.3">
      <c r="A1184">
        <v>84</v>
      </c>
      <c r="B1184" t="s">
        <v>76</v>
      </c>
      <c r="C1184">
        <v>6465</v>
      </c>
      <c r="D1184">
        <v>6480</v>
      </c>
      <c r="E1184">
        <v>6448</v>
      </c>
    </row>
    <row r="1185" spans="1:5" x14ac:dyDescent="0.3">
      <c r="A1185">
        <v>84</v>
      </c>
      <c r="B1185" t="s">
        <v>18</v>
      </c>
      <c r="C1185">
        <v>2775</v>
      </c>
      <c r="D1185">
        <v>2718</v>
      </c>
      <c r="E1185">
        <v>2728</v>
      </c>
    </row>
    <row r="1186" spans="1:5" x14ac:dyDescent="0.3">
      <c r="A1186">
        <v>84</v>
      </c>
      <c r="B1186" t="s">
        <v>37</v>
      </c>
      <c r="C1186">
        <v>4394</v>
      </c>
      <c r="D1186">
        <v>4390</v>
      </c>
      <c r="E1186">
        <v>4395</v>
      </c>
    </row>
    <row r="1187" spans="1:5" x14ac:dyDescent="0.3">
      <c r="A1187">
        <v>84</v>
      </c>
      <c r="B1187" t="s">
        <v>38</v>
      </c>
      <c r="C1187">
        <v>5380</v>
      </c>
      <c r="D1187">
        <v>5367</v>
      </c>
      <c r="E1187">
        <v>5379</v>
      </c>
    </row>
    <row r="1188" spans="1:5" x14ac:dyDescent="0.3">
      <c r="A1188">
        <v>84</v>
      </c>
      <c r="B1188" t="s">
        <v>39</v>
      </c>
      <c r="C1188">
        <v>198</v>
      </c>
      <c r="D1188">
        <v>200</v>
      </c>
      <c r="E1188">
        <v>201</v>
      </c>
    </row>
    <row r="1189" spans="1:5" x14ac:dyDescent="0.3">
      <c r="A1189">
        <v>84</v>
      </c>
      <c r="B1189" t="s">
        <v>40</v>
      </c>
      <c r="C1189">
        <v>173</v>
      </c>
      <c r="D1189">
        <v>181</v>
      </c>
      <c r="E1189">
        <v>183</v>
      </c>
    </row>
    <row r="1190" spans="1:5" x14ac:dyDescent="0.3">
      <c r="A1190">
        <v>84</v>
      </c>
      <c r="B1190" t="s">
        <v>41</v>
      </c>
      <c r="C1190">
        <v>3266</v>
      </c>
      <c r="D1190">
        <v>3265</v>
      </c>
      <c r="E1190">
        <v>3266</v>
      </c>
    </row>
    <row r="1191" spans="1:5" x14ac:dyDescent="0.3">
      <c r="A1191">
        <v>84</v>
      </c>
      <c r="B1191" t="s">
        <v>42</v>
      </c>
      <c r="C1191">
        <v>237</v>
      </c>
      <c r="D1191">
        <v>225</v>
      </c>
      <c r="E1191">
        <v>228</v>
      </c>
    </row>
    <row r="1192" spans="1:5" x14ac:dyDescent="0.3">
      <c r="A1192">
        <v>85</v>
      </c>
      <c r="B1192" t="s">
        <v>75</v>
      </c>
      <c r="C1192">
        <v>2720</v>
      </c>
      <c r="D1192">
        <v>2709</v>
      </c>
      <c r="E1192">
        <v>2716</v>
      </c>
    </row>
    <row r="1193" spans="1:5" x14ac:dyDescent="0.3">
      <c r="A1193">
        <v>85</v>
      </c>
      <c r="B1193" t="s">
        <v>34</v>
      </c>
      <c r="C1193">
        <v>936</v>
      </c>
      <c r="D1193">
        <v>937</v>
      </c>
      <c r="E1193">
        <v>939</v>
      </c>
    </row>
    <row r="1194" spans="1:5" x14ac:dyDescent="0.3">
      <c r="A1194">
        <v>85</v>
      </c>
      <c r="B1194" t="s">
        <v>73</v>
      </c>
      <c r="C1194">
        <v>1216</v>
      </c>
      <c r="D1194">
        <v>1211</v>
      </c>
      <c r="E1194">
        <v>1204</v>
      </c>
    </row>
    <row r="1195" spans="1:5" x14ac:dyDescent="0.3">
      <c r="A1195">
        <v>85</v>
      </c>
      <c r="B1195" t="s">
        <v>16</v>
      </c>
      <c r="C1195">
        <v>2502</v>
      </c>
      <c r="D1195">
        <v>2510</v>
      </c>
      <c r="E1195">
        <v>2508</v>
      </c>
    </row>
    <row r="1196" spans="1:5" x14ac:dyDescent="0.3">
      <c r="A1196">
        <v>85</v>
      </c>
      <c r="B1196" t="s">
        <v>35</v>
      </c>
      <c r="C1196">
        <v>1943</v>
      </c>
      <c r="D1196">
        <v>1937</v>
      </c>
      <c r="E1196">
        <v>1938</v>
      </c>
    </row>
    <row r="1197" spans="1:5" x14ac:dyDescent="0.3">
      <c r="A1197">
        <v>85</v>
      </c>
      <c r="B1197" t="s">
        <v>36</v>
      </c>
      <c r="C1197">
        <v>3640</v>
      </c>
      <c r="D1197">
        <v>3711</v>
      </c>
      <c r="E1197">
        <v>3708</v>
      </c>
    </row>
    <row r="1198" spans="1:5" x14ac:dyDescent="0.3">
      <c r="A1198">
        <v>85</v>
      </c>
      <c r="B1198" t="s">
        <v>76</v>
      </c>
      <c r="C1198">
        <v>5780</v>
      </c>
      <c r="D1198">
        <v>5779</v>
      </c>
      <c r="E1198">
        <v>5765</v>
      </c>
    </row>
    <row r="1199" spans="1:5" x14ac:dyDescent="0.3">
      <c r="A1199">
        <v>85</v>
      </c>
      <c r="B1199" t="s">
        <v>18</v>
      </c>
      <c r="C1199">
        <v>2594</v>
      </c>
      <c r="D1199">
        <v>2548</v>
      </c>
      <c r="E1199">
        <v>2553</v>
      </c>
    </row>
    <row r="1200" spans="1:5" x14ac:dyDescent="0.3">
      <c r="A1200">
        <v>85</v>
      </c>
      <c r="B1200" t="s">
        <v>37</v>
      </c>
      <c r="C1200">
        <v>3974</v>
      </c>
      <c r="D1200">
        <v>3956</v>
      </c>
      <c r="E1200">
        <v>3949</v>
      </c>
    </row>
    <row r="1201" spans="1:5" x14ac:dyDescent="0.3">
      <c r="A1201">
        <v>85</v>
      </c>
      <c r="B1201" t="s">
        <v>38</v>
      </c>
      <c r="C1201">
        <v>5034</v>
      </c>
      <c r="D1201">
        <v>5039</v>
      </c>
      <c r="E1201">
        <v>5045</v>
      </c>
    </row>
    <row r="1202" spans="1:5" x14ac:dyDescent="0.3">
      <c r="A1202">
        <v>85</v>
      </c>
      <c r="B1202" t="s">
        <v>39</v>
      </c>
      <c r="C1202">
        <v>177</v>
      </c>
      <c r="D1202">
        <v>170</v>
      </c>
      <c r="E1202">
        <v>171</v>
      </c>
    </row>
    <row r="1203" spans="1:5" x14ac:dyDescent="0.3">
      <c r="A1203">
        <v>85</v>
      </c>
      <c r="B1203" t="s">
        <v>40</v>
      </c>
      <c r="C1203">
        <v>176</v>
      </c>
      <c r="D1203">
        <v>176</v>
      </c>
      <c r="E1203">
        <v>177</v>
      </c>
    </row>
    <row r="1204" spans="1:5" x14ac:dyDescent="0.3">
      <c r="A1204">
        <v>85</v>
      </c>
      <c r="B1204" t="s">
        <v>41</v>
      </c>
      <c r="C1204">
        <v>2842</v>
      </c>
      <c r="D1204">
        <v>2862</v>
      </c>
      <c r="E1204">
        <v>2869</v>
      </c>
    </row>
    <row r="1205" spans="1:5" x14ac:dyDescent="0.3">
      <c r="A1205">
        <v>85</v>
      </c>
      <c r="B1205" t="s">
        <v>42</v>
      </c>
      <c r="C1205">
        <v>234</v>
      </c>
      <c r="D1205">
        <v>223</v>
      </c>
      <c r="E1205">
        <v>226</v>
      </c>
    </row>
    <row r="1206" spans="1:5" x14ac:dyDescent="0.3">
      <c r="A1206">
        <v>86</v>
      </c>
      <c r="B1206" t="s">
        <v>75</v>
      </c>
      <c r="C1206">
        <v>2569</v>
      </c>
      <c r="D1206">
        <v>2554</v>
      </c>
      <c r="E1206">
        <v>2561</v>
      </c>
    </row>
    <row r="1207" spans="1:5" x14ac:dyDescent="0.3">
      <c r="A1207">
        <v>86</v>
      </c>
      <c r="B1207" t="s">
        <v>34</v>
      </c>
      <c r="C1207">
        <v>919</v>
      </c>
      <c r="D1207">
        <v>915</v>
      </c>
      <c r="E1207">
        <v>917</v>
      </c>
    </row>
    <row r="1208" spans="1:5" x14ac:dyDescent="0.3">
      <c r="A1208">
        <v>86</v>
      </c>
      <c r="B1208" t="s">
        <v>73</v>
      </c>
      <c r="C1208">
        <v>1156</v>
      </c>
      <c r="D1208">
        <v>1147</v>
      </c>
      <c r="E1208">
        <v>1139</v>
      </c>
    </row>
    <row r="1209" spans="1:5" x14ac:dyDescent="0.3">
      <c r="A1209">
        <v>86</v>
      </c>
      <c r="B1209" t="s">
        <v>16</v>
      </c>
      <c r="C1209">
        <v>2404</v>
      </c>
      <c r="D1209">
        <v>2403</v>
      </c>
      <c r="E1209">
        <v>2404</v>
      </c>
    </row>
    <row r="1210" spans="1:5" x14ac:dyDescent="0.3">
      <c r="A1210">
        <v>86</v>
      </c>
      <c r="B1210" t="s">
        <v>35</v>
      </c>
      <c r="C1210">
        <v>1941</v>
      </c>
      <c r="D1210">
        <v>1931</v>
      </c>
      <c r="E1210">
        <v>1935</v>
      </c>
    </row>
    <row r="1211" spans="1:5" x14ac:dyDescent="0.3">
      <c r="A1211">
        <v>86</v>
      </c>
      <c r="B1211" t="s">
        <v>36</v>
      </c>
      <c r="C1211">
        <v>3456</v>
      </c>
      <c r="D1211">
        <v>3521</v>
      </c>
      <c r="E1211">
        <v>3523</v>
      </c>
    </row>
    <row r="1212" spans="1:5" x14ac:dyDescent="0.3">
      <c r="A1212">
        <v>86</v>
      </c>
      <c r="B1212" t="s">
        <v>76</v>
      </c>
      <c r="C1212">
        <v>5553</v>
      </c>
      <c r="D1212">
        <v>5564</v>
      </c>
      <c r="E1212">
        <v>5548</v>
      </c>
    </row>
    <row r="1213" spans="1:5" x14ac:dyDescent="0.3">
      <c r="A1213">
        <v>86</v>
      </c>
      <c r="B1213" t="s">
        <v>18</v>
      </c>
      <c r="C1213">
        <v>2447</v>
      </c>
      <c r="D1213">
        <v>2419</v>
      </c>
      <c r="E1213">
        <v>2419</v>
      </c>
    </row>
    <row r="1214" spans="1:5" x14ac:dyDescent="0.3">
      <c r="A1214">
        <v>86</v>
      </c>
      <c r="B1214" t="s">
        <v>37</v>
      </c>
      <c r="C1214">
        <v>3613</v>
      </c>
      <c r="D1214">
        <v>3608</v>
      </c>
      <c r="E1214">
        <v>3604</v>
      </c>
    </row>
    <row r="1215" spans="1:5" x14ac:dyDescent="0.3">
      <c r="A1215">
        <v>86</v>
      </c>
      <c r="B1215" t="s">
        <v>38</v>
      </c>
      <c r="C1215">
        <v>4731</v>
      </c>
      <c r="D1215">
        <v>4733</v>
      </c>
      <c r="E1215">
        <v>4738</v>
      </c>
    </row>
    <row r="1216" spans="1:5" x14ac:dyDescent="0.3">
      <c r="A1216">
        <v>86</v>
      </c>
      <c r="B1216" t="s">
        <v>39</v>
      </c>
      <c r="C1216">
        <v>179</v>
      </c>
      <c r="D1216">
        <v>172</v>
      </c>
      <c r="E1216">
        <v>173</v>
      </c>
    </row>
    <row r="1217" spans="1:5" x14ac:dyDescent="0.3">
      <c r="A1217">
        <v>86</v>
      </c>
      <c r="B1217" t="s">
        <v>40</v>
      </c>
      <c r="C1217">
        <v>167</v>
      </c>
      <c r="D1217">
        <v>166</v>
      </c>
      <c r="E1217">
        <v>169</v>
      </c>
    </row>
    <row r="1218" spans="1:5" x14ac:dyDescent="0.3">
      <c r="A1218">
        <v>86</v>
      </c>
      <c r="B1218" t="s">
        <v>41</v>
      </c>
      <c r="C1218">
        <v>2742</v>
      </c>
      <c r="D1218">
        <v>2757</v>
      </c>
      <c r="E1218">
        <v>2756</v>
      </c>
    </row>
    <row r="1219" spans="1:5" x14ac:dyDescent="0.3">
      <c r="A1219">
        <v>86</v>
      </c>
      <c r="B1219" t="s">
        <v>42</v>
      </c>
      <c r="C1219">
        <v>210</v>
      </c>
      <c r="D1219">
        <v>197</v>
      </c>
      <c r="E1219">
        <v>201</v>
      </c>
    </row>
    <row r="1220" spans="1:5" x14ac:dyDescent="0.3">
      <c r="A1220">
        <v>87</v>
      </c>
      <c r="B1220" t="s">
        <v>75</v>
      </c>
      <c r="C1220">
        <v>2365</v>
      </c>
      <c r="D1220">
        <v>2351</v>
      </c>
      <c r="E1220">
        <v>2357</v>
      </c>
    </row>
    <row r="1221" spans="1:5" x14ac:dyDescent="0.3">
      <c r="A1221">
        <v>87</v>
      </c>
      <c r="B1221" t="s">
        <v>34</v>
      </c>
      <c r="C1221">
        <v>864</v>
      </c>
      <c r="D1221">
        <v>862</v>
      </c>
      <c r="E1221">
        <v>863</v>
      </c>
    </row>
    <row r="1222" spans="1:5" x14ac:dyDescent="0.3">
      <c r="A1222">
        <v>87</v>
      </c>
      <c r="B1222" t="s">
        <v>73</v>
      </c>
      <c r="C1222">
        <v>1091</v>
      </c>
      <c r="D1222">
        <v>1081</v>
      </c>
      <c r="E1222">
        <v>1075</v>
      </c>
    </row>
    <row r="1223" spans="1:5" x14ac:dyDescent="0.3">
      <c r="A1223">
        <v>87</v>
      </c>
      <c r="B1223" t="s">
        <v>16</v>
      </c>
      <c r="C1223">
        <v>2265</v>
      </c>
      <c r="D1223">
        <v>2266</v>
      </c>
      <c r="E1223">
        <v>2271</v>
      </c>
    </row>
    <row r="1224" spans="1:5" x14ac:dyDescent="0.3">
      <c r="A1224">
        <v>87</v>
      </c>
      <c r="B1224" t="s">
        <v>35</v>
      </c>
      <c r="C1224">
        <v>1786</v>
      </c>
      <c r="D1224">
        <v>1790</v>
      </c>
      <c r="E1224">
        <v>1790</v>
      </c>
    </row>
    <row r="1225" spans="1:5" x14ac:dyDescent="0.3">
      <c r="A1225">
        <v>87</v>
      </c>
      <c r="B1225" t="s">
        <v>36</v>
      </c>
      <c r="C1225">
        <v>3226</v>
      </c>
      <c r="D1225">
        <v>3289</v>
      </c>
      <c r="E1225">
        <v>3294</v>
      </c>
    </row>
    <row r="1226" spans="1:5" x14ac:dyDescent="0.3">
      <c r="A1226">
        <v>87</v>
      </c>
      <c r="B1226" t="s">
        <v>76</v>
      </c>
      <c r="C1226">
        <v>5084</v>
      </c>
      <c r="D1226">
        <v>5071</v>
      </c>
      <c r="E1226">
        <v>5053</v>
      </c>
    </row>
    <row r="1227" spans="1:5" x14ac:dyDescent="0.3">
      <c r="A1227">
        <v>87</v>
      </c>
      <c r="B1227" t="s">
        <v>18</v>
      </c>
      <c r="C1227">
        <v>2277</v>
      </c>
      <c r="D1227">
        <v>2254</v>
      </c>
      <c r="E1227">
        <v>2253</v>
      </c>
    </row>
    <row r="1228" spans="1:5" x14ac:dyDescent="0.3">
      <c r="A1228">
        <v>87</v>
      </c>
      <c r="B1228" t="s">
        <v>37</v>
      </c>
      <c r="C1228">
        <v>3392</v>
      </c>
      <c r="D1228">
        <v>3375</v>
      </c>
      <c r="E1228">
        <v>3380</v>
      </c>
    </row>
    <row r="1229" spans="1:5" x14ac:dyDescent="0.3">
      <c r="A1229">
        <v>87</v>
      </c>
      <c r="B1229" t="s">
        <v>38</v>
      </c>
      <c r="C1229">
        <v>4417</v>
      </c>
      <c r="D1229">
        <v>4425</v>
      </c>
      <c r="E1229">
        <v>4421</v>
      </c>
    </row>
    <row r="1230" spans="1:5" x14ac:dyDescent="0.3">
      <c r="A1230">
        <v>87</v>
      </c>
      <c r="B1230" t="s">
        <v>39</v>
      </c>
      <c r="C1230">
        <v>147</v>
      </c>
      <c r="D1230">
        <v>139</v>
      </c>
      <c r="E1230">
        <v>141</v>
      </c>
    </row>
    <row r="1231" spans="1:5" x14ac:dyDescent="0.3">
      <c r="A1231">
        <v>87</v>
      </c>
      <c r="B1231" t="s">
        <v>40</v>
      </c>
      <c r="C1231">
        <v>166</v>
      </c>
      <c r="D1231">
        <v>167</v>
      </c>
      <c r="E1231">
        <v>167</v>
      </c>
    </row>
    <row r="1232" spans="1:5" x14ac:dyDescent="0.3">
      <c r="A1232">
        <v>87</v>
      </c>
      <c r="B1232" t="s">
        <v>41</v>
      </c>
      <c r="C1232">
        <v>2636</v>
      </c>
      <c r="D1232">
        <v>2645</v>
      </c>
      <c r="E1232">
        <v>2650</v>
      </c>
    </row>
    <row r="1233" spans="1:5" x14ac:dyDescent="0.3">
      <c r="A1233">
        <v>87</v>
      </c>
      <c r="B1233" t="s">
        <v>42</v>
      </c>
      <c r="C1233">
        <v>219</v>
      </c>
      <c r="D1233">
        <v>220</v>
      </c>
      <c r="E1233">
        <v>220</v>
      </c>
    </row>
    <row r="1234" spans="1:5" x14ac:dyDescent="0.3">
      <c r="A1234">
        <v>88</v>
      </c>
      <c r="B1234" t="s">
        <v>75</v>
      </c>
      <c r="C1234">
        <v>2315</v>
      </c>
      <c r="D1234">
        <v>2305</v>
      </c>
      <c r="E1234">
        <v>2306</v>
      </c>
    </row>
    <row r="1235" spans="1:5" x14ac:dyDescent="0.3">
      <c r="A1235">
        <v>88</v>
      </c>
      <c r="B1235" t="s">
        <v>34</v>
      </c>
      <c r="C1235">
        <v>822</v>
      </c>
      <c r="D1235">
        <v>822</v>
      </c>
      <c r="E1235">
        <v>823</v>
      </c>
    </row>
    <row r="1236" spans="1:5" x14ac:dyDescent="0.3">
      <c r="A1236">
        <v>88</v>
      </c>
      <c r="B1236" t="s">
        <v>73</v>
      </c>
      <c r="C1236">
        <v>1048</v>
      </c>
      <c r="D1236">
        <v>1038</v>
      </c>
      <c r="E1236">
        <v>1034</v>
      </c>
    </row>
    <row r="1237" spans="1:5" x14ac:dyDescent="0.3">
      <c r="A1237">
        <v>88</v>
      </c>
      <c r="B1237" t="s">
        <v>16</v>
      </c>
      <c r="C1237">
        <v>2178</v>
      </c>
      <c r="D1237">
        <v>2186</v>
      </c>
      <c r="E1237">
        <v>2190</v>
      </c>
    </row>
    <row r="1238" spans="1:5" x14ac:dyDescent="0.3">
      <c r="A1238">
        <v>88</v>
      </c>
      <c r="B1238" t="s">
        <v>35</v>
      </c>
      <c r="C1238">
        <v>1663</v>
      </c>
      <c r="D1238">
        <v>1670</v>
      </c>
      <c r="E1238">
        <v>1670</v>
      </c>
    </row>
    <row r="1239" spans="1:5" x14ac:dyDescent="0.3">
      <c r="A1239">
        <v>88</v>
      </c>
      <c r="B1239" t="s">
        <v>36</v>
      </c>
      <c r="C1239">
        <v>3153</v>
      </c>
      <c r="D1239">
        <v>3204</v>
      </c>
      <c r="E1239">
        <v>3208</v>
      </c>
    </row>
    <row r="1240" spans="1:5" x14ac:dyDescent="0.3">
      <c r="A1240">
        <v>88</v>
      </c>
      <c r="B1240" t="s">
        <v>76</v>
      </c>
      <c r="C1240">
        <v>4780</v>
      </c>
      <c r="D1240">
        <v>4748</v>
      </c>
      <c r="E1240">
        <v>4733</v>
      </c>
    </row>
    <row r="1241" spans="1:5" x14ac:dyDescent="0.3">
      <c r="A1241">
        <v>88</v>
      </c>
      <c r="B1241" t="s">
        <v>18</v>
      </c>
      <c r="C1241">
        <v>2203</v>
      </c>
      <c r="D1241">
        <v>2182</v>
      </c>
      <c r="E1241">
        <v>2187</v>
      </c>
    </row>
    <row r="1242" spans="1:5" x14ac:dyDescent="0.3">
      <c r="A1242">
        <v>88</v>
      </c>
      <c r="B1242" t="s">
        <v>37</v>
      </c>
      <c r="C1242">
        <v>3193</v>
      </c>
      <c r="D1242">
        <v>3175</v>
      </c>
      <c r="E1242">
        <v>3178</v>
      </c>
    </row>
    <row r="1243" spans="1:5" x14ac:dyDescent="0.3">
      <c r="A1243">
        <v>88</v>
      </c>
      <c r="B1243" t="s">
        <v>38</v>
      </c>
      <c r="C1243">
        <v>4158</v>
      </c>
      <c r="D1243">
        <v>4184</v>
      </c>
      <c r="E1243">
        <v>4185</v>
      </c>
    </row>
    <row r="1244" spans="1:5" x14ac:dyDescent="0.3">
      <c r="A1244">
        <v>88</v>
      </c>
      <c r="B1244" t="s">
        <v>39</v>
      </c>
      <c r="C1244">
        <v>160</v>
      </c>
      <c r="D1244">
        <v>153</v>
      </c>
      <c r="E1244">
        <v>155</v>
      </c>
    </row>
    <row r="1245" spans="1:5" x14ac:dyDescent="0.3">
      <c r="A1245">
        <v>88</v>
      </c>
      <c r="B1245" t="s">
        <v>40</v>
      </c>
      <c r="C1245">
        <v>141</v>
      </c>
      <c r="D1245">
        <v>132</v>
      </c>
      <c r="E1245">
        <v>133</v>
      </c>
    </row>
    <row r="1246" spans="1:5" x14ac:dyDescent="0.3">
      <c r="A1246">
        <v>88</v>
      </c>
      <c r="B1246" t="s">
        <v>41</v>
      </c>
      <c r="C1246">
        <v>2517</v>
      </c>
      <c r="D1246">
        <v>2528</v>
      </c>
      <c r="E1246">
        <v>2526</v>
      </c>
    </row>
    <row r="1247" spans="1:5" x14ac:dyDescent="0.3">
      <c r="A1247">
        <v>88</v>
      </c>
      <c r="B1247" t="s">
        <v>42</v>
      </c>
      <c r="C1247">
        <v>198</v>
      </c>
      <c r="D1247">
        <v>202</v>
      </c>
      <c r="E1247">
        <v>201</v>
      </c>
    </row>
    <row r="1248" spans="1:5" x14ac:dyDescent="0.3">
      <c r="A1248">
        <v>89</v>
      </c>
      <c r="B1248" t="s">
        <v>75</v>
      </c>
      <c r="C1248">
        <v>2180</v>
      </c>
      <c r="D1248">
        <v>2169</v>
      </c>
      <c r="E1248">
        <v>2178</v>
      </c>
    </row>
    <row r="1249" spans="1:5" x14ac:dyDescent="0.3">
      <c r="A1249">
        <v>89</v>
      </c>
      <c r="B1249" t="s">
        <v>34</v>
      </c>
      <c r="C1249">
        <v>797</v>
      </c>
      <c r="D1249">
        <v>793</v>
      </c>
      <c r="E1249">
        <v>792</v>
      </c>
    </row>
    <row r="1250" spans="1:5" x14ac:dyDescent="0.3">
      <c r="A1250">
        <v>89</v>
      </c>
      <c r="B1250" t="s">
        <v>73</v>
      </c>
      <c r="C1250">
        <v>994</v>
      </c>
      <c r="D1250">
        <v>987</v>
      </c>
      <c r="E1250">
        <v>983</v>
      </c>
    </row>
    <row r="1251" spans="1:5" x14ac:dyDescent="0.3">
      <c r="A1251">
        <v>89</v>
      </c>
      <c r="B1251" t="s">
        <v>16</v>
      </c>
      <c r="C1251">
        <v>2078</v>
      </c>
      <c r="D1251">
        <v>2087</v>
      </c>
      <c r="E1251">
        <v>2087</v>
      </c>
    </row>
    <row r="1252" spans="1:5" x14ac:dyDescent="0.3">
      <c r="A1252">
        <v>89</v>
      </c>
      <c r="B1252" t="s">
        <v>35</v>
      </c>
      <c r="C1252">
        <v>1577</v>
      </c>
      <c r="D1252">
        <v>1580</v>
      </c>
      <c r="E1252">
        <v>1579</v>
      </c>
    </row>
    <row r="1253" spans="1:5" x14ac:dyDescent="0.3">
      <c r="A1253">
        <v>89</v>
      </c>
      <c r="B1253" t="s">
        <v>36</v>
      </c>
      <c r="C1253">
        <v>2918</v>
      </c>
      <c r="D1253">
        <v>2952</v>
      </c>
      <c r="E1253">
        <v>2956</v>
      </c>
    </row>
    <row r="1254" spans="1:5" x14ac:dyDescent="0.3">
      <c r="A1254">
        <v>89</v>
      </c>
      <c r="B1254" t="s">
        <v>76</v>
      </c>
      <c r="C1254">
        <v>4444</v>
      </c>
      <c r="D1254">
        <v>4398</v>
      </c>
      <c r="E1254">
        <v>4382</v>
      </c>
    </row>
    <row r="1255" spans="1:5" x14ac:dyDescent="0.3">
      <c r="A1255">
        <v>89</v>
      </c>
      <c r="B1255" t="s">
        <v>18</v>
      </c>
      <c r="C1255">
        <v>2118</v>
      </c>
      <c r="D1255">
        <v>2116</v>
      </c>
      <c r="E1255">
        <v>2117</v>
      </c>
    </row>
    <row r="1256" spans="1:5" x14ac:dyDescent="0.3">
      <c r="A1256">
        <v>89</v>
      </c>
      <c r="B1256" t="s">
        <v>37</v>
      </c>
      <c r="C1256">
        <v>3010</v>
      </c>
      <c r="D1256">
        <v>2970</v>
      </c>
      <c r="E1256">
        <v>2975</v>
      </c>
    </row>
    <row r="1257" spans="1:5" x14ac:dyDescent="0.3">
      <c r="A1257">
        <v>89</v>
      </c>
      <c r="B1257" t="s">
        <v>38</v>
      </c>
      <c r="C1257">
        <v>3961</v>
      </c>
      <c r="D1257">
        <v>3985</v>
      </c>
      <c r="E1257">
        <v>3989</v>
      </c>
    </row>
    <row r="1258" spans="1:5" x14ac:dyDescent="0.3">
      <c r="A1258">
        <v>89</v>
      </c>
      <c r="B1258" t="s">
        <v>39</v>
      </c>
      <c r="C1258">
        <v>147</v>
      </c>
      <c r="D1258">
        <v>149</v>
      </c>
      <c r="E1258">
        <v>150</v>
      </c>
    </row>
    <row r="1259" spans="1:5" x14ac:dyDescent="0.3">
      <c r="A1259">
        <v>89</v>
      </c>
      <c r="B1259" t="s">
        <v>40</v>
      </c>
      <c r="C1259">
        <v>129</v>
      </c>
      <c r="D1259">
        <v>138</v>
      </c>
      <c r="E1259">
        <v>137</v>
      </c>
    </row>
    <row r="1260" spans="1:5" x14ac:dyDescent="0.3">
      <c r="A1260">
        <v>89</v>
      </c>
      <c r="B1260" t="s">
        <v>41</v>
      </c>
      <c r="C1260">
        <v>2452</v>
      </c>
      <c r="D1260">
        <v>2476</v>
      </c>
      <c r="E1260">
        <v>2474</v>
      </c>
    </row>
    <row r="1261" spans="1:5" x14ac:dyDescent="0.3">
      <c r="A1261">
        <v>89</v>
      </c>
      <c r="B1261" t="s">
        <v>42</v>
      </c>
      <c r="C1261">
        <v>169</v>
      </c>
      <c r="D1261">
        <v>174</v>
      </c>
      <c r="E1261">
        <v>175</v>
      </c>
    </row>
    <row r="1262" spans="1:5" x14ac:dyDescent="0.3">
      <c r="A1262">
        <v>90</v>
      </c>
      <c r="B1262" t="s">
        <v>75</v>
      </c>
      <c r="C1262">
        <v>10064</v>
      </c>
      <c r="D1262">
        <v>9809</v>
      </c>
      <c r="E1262">
        <v>9817</v>
      </c>
    </row>
    <row r="1263" spans="1:5" x14ac:dyDescent="0.3">
      <c r="A1263">
        <v>90</v>
      </c>
      <c r="B1263" t="s">
        <v>34</v>
      </c>
      <c r="C1263">
        <v>3489</v>
      </c>
      <c r="D1263">
        <v>3444</v>
      </c>
      <c r="E1263">
        <v>3431</v>
      </c>
    </row>
    <row r="1264" spans="1:5" x14ac:dyDescent="0.3">
      <c r="A1264">
        <v>90</v>
      </c>
      <c r="B1264" t="s">
        <v>73</v>
      </c>
      <c r="C1264">
        <v>4771</v>
      </c>
      <c r="D1264">
        <v>4597</v>
      </c>
      <c r="E1264">
        <v>4599</v>
      </c>
    </row>
    <row r="1265" spans="1:5" x14ac:dyDescent="0.3">
      <c r="A1265">
        <v>90</v>
      </c>
      <c r="B1265" t="s">
        <v>16</v>
      </c>
      <c r="C1265">
        <v>9081</v>
      </c>
      <c r="D1265">
        <v>8593</v>
      </c>
      <c r="E1265">
        <v>8576</v>
      </c>
    </row>
    <row r="1266" spans="1:5" x14ac:dyDescent="0.3">
      <c r="A1266">
        <v>90</v>
      </c>
      <c r="B1266" t="s">
        <v>35</v>
      </c>
      <c r="C1266">
        <v>7002</v>
      </c>
      <c r="D1266">
        <v>6883</v>
      </c>
      <c r="E1266">
        <v>6891</v>
      </c>
    </row>
    <row r="1267" spans="1:5" x14ac:dyDescent="0.3">
      <c r="A1267">
        <v>90</v>
      </c>
      <c r="B1267" t="s">
        <v>36</v>
      </c>
      <c r="C1267">
        <v>13105</v>
      </c>
      <c r="D1267">
        <v>13433</v>
      </c>
      <c r="E1267">
        <v>13430</v>
      </c>
    </row>
    <row r="1268" spans="1:5" x14ac:dyDescent="0.3">
      <c r="A1268">
        <v>90</v>
      </c>
      <c r="B1268" t="s">
        <v>76</v>
      </c>
      <c r="C1268">
        <v>20730</v>
      </c>
      <c r="D1268">
        <v>21443</v>
      </c>
      <c r="E1268">
        <v>21454</v>
      </c>
    </row>
    <row r="1269" spans="1:5" x14ac:dyDescent="0.3">
      <c r="A1269">
        <v>90</v>
      </c>
      <c r="B1269" t="s">
        <v>18</v>
      </c>
      <c r="C1269">
        <v>9726</v>
      </c>
      <c r="D1269">
        <v>10123</v>
      </c>
      <c r="E1269">
        <v>10105</v>
      </c>
    </row>
    <row r="1270" spans="1:5" x14ac:dyDescent="0.3">
      <c r="A1270">
        <v>90</v>
      </c>
      <c r="B1270" t="s">
        <v>37</v>
      </c>
      <c r="C1270">
        <v>13178</v>
      </c>
      <c r="D1270">
        <v>11212</v>
      </c>
      <c r="E1270">
        <v>11232</v>
      </c>
    </row>
    <row r="1271" spans="1:5" x14ac:dyDescent="0.3">
      <c r="A1271">
        <v>90</v>
      </c>
      <c r="B1271" t="s">
        <v>38</v>
      </c>
      <c r="C1271">
        <v>18114</v>
      </c>
      <c r="D1271">
        <v>19009</v>
      </c>
      <c r="E1271">
        <v>18992</v>
      </c>
    </row>
    <row r="1272" spans="1:5" x14ac:dyDescent="0.3">
      <c r="A1272">
        <v>90</v>
      </c>
      <c r="B1272" t="s">
        <v>39</v>
      </c>
      <c r="C1272">
        <v>794</v>
      </c>
      <c r="D1272">
        <v>786</v>
      </c>
      <c r="E1272">
        <v>786</v>
      </c>
    </row>
    <row r="1273" spans="1:5" x14ac:dyDescent="0.3">
      <c r="A1273">
        <v>90</v>
      </c>
      <c r="B1273" t="s">
        <v>40</v>
      </c>
      <c r="C1273">
        <v>653</v>
      </c>
      <c r="D1273">
        <v>527</v>
      </c>
      <c r="E1273">
        <v>522</v>
      </c>
    </row>
    <row r="1274" spans="1:5" x14ac:dyDescent="0.3">
      <c r="A1274">
        <v>90</v>
      </c>
      <c r="B1274" t="s">
        <v>41</v>
      </c>
      <c r="C1274">
        <v>11612</v>
      </c>
      <c r="D1274">
        <v>12443</v>
      </c>
      <c r="E1274">
        <v>12458</v>
      </c>
    </row>
    <row r="1275" spans="1:5" x14ac:dyDescent="0.3">
      <c r="A1275">
        <v>90</v>
      </c>
      <c r="B1275" t="s">
        <v>42</v>
      </c>
      <c r="C1275">
        <v>885</v>
      </c>
      <c r="D1275">
        <v>902</v>
      </c>
      <c r="E1275">
        <v>911</v>
      </c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workbookViewId="0">
      <selection activeCell="B2905" sqref="B2905"/>
    </sheetView>
  </sheetViews>
  <sheetFormatPr defaultRowHeight="16.5" x14ac:dyDescent="0.3"/>
  <cols>
    <col min="1" max="1" width="5" bestFit="1" customWidth="1"/>
    <col min="2" max="2" width="18.28515625" bestFit="1" customWidth="1"/>
    <col min="3" max="3" width="18.140625" bestFit="1" customWidth="1"/>
    <col min="4" max="4" width="16.7109375" bestFit="1" customWidth="1"/>
    <col min="5" max="5" width="14.28515625" bestFit="1" customWidth="1"/>
  </cols>
  <sheetData>
    <row r="1" spans="1:5" x14ac:dyDescent="0.3">
      <c r="A1" s="6" t="s">
        <v>56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7">
        <v>0</v>
      </c>
      <c r="B2" s="8" t="s">
        <v>77</v>
      </c>
      <c r="C2" s="7">
        <v>6142</v>
      </c>
      <c r="D2" s="12">
        <v>5871</v>
      </c>
      <c r="E2" s="12">
        <v>5955</v>
      </c>
    </row>
    <row r="3" spans="1:5" x14ac:dyDescent="0.3">
      <c r="A3" s="7">
        <v>0</v>
      </c>
      <c r="B3" s="8" t="s">
        <v>43</v>
      </c>
      <c r="C3" s="12">
        <v>18966</v>
      </c>
      <c r="D3" s="12">
        <v>19116</v>
      </c>
      <c r="E3" s="12">
        <v>18399</v>
      </c>
    </row>
    <row r="4" spans="1:5" x14ac:dyDescent="0.3">
      <c r="A4" s="7">
        <v>0</v>
      </c>
      <c r="B4" s="8" t="s">
        <v>44</v>
      </c>
      <c r="C4" s="12">
        <v>15473</v>
      </c>
      <c r="D4" s="12">
        <v>15550</v>
      </c>
      <c r="E4" s="12">
        <v>16191</v>
      </c>
    </row>
    <row r="5" spans="1:5" x14ac:dyDescent="0.3">
      <c r="A5" s="7">
        <v>0</v>
      </c>
      <c r="B5" s="8" t="s">
        <v>45</v>
      </c>
      <c r="C5" s="12">
        <v>5583</v>
      </c>
      <c r="D5" s="12">
        <v>5208</v>
      </c>
      <c r="E5" s="12">
        <v>5322</v>
      </c>
    </row>
    <row r="6" spans="1:5" x14ac:dyDescent="0.3">
      <c r="A6" s="7">
        <v>1</v>
      </c>
      <c r="B6" s="8" t="s">
        <v>77</v>
      </c>
      <c r="C6" s="12">
        <v>6167</v>
      </c>
      <c r="D6" s="12">
        <v>5906</v>
      </c>
      <c r="E6" s="12">
        <v>5983</v>
      </c>
    </row>
    <row r="7" spans="1:5" x14ac:dyDescent="0.3">
      <c r="A7" s="7">
        <v>1</v>
      </c>
      <c r="B7" s="8" t="s">
        <v>43</v>
      </c>
      <c r="C7" s="12">
        <v>18954</v>
      </c>
      <c r="D7" s="12">
        <v>19097</v>
      </c>
      <c r="E7" s="12">
        <v>18407</v>
      </c>
    </row>
    <row r="8" spans="1:5" x14ac:dyDescent="0.3">
      <c r="A8" s="7">
        <v>1</v>
      </c>
      <c r="B8" s="8" t="s">
        <v>44</v>
      </c>
      <c r="C8" s="12">
        <v>15431</v>
      </c>
      <c r="D8" s="12">
        <v>15569</v>
      </c>
      <c r="E8" s="12">
        <v>16161</v>
      </c>
    </row>
    <row r="9" spans="1:5" x14ac:dyDescent="0.3">
      <c r="A9" s="7">
        <v>1</v>
      </c>
      <c r="B9" s="8" t="s">
        <v>45</v>
      </c>
      <c r="C9" s="12">
        <v>5610</v>
      </c>
      <c r="D9" s="12">
        <v>5233</v>
      </c>
      <c r="E9" s="12">
        <v>5348</v>
      </c>
    </row>
    <row r="10" spans="1:5" x14ac:dyDescent="0.3">
      <c r="A10" s="7">
        <v>2</v>
      </c>
      <c r="B10" s="8" t="s">
        <v>77</v>
      </c>
      <c r="C10" s="12">
        <v>6193</v>
      </c>
      <c r="D10" s="12">
        <v>5942</v>
      </c>
      <c r="E10" s="12">
        <v>6002</v>
      </c>
    </row>
    <row r="11" spans="1:5" x14ac:dyDescent="0.3">
      <c r="A11" s="7">
        <v>2</v>
      </c>
      <c r="B11" s="8" t="s">
        <v>43</v>
      </c>
      <c r="C11" s="12">
        <v>18942</v>
      </c>
      <c r="D11" s="12">
        <v>19063</v>
      </c>
      <c r="E11" s="12">
        <v>18410</v>
      </c>
    </row>
    <row r="12" spans="1:5" x14ac:dyDescent="0.3">
      <c r="A12" s="7">
        <v>2</v>
      </c>
      <c r="B12" s="8" t="s">
        <v>44</v>
      </c>
      <c r="C12" s="12">
        <v>15418</v>
      </c>
      <c r="D12" s="12">
        <v>15576</v>
      </c>
      <c r="E12" s="12">
        <v>16129</v>
      </c>
    </row>
    <row r="13" spans="1:5" x14ac:dyDescent="0.3">
      <c r="A13" s="7">
        <v>2</v>
      </c>
      <c r="B13" s="8" t="s">
        <v>45</v>
      </c>
      <c r="C13" s="12">
        <v>5631</v>
      </c>
      <c r="D13" s="12">
        <v>5249</v>
      </c>
      <c r="E13" s="12">
        <v>5388</v>
      </c>
    </row>
    <row r="14" spans="1:5" x14ac:dyDescent="0.3">
      <c r="A14" s="7">
        <v>3</v>
      </c>
      <c r="B14" s="8" t="s">
        <v>77</v>
      </c>
      <c r="C14" s="12">
        <v>6233</v>
      </c>
      <c r="D14" s="12">
        <v>5990</v>
      </c>
      <c r="E14" s="12">
        <v>6054</v>
      </c>
    </row>
    <row r="15" spans="1:5" x14ac:dyDescent="0.3">
      <c r="A15" s="7">
        <v>3</v>
      </c>
      <c r="B15" s="8" t="s">
        <v>43</v>
      </c>
      <c r="C15" s="12">
        <v>18974</v>
      </c>
      <c r="D15" s="12">
        <v>19100</v>
      </c>
      <c r="E15" s="12">
        <v>18447</v>
      </c>
    </row>
    <row r="16" spans="1:5" x14ac:dyDescent="0.3">
      <c r="A16" s="7">
        <v>3</v>
      </c>
      <c r="B16" s="8" t="s">
        <v>44</v>
      </c>
      <c r="C16" s="12">
        <v>15444</v>
      </c>
      <c r="D16" s="12">
        <v>15606</v>
      </c>
      <c r="E16" s="12">
        <v>16145</v>
      </c>
    </row>
    <row r="17" spans="1:5" x14ac:dyDescent="0.3">
      <c r="A17" s="7">
        <v>3</v>
      </c>
      <c r="B17" s="8" t="s">
        <v>45</v>
      </c>
      <c r="C17" s="12">
        <v>5654</v>
      </c>
      <c r="D17" s="12">
        <v>5271</v>
      </c>
      <c r="E17" s="12">
        <v>5412</v>
      </c>
    </row>
    <row r="18" spans="1:5" x14ac:dyDescent="0.3">
      <c r="A18" s="7">
        <v>4</v>
      </c>
      <c r="B18" s="8" t="s">
        <v>77</v>
      </c>
      <c r="C18" s="12">
        <v>6266</v>
      </c>
      <c r="D18" s="12">
        <v>6044</v>
      </c>
      <c r="E18" s="12">
        <v>6111</v>
      </c>
    </row>
    <row r="19" spans="1:5" x14ac:dyDescent="0.3">
      <c r="A19" s="7">
        <v>4</v>
      </c>
      <c r="B19" s="8" t="s">
        <v>43</v>
      </c>
      <c r="C19" s="12">
        <v>18995</v>
      </c>
      <c r="D19" s="12">
        <v>19124</v>
      </c>
      <c r="E19" s="12">
        <v>18514</v>
      </c>
    </row>
    <row r="20" spans="1:5" x14ac:dyDescent="0.3">
      <c r="A20" s="7">
        <v>4</v>
      </c>
      <c r="B20" s="8" t="s">
        <v>44</v>
      </c>
      <c r="C20" s="12">
        <v>15459</v>
      </c>
      <c r="D20" s="12">
        <v>15665</v>
      </c>
      <c r="E20" s="12">
        <v>16160</v>
      </c>
    </row>
    <row r="21" spans="1:5" x14ac:dyDescent="0.3">
      <c r="A21" s="7">
        <v>4</v>
      </c>
      <c r="B21" s="8" t="s">
        <v>45</v>
      </c>
      <c r="C21" s="12">
        <v>5691</v>
      </c>
      <c r="D21" s="12">
        <v>5294</v>
      </c>
      <c r="E21" s="12">
        <v>5431</v>
      </c>
    </row>
    <row r="22" spans="1:5" x14ac:dyDescent="0.3">
      <c r="A22" s="7">
        <v>5</v>
      </c>
      <c r="B22" s="8" t="s">
        <v>77</v>
      </c>
      <c r="C22" s="12">
        <v>6307</v>
      </c>
      <c r="D22" s="12">
        <v>6088</v>
      </c>
      <c r="E22" s="12">
        <v>6155</v>
      </c>
    </row>
    <row r="23" spans="1:5" x14ac:dyDescent="0.3">
      <c r="A23" s="7">
        <v>5</v>
      </c>
      <c r="B23" s="8" t="s">
        <v>43</v>
      </c>
      <c r="C23" s="12">
        <v>19105</v>
      </c>
      <c r="D23" s="12">
        <v>19210</v>
      </c>
      <c r="E23" s="12">
        <v>18642</v>
      </c>
    </row>
    <row r="24" spans="1:5" x14ac:dyDescent="0.3">
      <c r="A24" s="7">
        <v>5</v>
      </c>
      <c r="B24" s="8" t="s">
        <v>44</v>
      </c>
      <c r="C24" s="12">
        <v>15470</v>
      </c>
      <c r="D24" s="12">
        <v>15710</v>
      </c>
      <c r="E24" s="12">
        <v>16170</v>
      </c>
    </row>
    <row r="25" spans="1:5" x14ac:dyDescent="0.3">
      <c r="A25" s="7">
        <v>5</v>
      </c>
      <c r="B25" s="8" t="s">
        <v>45</v>
      </c>
      <c r="C25" s="12">
        <v>5742</v>
      </c>
      <c r="D25" s="12">
        <v>5345</v>
      </c>
      <c r="E25" s="12">
        <v>5475</v>
      </c>
    </row>
    <row r="26" spans="1:5" x14ac:dyDescent="0.3">
      <c r="A26" s="7">
        <v>6</v>
      </c>
      <c r="B26" s="8" t="s">
        <v>77</v>
      </c>
      <c r="C26" s="12">
        <v>6350</v>
      </c>
      <c r="D26" s="12">
        <v>6149</v>
      </c>
      <c r="E26" s="12">
        <v>6229</v>
      </c>
    </row>
    <row r="27" spans="1:5" x14ac:dyDescent="0.3">
      <c r="A27" s="7">
        <v>6</v>
      </c>
      <c r="B27" s="8" t="s">
        <v>43</v>
      </c>
      <c r="C27" s="12">
        <v>19226</v>
      </c>
      <c r="D27" s="12">
        <v>19314</v>
      </c>
      <c r="E27" s="12">
        <v>18795</v>
      </c>
    </row>
    <row r="28" spans="1:5" x14ac:dyDescent="0.3">
      <c r="A28" s="7">
        <v>6</v>
      </c>
      <c r="B28" s="8" t="s">
        <v>44</v>
      </c>
      <c r="C28" s="12">
        <v>15528</v>
      </c>
      <c r="D28" s="12">
        <v>15786</v>
      </c>
      <c r="E28" s="12">
        <v>16218</v>
      </c>
    </row>
    <row r="29" spans="1:5" x14ac:dyDescent="0.3">
      <c r="A29" s="7">
        <v>6</v>
      </c>
      <c r="B29" s="8" t="s">
        <v>45</v>
      </c>
      <c r="C29" s="12">
        <v>5784</v>
      </c>
      <c r="D29" s="12">
        <v>5387</v>
      </c>
      <c r="E29" s="12">
        <v>5511</v>
      </c>
    </row>
    <row r="30" spans="1:5" x14ac:dyDescent="0.3">
      <c r="A30" s="7">
        <v>7</v>
      </c>
      <c r="B30" s="8" t="s">
        <v>77</v>
      </c>
      <c r="C30" s="12">
        <v>6364</v>
      </c>
      <c r="D30" s="12">
        <v>6172</v>
      </c>
      <c r="E30" s="12">
        <v>6256</v>
      </c>
    </row>
    <row r="31" spans="1:5" x14ac:dyDescent="0.3">
      <c r="A31" s="7">
        <v>7</v>
      </c>
      <c r="B31" s="8" t="s">
        <v>43</v>
      </c>
      <c r="C31" s="12">
        <v>19314</v>
      </c>
      <c r="D31" s="12">
        <v>19417</v>
      </c>
      <c r="E31" s="12">
        <v>18933</v>
      </c>
    </row>
    <row r="32" spans="1:5" x14ac:dyDescent="0.3">
      <c r="A32" s="7">
        <v>7</v>
      </c>
      <c r="B32" s="8" t="s">
        <v>44</v>
      </c>
      <c r="C32" s="12">
        <v>15559</v>
      </c>
      <c r="D32" s="12">
        <v>15823</v>
      </c>
      <c r="E32" s="12">
        <v>16238</v>
      </c>
    </row>
    <row r="33" spans="1:5" x14ac:dyDescent="0.3">
      <c r="A33" s="7">
        <v>7</v>
      </c>
      <c r="B33" s="8" t="s">
        <v>45</v>
      </c>
      <c r="C33" s="12">
        <v>5827</v>
      </c>
      <c r="D33" s="12">
        <v>5424</v>
      </c>
      <c r="E33" s="12">
        <v>5540</v>
      </c>
    </row>
    <row r="34" spans="1:5" x14ac:dyDescent="0.3">
      <c r="A34" s="7">
        <v>8</v>
      </c>
      <c r="B34" s="8" t="s">
        <v>77</v>
      </c>
      <c r="C34" s="12">
        <v>6387</v>
      </c>
      <c r="D34" s="12">
        <v>6203</v>
      </c>
      <c r="E34" s="12">
        <v>6291</v>
      </c>
    </row>
    <row r="35" spans="1:5" x14ac:dyDescent="0.3">
      <c r="A35" s="7">
        <v>8</v>
      </c>
      <c r="B35" s="8" t="s">
        <v>43</v>
      </c>
      <c r="C35" s="12">
        <v>19427</v>
      </c>
      <c r="D35" s="12">
        <v>19491</v>
      </c>
      <c r="E35" s="12">
        <v>19078</v>
      </c>
    </row>
    <row r="36" spans="1:5" x14ac:dyDescent="0.3">
      <c r="A36" s="7">
        <v>8</v>
      </c>
      <c r="B36" s="8" t="s">
        <v>44</v>
      </c>
      <c r="C36" s="12">
        <v>15555</v>
      </c>
      <c r="D36" s="12">
        <v>15873</v>
      </c>
      <c r="E36" s="12">
        <v>16231</v>
      </c>
    </row>
    <row r="37" spans="1:5" x14ac:dyDescent="0.3">
      <c r="A37" s="7">
        <v>8</v>
      </c>
      <c r="B37" s="8" t="s">
        <v>45</v>
      </c>
      <c r="C37" s="12">
        <v>5858</v>
      </c>
      <c r="D37" s="12">
        <v>5458</v>
      </c>
      <c r="E37" s="12">
        <v>5563</v>
      </c>
    </row>
    <row r="38" spans="1:5" x14ac:dyDescent="0.3">
      <c r="A38" s="7">
        <v>9</v>
      </c>
      <c r="B38" s="8" t="s">
        <v>77</v>
      </c>
      <c r="C38" s="12">
        <v>6415</v>
      </c>
      <c r="D38" s="12">
        <v>6236</v>
      </c>
      <c r="E38" s="12">
        <v>6344</v>
      </c>
    </row>
    <row r="39" spans="1:5" x14ac:dyDescent="0.3">
      <c r="A39" s="7">
        <v>9</v>
      </c>
      <c r="B39" s="8" t="s">
        <v>43</v>
      </c>
      <c r="C39" s="12">
        <v>19533</v>
      </c>
      <c r="D39" s="12">
        <v>19605</v>
      </c>
      <c r="E39" s="12">
        <v>19219</v>
      </c>
    </row>
    <row r="40" spans="1:5" x14ac:dyDescent="0.3">
      <c r="A40" s="7">
        <v>9</v>
      </c>
      <c r="B40" s="8" t="s">
        <v>44</v>
      </c>
      <c r="C40" s="12">
        <v>15583</v>
      </c>
      <c r="D40" s="12">
        <v>15909</v>
      </c>
      <c r="E40" s="12">
        <v>16259</v>
      </c>
    </row>
    <row r="41" spans="1:5" x14ac:dyDescent="0.3">
      <c r="A41" s="7">
        <v>9</v>
      </c>
      <c r="B41" s="8" t="s">
        <v>45</v>
      </c>
      <c r="C41" s="12">
        <v>5889</v>
      </c>
      <c r="D41" s="12">
        <v>5487</v>
      </c>
      <c r="E41" s="12">
        <v>5572</v>
      </c>
    </row>
    <row r="42" spans="1:5" x14ac:dyDescent="0.3">
      <c r="A42" s="7">
        <v>10</v>
      </c>
      <c r="B42" s="8" t="s">
        <v>77</v>
      </c>
      <c r="C42" s="7">
        <v>6449</v>
      </c>
      <c r="D42" s="7">
        <v>6278</v>
      </c>
      <c r="E42" s="7">
        <v>6387</v>
      </c>
    </row>
    <row r="43" spans="1:5" x14ac:dyDescent="0.3">
      <c r="A43" s="7">
        <v>10</v>
      </c>
      <c r="B43" s="8" t="s">
        <v>43</v>
      </c>
      <c r="C43" s="7">
        <v>19683</v>
      </c>
      <c r="D43" s="7">
        <v>19699</v>
      </c>
      <c r="E43" s="7">
        <v>19380</v>
      </c>
    </row>
    <row r="44" spans="1:5" x14ac:dyDescent="0.3">
      <c r="A44" s="7">
        <v>10</v>
      </c>
      <c r="B44" s="8" t="s">
        <v>44</v>
      </c>
      <c r="C44" s="7">
        <v>15590</v>
      </c>
      <c r="D44" s="7">
        <v>15938</v>
      </c>
      <c r="E44" s="7">
        <v>16256</v>
      </c>
    </row>
    <row r="45" spans="1:5" x14ac:dyDescent="0.3">
      <c r="A45" s="7">
        <v>10</v>
      </c>
      <c r="B45" s="8" t="s">
        <v>45</v>
      </c>
      <c r="C45" s="7">
        <v>5897</v>
      </c>
      <c r="D45" s="7">
        <v>5525</v>
      </c>
      <c r="E45" s="7">
        <v>5599</v>
      </c>
    </row>
    <row r="46" spans="1:5" x14ac:dyDescent="0.3">
      <c r="A46" s="7">
        <v>11</v>
      </c>
      <c r="B46" s="8" t="s">
        <v>77</v>
      </c>
      <c r="C46" s="7">
        <v>6463</v>
      </c>
      <c r="D46" s="7">
        <v>6288</v>
      </c>
      <c r="E46" s="7">
        <v>6408</v>
      </c>
    </row>
    <row r="47" spans="1:5" x14ac:dyDescent="0.3">
      <c r="A47" s="7">
        <v>11</v>
      </c>
      <c r="B47" s="8" t="s">
        <v>43</v>
      </c>
      <c r="C47" s="7">
        <v>19794</v>
      </c>
      <c r="D47" s="7">
        <v>19791</v>
      </c>
      <c r="E47" s="7">
        <v>19530</v>
      </c>
    </row>
    <row r="48" spans="1:5" x14ac:dyDescent="0.3">
      <c r="A48" s="7">
        <v>11</v>
      </c>
      <c r="B48" s="8" t="s">
        <v>44</v>
      </c>
      <c r="C48" s="7">
        <v>15608</v>
      </c>
      <c r="D48" s="7">
        <v>15958</v>
      </c>
      <c r="E48" s="7">
        <v>16267</v>
      </c>
    </row>
    <row r="49" spans="1:5" x14ac:dyDescent="0.3">
      <c r="A49" s="7">
        <v>11</v>
      </c>
      <c r="B49" s="8" t="s">
        <v>45</v>
      </c>
      <c r="C49" s="7">
        <v>5912</v>
      </c>
      <c r="D49" s="7">
        <v>5543</v>
      </c>
      <c r="E49" s="7">
        <v>5607</v>
      </c>
    </row>
    <row r="50" spans="1:5" x14ac:dyDescent="0.3">
      <c r="A50" s="7">
        <v>12</v>
      </c>
      <c r="B50" s="8" t="s">
        <v>77</v>
      </c>
      <c r="C50" s="7">
        <v>6456</v>
      </c>
      <c r="D50" s="7">
        <v>6299</v>
      </c>
      <c r="E50" s="7">
        <v>6426</v>
      </c>
    </row>
    <row r="51" spans="1:5" x14ac:dyDescent="0.3">
      <c r="A51" s="7">
        <v>12</v>
      </c>
      <c r="B51" s="8" t="s">
        <v>43</v>
      </c>
      <c r="C51" s="7">
        <v>19902</v>
      </c>
      <c r="D51" s="7">
        <v>19875</v>
      </c>
      <c r="E51" s="7">
        <v>19664</v>
      </c>
    </row>
    <row r="52" spans="1:5" x14ac:dyDescent="0.3">
      <c r="A52" s="7">
        <v>12</v>
      </c>
      <c r="B52" s="8" t="s">
        <v>44</v>
      </c>
      <c r="C52" s="7">
        <v>15616</v>
      </c>
      <c r="D52" s="7">
        <v>15950</v>
      </c>
      <c r="E52" s="7">
        <v>16240</v>
      </c>
    </row>
    <row r="53" spans="1:5" x14ac:dyDescent="0.3">
      <c r="A53" s="7">
        <v>12</v>
      </c>
      <c r="B53" s="8" t="s">
        <v>45</v>
      </c>
      <c r="C53" s="7">
        <v>5911</v>
      </c>
      <c r="D53" s="7">
        <v>5566</v>
      </c>
      <c r="E53" s="7">
        <v>5604</v>
      </c>
    </row>
    <row r="54" spans="1:5" x14ac:dyDescent="0.3">
      <c r="A54" s="7">
        <v>13</v>
      </c>
      <c r="B54" s="8" t="s">
        <v>77</v>
      </c>
      <c r="C54" s="7">
        <v>6455</v>
      </c>
      <c r="D54" s="7">
        <v>6287</v>
      </c>
      <c r="E54" s="7">
        <v>6429</v>
      </c>
    </row>
    <row r="55" spans="1:5" x14ac:dyDescent="0.3">
      <c r="A55" s="7">
        <v>13</v>
      </c>
      <c r="B55" s="8" t="s">
        <v>43</v>
      </c>
      <c r="C55" s="7">
        <v>20006</v>
      </c>
      <c r="D55" s="7">
        <v>19962</v>
      </c>
      <c r="E55" s="7">
        <v>19799</v>
      </c>
    </row>
    <row r="56" spans="1:5" x14ac:dyDescent="0.3">
      <c r="A56" s="7">
        <v>13</v>
      </c>
      <c r="B56" s="8" t="s">
        <v>44</v>
      </c>
      <c r="C56" s="7">
        <v>15600</v>
      </c>
      <c r="D56" s="7">
        <v>15929</v>
      </c>
      <c r="E56" s="7">
        <v>16207</v>
      </c>
    </row>
    <row r="57" spans="1:5" x14ac:dyDescent="0.3">
      <c r="A57" s="7">
        <v>13</v>
      </c>
      <c r="B57" s="8" t="s">
        <v>45</v>
      </c>
      <c r="C57" s="7">
        <v>5910</v>
      </c>
      <c r="D57" s="7">
        <v>5596</v>
      </c>
      <c r="E57" s="7">
        <v>5629</v>
      </c>
    </row>
    <row r="58" spans="1:5" x14ac:dyDescent="0.3">
      <c r="A58" s="7">
        <v>14</v>
      </c>
      <c r="B58" s="8" t="s">
        <v>77</v>
      </c>
      <c r="C58" s="7">
        <v>6431</v>
      </c>
      <c r="D58" s="7">
        <v>6287</v>
      </c>
      <c r="E58" s="7">
        <v>6418</v>
      </c>
    </row>
    <row r="59" spans="1:5" x14ac:dyDescent="0.3">
      <c r="A59" s="7">
        <v>14</v>
      </c>
      <c r="B59" s="8" t="s">
        <v>43</v>
      </c>
      <c r="C59" s="7">
        <v>20091</v>
      </c>
      <c r="D59" s="7">
        <v>20023</v>
      </c>
      <c r="E59" s="7">
        <v>19906</v>
      </c>
    </row>
    <row r="60" spans="1:5" x14ac:dyDescent="0.3">
      <c r="A60" s="7">
        <v>14</v>
      </c>
      <c r="B60" s="8" t="s">
        <v>44</v>
      </c>
      <c r="C60" s="7">
        <v>15577</v>
      </c>
      <c r="D60" s="7">
        <v>15876</v>
      </c>
      <c r="E60" s="7">
        <v>16143</v>
      </c>
    </row>
    <row r="61" spans="1:5" x14ac:dyDescent="0.3">
      <c r="A61" s="7">
        <v>14</v>
      </c>
      <c r="B61" s="8" t="s">
        <v>45</v>
      </c>
      <c r="C61" s="7">
        <v>5888</v>
      </c>
      <c r="D61" s="7">
        <v>5614</v>
      </c>
      <c r="E61" s="7">
        <v>5631</v>
      </c>
    </row>
    <row r="62" spans="1:5" x14ac:dyDescent="0.3">
      <c r="A62" s="7">
        <v>15</v>
      </c>
      <c r="B62" s="8" t="s">
        <v>77</v>
      </c>
      <c r="C62" s="7">
        <v>6400</v>
      </c>
      <c r="D62" s="7">
        <v>6258</v>
      </c>
      <c r="E62" s="7">
        <v>6388</v>
      </c>
    </row>
    <row r="63" spans="1:5" x14ac:dyDescent="0.3">
      <c r="A63" s="7">
        <v>15</v>
      </c>
      <c r="B63" s="8" t="s">
        <v>43</v>
      </c>
      <c r="C63" s="7">
        <v>20140</v>
      </c>
      <c r="D63" s="7">
        <v>20075</v>
      </c>
      <c r="E63" s="7">
        <v>19980</v>
      </c>
    </row>
    <row r="64" spans="1:5" x14ac:dyDescent="0.3">
      <c r="A64" s="7">
        <v>15</v>
      </c>
      <c r="B64" s="8" t="s">
        <v>44</v>
      </c>
      <c r="C64" s="7">
        <v>15602</v>
      </c>
      <c r="D64" s="7">
        <v>15864</v>
      </c>
      <c r="E64" s="7">
        <v>16127</v>
      </c>
    </row>
    <row r="65" spans="1:5" x14ac:dyDescent="0.3">
      <c r="A65" s="7">
        <v>15</v>
      </c>
      <c r="B65" s="8" t="s">
        <v>45</v>
      </c>
      <c r="C65" s="7">
        <v>5895</v>
      </c>
      <c r="D65" s="7">
        <v>5636</v>
      </c>
      <c r="E65" s="7">
        <v>5638</v>
      </c>
    </row>
    <row r="66" spans="1:5" x14ac:dyDescent="0.3">
      <c r="A66" s="7">
        <v>16</v>
      </c>
      <c r="B66" s="8" t="s">
        <v>77</v>
      </c>
      <c r="C66" s="7">
        <v>6357</v>
      </c>
      <c r="D66" s="7">
        <v>6226</v>
      </c>
      <c r="E66" s="7">
        <v>6351</v>
      </c>
    </row>
    <row r="67" spans="1:5" x14ac:dyDescent="0.3">
      <c r="A67" s="7">
        <v>16</v>
      </c>
      <c r="B67" s="8" t="s">
        <v>43</v>
      </c>
      <c r="C67" s="7">
        <v>20200</v>
      </c>
      <c r="D67" s="7">
        <v>20110</v>
      </c>
      <c r="E67" s="7">
        <v>20036</v>
      </c>
    </row>
    <row r="68" spans="1:5" x14ac:dyDescent="0.3">
      <c r="A68" s="7">
        <v>16</v>
      </c>
      <c r="B68" s="8" t="s">
        <v>44</v>
      </c>
      <c r="C68" s="7">
        <v>15646</v>
      </c>
      <c r="D68" s="7">
        <v>15855</v>
      </c>
      <c r="E68" s="7">
        <v>16125</v>
      </c>
    </row>
    <row r="69" spans="1:5" x14ac:dyDescent="0.3">
      <c r="A69" s="7">
        <v>16</v>
      </c>
      <c r="B69" s="8" t="s">
        <v>45</v>
      </c>
      <c r="C69" s="7">
        <v>5880</v>
      </c>
      <c r="D69" s="7">
        <v>5658</v>
      </c>
      <c r="E69" s="7">
        <v>5643</v>
      </c>
    </row>
    <row r="70" spans="1:5" x14ac:dyDescent="0.3">
      <c r="A70" s="7">
        <v>17</v>
      </c>
      <c r="B70" s="8" t="s">
        <v>77</v>
      </c>
      <c r="C70" s="7">
        <v>6328</v>
      </c>
      <c r="D70" s="7">
        <v>6190</v>
      </c>
      <c r="E70" s="7">
        <v>6296</v>
      </c>
    </row>
    <row r="71" spans="1:5" x14ac:dyDescent="0.3">
      <c r="A71" s="7">
        <v>17</v>
      </c>
      <c r="B71" s="8" t="s">
        <v>43</v>
      </c>
      <c r="C71" s="7">
        <v>20135</v>
      </c>
      <c r="D71" s="7">
        <v>20023</v>
      </c>
      <c r="E71" s="7">
        <v>19933</v>
      </c>
    </row>
    <row r="72" spans="1:5" x14ac:dyDescent="0.3">
      <c r="A72" s="7">
        <v>17</v>
      </c>
      <c r="B72" s="8" t="s">
        <v>44</v>
      </c>
      <c r="C72" s="7">
        <v>15867</v>
      </c>
      <c r="D72" s="7">
        <v>15989</v>
      </c>
      <c r="E72" s="7">
        <v>16371</v>
      </c>
    </row>
    <row r="73" spans="1:5" x14ac:dyDescent="0.3">
      <c r="A73" s="7">
        <v>17</v>
      </c>
      <c r="B73" s="8" t="s">
        <v>45</v>
      </c>
      <c r="C73" s="7">
        <v>6050</v>
      </c>
      <c r="D73" s="7">
        <v>5839</v>
      </c>
      <c r="E73" s="7">
        <v>5785</v>
      </c>
    </row>
    <row r="74" spans="1:5" x14ac:dyDescent="0.3">
      <c r="A74" s="7">
        <v>18</v>
      </c>
      <c r="B74" s="8" t="s">
        <v>77</v>
      </c>
      <c r="C74" s="7">
        <v>6451</v>
      </c>
      <c r="D74" s="7">
        <v>6249</v>
      </c>
      <c r="E74" s="7">
        <v>6293</v>
      </c>
    </row>
    <row r="75" spans="1:5" x14ac:dyDescent="0.3">
      <c r="A75" s="7">
        <v>18</v>
      </c>
      <c r="B75" s="8" t="s">
        <v>43</v>
      </c>
      <c r="C75" s="7">
        <v>20434</v>
      </c>
      <c r="D75" s="7">
        <v>20174</v>
      </c>
      <c r="E75" s="7">
        <v>19907</v>
      </c>
    </row>
    <row r="76" spans="1:5" x14ac:dyDescent="0.3">
      <c r="A76" s="7">
        <v>18</v>
      </c>
      <c r="B76" s="8" t="s">
        <v>44</v>
      </c>
      <c r="C76" s="7">
        <v>16368</v>
      </c>
      <c r="D76" s="7">
        <v>16506</v>
      </c>
      <c r="E76" s="7">
        <v>17096</v>
      </c>
    </row>
    <row r="77" spans="1:5" x14ac:dyDescent="0.3">
      <c r="A77" s="7">
        <v>18</v>
      </c>
      <c r="B77" s="8" t="s">
        <v>45</v>
      </c>
      <c r="C77" s="7">
        <v>6611</v>
      </c>
      <c r="D77" s="7">
        <v>6533</v>
      </c>
      <c r="E77" s="7">
        <v>6412</v>
      </c>
    </row>
    <row r="78" spans="1:5" x14ac:dyDescent="0.3">
      <c r="A78" s="7">
        <v>19</v>
      </c>
      <c r="B78" s="8" t="s">
        <v>77</v>
      </c>
      <c r="C78" s="7">
        <v>6824</v>
      </c>
      <c r="D78" s="7">
        <v>6621</v>
      </c>
      <c r="E78" s="7">
        <v>6602</v>
      </c>
    </row>
    <row r="79" spans="1:5" x14ac:dyDescent="0.3">
      <c r="A79" s="7">
        <v>19</v>
      </c>
      <c r="B79" s="8" t="s">
        <v>43</v>
      </c>
      <c r="C79" s="7">
        <v>21219</v>
      </c>
      <c r="D79" s="7">
        <v>20922</v>
      </c>
      <c r="E79" s="7">
        <v>20489</v>
      </c>
    </row>
    <row r="80" spans="1:5" x14ac:dyDescent="0.3">
      <c r="A80" s="7">
        <v>19</v>
      </c>
      <c r="B80" s="8" t="s">
        <v>44</v>
      </c>
      <c r="C80" s="7">
        <v>16815</v>
      </c>
      <c r="D80" s="7">
        <v>16836</v>
      </c>
      <c r="E80" s="7">
        <v>17560</v>
      </c>
    </row>
    <row r="81" spans="1:5" x14ac:dyDescent="0.3">
      <c r="A81" s="7">
        <v>19</v>
      </c>
      <c r="B81" s="8" t="s">
        <v>45</v>
      </c>
      <c r="C81" s="7">
        <v>7198</v>
      </c>
      <c r="D81" s="7">
        <v>7175</v>
      </c>
      <c r="E81" s="7">
        <v>7058</v>
      </c>
    </row>
    <row r="82" spans="1:5" x14ac:dyDescent="0.3">
      <c r="A82" s="7">
        <v>20</v>
      </c>
      <c r="B82" s="8" t="s">
        <v>77</v>
      </c>
      <c r="C82" s="7">
        <v>7119</v>
      </c>
      <c r="D82" s="7">
        <v>6891</v>
      </c>
      <c r="E82" s="7">
        <v>6856</v>
      </c>
    </row>
    <row r="83" spans="1:5" x14ac:dyDescent="0.3">
      <c r="A83" s="7">
        <v>20</v>
      </c>
      <c r="B83" s="8" t="s">
        <v>43</v>
      </c>
      <c r="C83" s="7">
        <v>21753</v>
      </c>
      <c r="D83" s="7">
        <v>21455</v>
      </c>
      <c r="E83" s="7">
        <v>20928</v>
      </c>
    </row>
    <row r="84" spans="1:5" x14ac:dyDescent="0.3">
      <c r="A84" s="7">
        <v>20</v>
      </c>
      <c r="B84" s="8" t="s">
        <v>44</v>
      </c>
      <c r="C84" s="7">
        <v>17319</v>
      </c>
      <c r="D84" s="7">
        <v>17344</v>
      </c>
      <c r="E84" s="7">
        <v>18097</v>
      </c>
    </row>
    <row r="85" spans="1:5" x14ac:dyDescent="0.3">
      <c r="A85" s="7">
        <v>20</v>
      </c>
      <c r="B85" s="8" t="s">
        <v>45</v>
      </c>
      <c r="C85" s="7">
        <v>7443</v>
      </c>
      <c r="D85" s="7">
        <v>7387</v>
      </c>
      <c r="E85" s="7">
        <v>7293</v>
      </c>
    </row>
    <row r="86" spans="1:5" x14ac:dyDescent="0.3">
      <c r="A86" s="7">
        <v>21</v>
      </c>
      <c r="B86" s="8" t="s">
        <v>77</v>
      </c>
      <c r="C86" s="7">
        <v>7263</v>
      </c>
      <c r="D86" s="7">
        <v>7010</v>
      </c>
      <c r="E86" s="7">
        <v>6985</v>
      </c>
    </row>
    <row r="87" spans="1:5" x14ac:dyDescent="0.3">
      <c r="A87" s="7">
        <v>21</v>
      </c>
      <c r="B87" s="8" t="s">
        <v>43</v>
      </c>
      <c r="C87" s="7">
        <v>22109</v>
      </c>
      <c r="D87" s="7">
        <v>21879</v>
      </c>
      <c r="E87" s="7">
        <v>21321</v>
      </c>
    </row>
    <row r="88" spans="1:5" x14ac:dyDescent="0.3">
      <c r="A88" s="7">
        <v>21</v>
      </c>
      <c r="B88" s="8" t="s">
        <v>44</v>
      </c>
      <c r="C88" s="7">
        <v>17731</v>
      </c>
      <c r="D88" s="7">
        <v>17811</v>
      </c>
      <c r="E88" s="7">
        <v>18577</v>
      </c>
    </row>
    <row r="89" spans="1:5" x14ac:dyDescent="0.3">
      <c r="A89" s="7">
        <v>21</v>
      </c>
      <c r="B89" s="8" t="s">
        <v>45</v>
      </c>
      <c r="C89" s="7">
        <v>7516</v>
      </c>
      <c r="D89" s="7">
        <v>7461</v>
      </c>
      <c r="E89" s="7">
        <v>7394</v>
      </c>
    </row>
    <row r="90" spans="1:5" x14ac:dyDescent="0.3">
      <c r="A90" s="7">
        <v>22</v>
      </c>
      <c r="B90" s="8" t="s">
        <v>77</v>
      </c>
      <c r="C90" s="7">
        <v>7231</v>
      </c>
      <c r="D90" s="7">
        <v>7003</v>
      </c>
      <c r="E90" s="7">
        <v>6995</v>
      </c>
    </row>
    <row r="91" spans="1:5" x14ac:dyDescent="0.3">
      <c r="A91" s="7">
        <v>22</v>
      </c>
      <c r="B91" s="8" t="s">
        <v>43</v>
      </c>
      <c r="C91" s="7">
        <v>22315</v>
      </c>
      <c r="D91" s="7">
        <v>22187</v>
      </c>
      <c r="E91" s="7">
        <v>21571</v>
      </c>
    </row>
    <row r="92" spans="1:5" x14ac:dyDescent="0.3">
      <c r="A92" s="7">
        <v>22</v>
      </c>
      <c r="B92" s="8" t="s">
        <v>44</v>
      </c>
      <c r="C92" s="7">
        <v>18055</v>
      </c>
      <c r="D92" s="7">
        <v>18089</v>
      </c>
      <c r="E92" s="7">
        <v>18869</v>
      </c>
    </row>
    <row r="93" spans="1:5" x14ac:dyDescent="0.3">
      <c r="A93" s="7">
        <v>22</v>
      </c>
      <c r="B93" s="8" t="s">
        <v>45</v>
      </c>
      <c r="C93" s="7">
        <v>7355</v>
      </c>
      <c r="D93" s="7">
        <v>7239</v>
      </c>
      <c r="E93" s="7">
        <v>7212</v>
      </c>
    </row>
    <row r="94" spans="1:5" x14ac:dyDescent="0.3">
      <c r="A94" s="7">
        <v>23</v>
      </c>
      <c r="B94" s="8" t="s">
        <v>77</v>
      </c>
      <c r="C94" s="7">
        <v>7301</v>
      </c>
      <c r="D94" s="7">
        <v>7059</v>
      </c>
      <c r="E94" s="7">
        <v>7043</v>
      </c>
    </row>
    <row r="95" spans="1:5" x14ac:dyDescent="0.3">
      <c r="A95" s="7">
        <v>23</v>
      </c>
      <c r="B95" s="8" t="s">
        <v>43</v>
      </c>
      <c r="C95" s="7">
        <v>22490</v>
      </c>
      <c r="D95" s="7">
        <v>22393</v>
      </c>
      <c r="E95" s="7">
        <v>21752</v>
      </c>
    </row>
    <row r="96" spans="1:5" x14ac:dyDescent="0.3">
      <c r="A96" s="7">
        <v>23</v>
      </c>
      <c r="B96" s="8" t="s">
        <v>44</v>
      </c>
      <c r="C96" s="7">
        <v>18163</v>
      </c>
      <c r="D96" s="7">
        <v>18254</v>
      </c>
      <c r="E96" s="7">
        <v>19042</v>
      </c>
    </row>
    <row r="97" spans="1:5" x14ac:dyDescent="0.3">
      <c r="A97" s="7">
        <v>23</v>
      </c>
      <c r="B97" s="8" t="s">
        <v>45</v>
      </c>
      <c r="C97" s="7">
        <v>7070</v>
      </c>
      <c r="D97" s="7">
        <v>6910</v>
      </c>
      <c r="E97" s="7">
        <v>6919</v>
      </c>
    </row>
    <row r="98" spans="1:5" x14ac:dyDescent="0.3">
      <c r="A98" s="7">
        <v>24</v>
      </c>
      <c r="B98" s="8" t="s">
        <v>77</v>
      </c>
      <c r="C98" s="7">
        <v>7349</v>
      </c>
      <c r="D98" s="7">
        <v>7093</v>
      </c>
      <c r="E98" s="7">
        <v>7089</v>
      </c>
    </row>
    <row r="99" spans="1:5" x14ac:dyDescent="0.3">
      <c r="A99" s="7">
        <v>24</v>
      </c>
      <c r="B99" s="8" t="s">
        <v>43</v>
      </c>
      <c r="C99" s="7">
        <v>22612</v>
      </c>
      <c r="D99" s="7">
        <v>22521</v>
      </c>
      <c r="E99" s="7">
        <v>21827</v>
      </c>
    </row>
    <row r="100" spans="1:5" x14ac:dyDescent="0.3">
      <c r="A100" s="7">
        <v>24</v>
      </c>
      <c r="B100" s="8" t="s">
        <v>44</v>
      </c>
      <c r="C100" s="7">
        <v>18169</v>
      </c>
      <c r="D100" s="7">
        <v>18304</v>
      </c>
      <c r="E100" s="7">
        <v>19186</v>
      </c>
    </row>
    <row r="101" spans="1:5" x14ac:dyDescent="0.3">
      <c r="A101" s="7">
        <v>24</v>
      </c>
      <c r="B101" s="8" t="s">
        <v>45</v>
      </c>
      <c r="C101" s="7">
        <v>6882</v>
      </c>
      <c r="D101" s="7">
        <v>6657</v>
      </c>
      <c r="E101" s="7">
        <v>6662</v>
      </c>
    </row>
    <row r="102" spans="1:5" x14ac:dyDescent="0.3">
      <c r="A102" s="7">
        <v>25</v>
      </c>
      <c r="B102" s="8" t="s">
        <v>77</v>
      </c>
      <c r="C102" s="7">
        <v>7724</v>
      </c>
      <c r="D102" s="7">
        <v>7409</v>
      </c>
      <c r="E102" s="7">
        <v>7386</v>
      </c>
    </row>
    <row r="103" spans="1:5" x14ac:dyDescent="0.3">
      <c r="A103" s="7">
        <v>25</v>
      </c>
      <c r="B103" s="8" t="s">
        <v>43</v>
      </c>
      <c r="C103" s="7">
        <v>23432</v>
      </c>
      <c r="D103" s="7">
        <v>23339</v>
      </c>
      <c r="E103" s="7">
        <v>22504</v>
      </c>
    </row>
    <row r="104" spans="1:5" x14ac:dyDescent="0.3">
      <c r="A104" s="7">
        <v>25</v>
      </c>
      <c r="B104" s="8" t="s">
        <v>44</v>
      </c>
      <c r="C104" s="7">
        <v>18731</v>
      </c>
      <c r="D104" s="7">
        <v>18931</v>
      </c>
      <c r="E104" s="7">
        <v>19962</v>
      </c>
    </row>
    <row r="105" spans="1:5" x14ac:dyDescent="0.3">
      <c r="A105" s="7">
        <v>25</v>
      </c>
      <c r="B105" s="8" t="s">
        <v>45</v>
      </c>
      <c r="C105" s="7">
        <v>6875</v>
      </c>
      <c r="D105" s="7">
        <v>6593</v>
      </c>
      <c r="E105" s="7">
        <v>6590</v>
      </c>
    </row>
    <row r="106" spans="1:5" x14ac:dyDescent="0.3">
      <c r="A106" s="7">
        <v>26</v>
      </c>
      <c r="B106" s="8" t="s">
        <v>77</v>
      </c>
      <c r="C106" s="7">
        <v>7850</v>
      </c>
      <c r="D106" s="7">
        <v>7629</v>
      </c>
      <c r="E106" s="7">
        <v>7674</v>
      </c>
    </row>
    <row r="107" spans="1:5" x14ac:dyDescent="0.3">
      <c r="A107" s="7">
        <v>26</v>
      </c>
      <c r="B107" s="8" t="s">
        <v>43</v>
      </c>
      <c r="C107" s="7">
        <v>23864</v>
      </c>
      <c r="D107" s="7">
        <v>23932</v>
      </c>
      <c r="E107" s="7">
        <v>22911</v>
      </c>
    </row>
    <row r="108" spans="1:5" x14ac:dyDescent="0.3">
      <c r="A108" s="7">
        <v>26</v>
      </c>
      <c r="B108" s="8" t="s">
        <v>44</v>
      </c>
      <c r="C108" s="7">
        <v>19850</v>
      </c>
      <c r="D108" s="7">
        <v>19847</v>
      </c>
      <c r="E108" s="7">
        <v>20797</v>
      </c>
    </row>
    <row r="109" spans="1:5" x14ac:dyDescent="0.3">
      <c r="A109" s="7">
        <v>26</v>
      </c>
      <c r="B109" s="8" t="s">
        <v>45</v>
      </c>
      <c r="C109" s="7">
        <v>6832</v>
      </c>
      <c r="D109" s="7">
        <v>6503</v>
      </c>
      <c r="E109" s="7">
        <v>6566</v>
      </c>
    </row>
    <row r="110" spans="1:5" x14ac:dyDescent="0.3">
      <c r="A110" s="7">
        <v>27</v>
      </c>
      <c r="B110" s="8" t="s">
        <v>77</v>
      </c>
      <c r="C110" s="7">
        <v>7879</v>
      </c>
      <c r="D110" s="7">
        <v>7526</v>
      </c>
      <c r="E110" s="7">
        <v>7469</v>
      </c>
    </row>
    <row r="111" spans="1:5" x14ac:dyDescent="0.3">
      <c r="A111" s="7">
        <v>27</v>
      </c>
      <c r="B111" s="8" t="s">
        <v>43</v>
      </c>
      <c r="C111" s="7">
        <v>22734</v>
      </c>
      <c r="D111" s="7">
        <v>22879</v>
      </c>
      <c r="E111" s="7">
        <v>21840</v>
      </c>
    </row>
    <row r="112" spans="1:5" x14ac:dyDescent="0.3">
      <c r="A112" s="7">
        <v>27</v>
      </c>
      <c r="B112" s="8" t="s">
        <v>44</v>
      </c>
      <c r="C112" s="7">
        <v>18840</v>
      </c>
      <c r="D112" s="7">
        <v>19049</v>
      </c>
      <c r="E112" s="7">
        <v>20032</v>
      </c>
    </row>
    <row r="113" spans="1:5" x14ac:dyDescent="0.3">
      <c r="A113" s="7">
        <v>27</v>
      </c>
      <c r="B113" s="8" t="s">
        <v>45</v>
      </c>
      <c r="C113" s="7">
        <v>6607</v>
      </c>
      <c r="D113" s="7">
        <v>6202</v>
      </c>
      <c r="E113" s="7">
        <v>6282</v>
      </c>
    </row>
    <row r="114" spans="1:5" x14ac:dyDescent="0.3">
      <c r="A114" s="7">
        <v>28</v>
      </c>
      <c r="B114" s="8" t="s">
        <v>77</v>
      </c>
      <c r="C114" s="7">
        <v>7880</v>
      </c>
      <c r="D114" s="7">
        <v>7632</v>
      </c>
      <c r="E114" s="7">
        <v>7545</v>
      </c>
    </row>
    <row r="115" spans="1:5" x14ac:dyDescent="0.3">
      <c r="A115" s="7">
        <v>28</v>
      </c>
      <c r="B115" s="8" t="s">
        <v>43</v>
      </c>
      <c r="C115" s="7">
        <v>23011</v>
      </c>
      <c r="D115" s="7">
        <v>23340</v>
      </c>
      <c r="E115" s="7">
        <v>22279</v>
      </c>
    </row>
    <row r="116" spans="1:5" x14ac:dyDescent="0.3">
      <c r="A116" s="7">
        <v>28</v>
      </c>
      <c r="B116" s="8" t="s">
        <v>44</v>
      </c>
      <c r="C116" s="7">
        <v>19626</v>
      </c>
      <c r="D116" s="7">
        <v>19717</v>
      </c>
      <c r="E116" s="7">
        <v>20673</v>
      </c>
    </row>
    <row r="117" spans="1:5" x14ac:dyDescent="0.3">
      <c r="A117" s="7">
        <v>28</v>
      </c>
      <c r="B117" s="8" t="s">
        <v>45</v>
      </c>
      <c r="C117" s="7">
        <v>6701</v>
      </c>
      <c r="D117" s="7">
        <v>6308</v>
      </c>
      <c r="E117" s="7">
        <v>6427</v>
      </c>
    </row>
    <row r="118" spans="1:5" x14ac:dyDescent="0.3">
      <c r="A118" s="7">
        <v>29</v>
      </c>
      <c r="B118" s="8" t="s">
        <v>77</v>
      </c>
      <c r="C118" s="7">
        <v>7777</v>
      </c>
      <c r="D118" s="7">
        <v>7598</v>
      </c>
      <c r="E118" s="7">
        <v>7512</v>
      </c>
    </row>
    <row r="119" spans="1:5" x14ac:dyDescent="0.3">
      <c r="A119" s="7">
        <v>29</v>
      </c>
      <c r="B119" s="8" t="s">
        <v>43</v>
      </c>
      <c r="C119" s="7">
        <v>23146</v>
      </c>
      <c r="D119" s="7">
        <v>23414</v>
      </c>
      <c r="E119" s="7">
        <v>22326</v>
      </c>
    </row>
    <row r="120" spans="1:5" x14ac:dyDescent="0.3">
      <c r="A120" s="7">
        <v>29</v>
      </c>
      <c r="B120" s="8" t="s">
        <v>44</v>
      </c>
      <c r="C120" s="7">
        <v>19545</v>
      </c>
      <c r="D120" s="7">
        <v>19654</v>
      </c>
      <c r="E120" s="7">
        <v>20529</v>
      </c>
    </row>
    <row r="121" spans="1:5" x14ac:dyDescent="0.3">
      <c r="A121" s="7">
        <v>29</v>
      </c>
      <c r="B121" s="8" t="s">
        <v>45</v>
      </c>
      <c r="C121" s="7">
        <v>6659</v>
      </c>
      <c r="D121" s="7">
        <v>6195</v>
      </c>
      <c r="E121" s="7">
        <v>6342</v>
      </c>
    </row>
    <row r="122" spans="1:5" x14ac:dyDescent="0.3">
      <c r="A122" s="7">
        <v>30</v>
      </c>
      <c r="B122" s="8" t="s">
        <v>77</v>
      </c>
      <c r="C122" s="7">
        <v>7534</v>
      </c>
      <c r="D122" s="7">
        <v>7360</v>
      </c>
      <c r="E122" s="7">
        <v>7249</v>
      </c>
    </row>
    <row r="123" spans="1:5" x14ac:dyDescent="0.3">
      <c r="A123" s="7">
        <v>30</v>
      </c>
      <c r="B123" s="8" t="s">
        <v>43</v>
      </c>
      <c r="C123" s="7">
        <v>22470</v>
      </c>
      <c r="D123" s="7">
        <v>22646</v>
      </c>
      <c r="E123" s="7">
        <v>21577</v>
      </c>
    </row>
    <row r="124" spans="1:5" x14ac:dyDescent="0.3">
      <c r="A124" s="7">
        <v>30</v>
      </c>
      <c r="B124" s="8" t="s">
        <v>44</v>
      </c>
      <c r="C124" s="7">
        <v>18658</v>
      </c>
      <c r="D124" s="7">
        <v>18918</v>
      </c>
      <c r="E124" s="7">
        <v>19793</v>
      </c>
    </row>
    <row r="125" spans="1:5" x14ac:dyDescent="0.3">
      <c r="A125" s="7">
        <v>30</v>
      </c>
      <c r="B125" s="8" t="s">
        <v>45</v>
      </c>
      <c r="C125" s="7">
        <v>6423</v>
      </c>
      <c r="D125" s="7">
        <v>5943</v>
      </c>
      <c r="E125" s="7">
        <v>6120</v>
      </c>
    </row>
    <row r="126" spans="1:5" x14ac:dyDescent="0.3">
      <c r="A126" s="7">
        <v>31</v>
      </c>
      <c r="B126" s="8" t="s">
        <v>77</v>
      </c>
      <c r="C126" s="7">
        <v>7466</v>
      </c>
      <c r="D126" s="7">
        <v>7287</v>
      </c>
      <c r="E126" s="7">
        <v>7132</v>
      </c>
    </row>
    <row r="127" spans="1:5" x14ac:dyDescent="0.3">
      <c r="A127" s="7">
        <v>31</v>
      </c>
      <c r="B127" s="8" t="s">
        <v>43</v>
      </c>
      <c r="C127" s="7">
        <v>21985</v>
      </c>
      <c r="D127" s="7">
        <v>22146</v>
      </c>
      <c r="E127" s="7">
        <v>21139</v>
      </c>
    </row>
    <row r="128" spans="1:5" x14ac:dyDescent="0.3">
      <c r="A128" s="7">
        <v>31</v>
      </c>
      <c r="B128" s="8" t="s">
        <v>44</v>
      </c>
      <c r="C128" s="7">
        <v>18633</v>
      </c>
      <c r="D128" s="7">
        <v>18812</v>
      </c>
      <c r="E128" s="7">
        <v>19574</v>
      </c>
    </row>
    <row r="129" spans="1:5" x14ac:dyDescent="0.3">
      <c r="A129" s="7">
        <v>31</v>
      </c>
      <c r="B129" s="8" t="s">
        <v>45</v>
      </c>
      <c r="C129" s="7">
        <v>6240</v>
      </c>
      <c r="D129" s="7">
        <v>5787</v>
      </c>
      <c r="E129" s="7">
        <v>6064</v>
      </c>
    </row>
    <row r="130" spans="1:5" x14ac:dyDescent="0.3">
      <c r="A130" s="7">
        <v>32</v>
      </c>
      <c r="B130" s="8" t="s">
        <v>77</v>
      </c>
      <c r="C130" s="7">
        <v>7290</v>
      </c>
      <c r="D130" s="7">
        <v>7182</v>
      </c>
      <c r="E130" s="7">
        <v>7008</v>
      </c>
    </row>
    <row r="131" spans="1:5" x14ac:dyDescent="0.3">
      <c r="A131" s="7">
        <v>32</v>
      </c>
      <c r="B131" s="8" t="s">
        <v>43</v>
      </c>
      <c r="C131" s="7">
        <v>21989</v>
      </c>
      <c r="D131" s="7">
        <v>22111</v>
      </c>
      <c r="E131" s="7">
        <v>21159</v>
      </c>
    </row>
    <row r="132" spans="1:5" x14ac:dyDescent="0.3">
      <c r="A132" s="7">
        <v>32</v>
      </c>
      <c r="B132" s="8" t="s">
        <v>44</v>
      </c>
      <c r="C132" s="7">
        <v>18063</v>
      </c>
      <c r="D132" s="7">
        <v>18438</v>
      </c>
      <c r="E132" s="7">
        <v>19203</v>
      </c>
    </row>
    <row r="133" spans="1:5" x14ac:dyDescent="0.3">
      <c r="A133" s="7">
        <v>32</v>
      </c>
      <c r="B133" s="8" t="s">
        <v>45</v>
      </c>
      <c r="C133" s="7">
        <v>6534</v>
      </c>
      <c r="D133" s="7">
        <v>5878</v>
      </c>
      <c r="E133" s="7">
        <v>6181</v>
      </c>
    </row>
    <row r="134" spans="1:5" x14ac:dyDescent="0.3">
      <c r="A134" s="7">
        <v>33</v>
      </c>
      <c r="B134" s="8" t="s">
        <v>77</v>
      </c>
      <c r="C134" s="7">
        <v>7190</v>
      </c>
      <c r="D134" s="7">
        <v>7094</v>
      </c>
      <c r="E134" s="7">
        <v>6964</v>
      </c>
    </row>
    <row r="135" spans="1:5" x14ac:dyDescent="0.3">
      <c r="A135" s="7">
        <v>33</v>
      </c>
      <c r="B135" s="8" t="s">
        <v>43</v>
      </c>
      <c r="C135" s="7">
        <v>21668</v>
      </c>
      <c r="D135" s="7">
        <v>21736</v>
      </c>
      <c r="E135" s="7">
        <v>20834</v>
      </c>
    </row>
    <row r="136" spans="1:5" x14ac:dyDescent="0.3">
      <c r="A136" s="7">
        <v>33</v>
      </c>
      <c r="B136" s="8" t="s">
        <v>44</v>
      </c>
      <c r="C136" s="7">
        <v>17855</v>
      </c>
      <c r="D136" s="7">
        <v>18188</v>
      </c>
      <c r="E136" s="7">
        <v>18934</v>
      </c>
    </row>
    <row r="137" spans="1:5" x14ac:dyDescent="0.3">
      <c r="A137" s="7">
        <v>33</v>
      </c>
      <c r="B137" s="8" t="s">
        <v>45</v>
      </c>
      <c r="C137" s="7">
        <v>6384</v>
      </c>
      <c r="D137" s="7">
        <v>5777</v>
      </c>
      <c r="E137" s="7">
        <v>6087</v>
      </c>
    </row>
    <row r="138" spans="1:5" x14ac:dyDescent="0.3">
      <c r="A138" s="7">
        <v>34</v>
      </c>
      <c r="B138" s="8" t="s">
        <v>77</v>
      </c>
      <c r="C138" s="7">
        <v>7197</v>
      </c>
      <c r="D138" s="7">
        <v>7038</v>
      </c>
      <c r="E138" s="7">
        <v>6925</v>
      </c>
    </row>
    <row r="139" spans="1:5" x14ac:dyDescent="0.3">
      <c r="A139" s="7">
        <v>34</v>
      </c>
      <c r="B139" s="8" t="s">
        <v>43</v>
      </c>
      <c r="C139" s="7">
        <v>20892</v>
      </c>
      <c r="D139" s="7">
        <v>20975</v>
      </c>
      <c r="E139" s="7">
        <v>20126</v>
      </c>
    </row>
    <row r="140" spans="1:5" x14ac:dyDescent="0.3">
      <c r="A140" s="7">
        <v>34</v>
      </c>
      <c r="B140" s="8" t="s">
        <v>44</v>
      </c>
      <c r="C140" s="7">
        <v>17239</v>
      </c>
      <c r="D140" s="7">
        <v>17635</v>
      </c>
      <c r="E140" s="7">
        <v>18386</v>
      </c>
    </row>
    <row r="141" spans="1:5" x14ac:dyDescent="0.3">
      <c r="A141" s="7">
        <v>34</v>
      </c>
      <c r="B141" s="8" t="s">
        <v>45</v>
      </c>
      <c r="C141" s="7">
        <v>6341</v>
      </c>
      <c r="D141" s="7">
        <v>5691</v>
      </c>
      <c r="E141" s="7">
        <v>5994</v>
      </c>
    </row>
    <row r="142" spans="1:5" x14ac:dyDescent="0.3">
      <c r="A142" s="7">
        <v>35</v>
      </c>
      <c r="B142" s="8" t="s">
        <v>77</v>
      </c>
      <c r="C142" s="7">
        <v>7161</v>
      </c>
      <c r="D142" s="7">
        <v>7047</v>
      </c>
      <c r="E142" s="7">
        <v>6900</v>
      </c>
    </row>
    <row r="143" spans="1:5" x14ac:dyDescent="0.3">
      <c r="A143" s="7">
        <v>35</v>
      </c>
      <c r="B143" s="8" t="s">
        <v>43</v>
      </c>
      <c r="C143" s="7">
        <v>20700</v>
      </c>
      <c r="D143" s="7">
        <v>20791</v>
      </c>
      <c r="E143" s="7">
        <v>20072</v>
      </c>
    </row>
    <row r="144" spans="1:5" x14ac:dyDescent="0.3">
      <c r="A144" s="7">
        <v>35</v>
      </c>
      <c r="B144" s="8" t="s">
        <v>44</v>
      </c>
      <c r="C144" s="7">
        <v>17411</v>
      </c>
      <c r="D144" s="7">
        <v>17652</v>
      </c>
      <c r="E144" s="7">
        <v>18347</v>
      </c>
    </row>
    <row r="145" spans="1:5" x14ac:dyDescent="0.3">
      <c r="A145" s="7">
        <v>35</v>
      </c>
      <c r="B145" s="8" t="s">
        <v>45</v>
      </c>
      <c r="C145" s="7">
        <v>6284</v>
      </c>
      <c r="D145" s="7">
        <v>5681</v>
      </c>
      <c r="E145" s="7">
        <v>6013</v>
      </c>
    </row>
    <row r="146" spans="1:5" x14ac:dyDescent="0.3">
      <c r="A146">
        <v>36</v>
      </c>
      <c r="B146" t="s">
        <v>77</v>
      </c>
      <c r="C146">
        <v>7201</v>
      </c>
      <c r="D146">
        <v>7155</v>
      </c>
      <c r="E146">
        <v>7054</v>
      </c>
    </row>
    <row r="147" spans="1:5" x14ac:dyDescent="0.3">
      <c r="A147">
        <v>36</v>
      </c>
      <c r="B147" t="s">
        <v>43</v>
      </c>
      <c r="C147">
        <v>21583</v>
      </c>
      <c r="D147">
        <v>21544</v>
      </c>
      <c r="E147">
        <v>20811</v>
      </c>
    </row>
    <row r="148" spans="1:5" x14ac:dyDescent="0.3">
      <c r="A148">
        <v>36</v>
      </c>
      <c r="B148" t="s">
        <v>44</v>
      </c>
      <c r="C148">
        <v>17739</v>
      </c>
      <c r="D148">
        <v>18134</v>
      </c>
      <c r="E148">
        <v>18791</v>
      </c>
    </row>
    <row r="149" spans="1:5" x14ac:dyDescent="0.3">
      <c r="A149">
        <v>36</v>
      </c>
      <c r="B149" t="s">
        <v>45</v>
      </c>
      <c r="C149">
        <v>6632</v>
      </c>
      <c r="D149">
        <v>5907</v>
      </c>
      <c r="E149">
        <v>6269</v>
      </c>
    </row>
    <row r="150" spans="1:5" x14ac:dyDescent="0.3">
      <c r="A150">
        <v>37</v>
      </c>
      <c r="B150" t="s">
        <v>77</v>
      </c>
      <c r="C150">
        <v>7505</v>
      </c>
      <c r="D150">
        <v>7395</v>
      </c>
      <c r="E150">
        <v>7239</v>
      </c>
    </row>
    <row r="151" spans="1:5" x14ac:dyDescent="0.3">
      <c r="A151">
        <v>37</v>
      </c>
      <c r="B151" t="s">
        <v>43</v>
      </c>
      <c r="C151">
        <v>21987</v>
      </c>
      <c r="D151">
        <v>21948</v>
      </c>
      <c r="E151">
        <v>21162</v>
      </c>
    </row>
    <row r="152" spans="1:5" x14ac:dyDescent="0.3">
      <c r="A152">
        <v>37</v>
      </c>
      <c r="B152" t="s">
        <v>44</v>
      </c>
      <c r="C152">
        <v>17958</v>
      </c>
      <c r="D152">
        <v>18338</v>
      </c>
      <c r="E152">
        <v>18942</v>
      </c>
    </row>
    <row r="153" spans="1:5" x14ac:dyDescent="0.3">
      <c r="A153">
        <v>37</v>
      </c>
      <c r="B153" t="s">
        <v>45</v>
      </c>
      <c r="C153">
        <v>6685</v>
      </c>
      <c r="D153">
        <v>6008</v>
      </c>
      <c r="E153">
        <v>6406</v>
      </c>
    </row>
    <row r="154" spans="1:5" x14ac:dyDescent="0.3">
      <c r="A154">
        <v>38</v>
      </c>
      <c r="B154" t="s">
        <v>77</v>
      </c>
      <c r="C154">
        <v>7580</v>
      </c>
      <c r="D154">
        <v>7532</v>
      </c>
      <c r="E154">
        <v>7369</v>
      </c>
    </row>
    <row r="155" spans="1:5" x14ac:dyDescent="0.3">
      <c r="A155">
        <v>38</v>
      </c>
      <c r="B155" t="s">
        <v>43</v>
      </c>
      <c r="C155">
        <v>22502</v>
      </c>
      <c r="D155">
        <v>22576</v>
      </c>
      <c r="E155">
        <v>21833</v>
      </c>
    </row>
    <row r="156" spans="1:5" x14ac:dyDescent="0.3">
      <c r="A156">
        <v>38</v>
      </c>
      <c r="B156" t="s">
        <v>44</v>
      </c>
      <c r="C156">
        <v>18467</v>
      </c>
      <c r="D156">
        <v>18902</v>
      </c>
      <c r="E156">
        <v>19360</v>
      </c>
    </row>
    <row r="157" spans="1:5" x14ac:dyDescent="0.3">
      <c r="A157">
        <v>38</v>
      </c>
      <c r="B157" t="s">
        <v>45</v>
      </c>
      <c r="C157">
        <v>6805</v>
      </c>
      <c r="D157">
        <v>6166</v>
      </c>
      <c r="E157">
        <v>6629</v>
      </c>
    </row>
    <row r="158" spans="1:5" x14ac:dyDescent="0.3">
      <c r="A158">
        <v>39</v>
      </c>
      <c r="B158" t="s">
        <v>77</v>
      </c>
      <c r="C158">
        <v>7604</v>
      </c>
      <c r="D158">
        <v>7597</v>
      </c>
      <c r="E158">
        <v>7496</v>
      </c>
    </row>
    <row r="159" spans="1:5" x14ac:dyDescent="0.3">
      <c r="A159">
        <v>39</v>
      </c>
      <c r="B159" t="s">
        <v>43</v>
      </c>
      <c r="C159">
        <v>22711</v>
      </c>
      <c r="D159">
        <v>22812</v>
      </c>
      <c r="E159">
        <v>22118</v>
      </c>
    </row>
    <row r="160" spans="1:5" x14ac:dyDescent="0.3">
      <c r="A160">
        <v>39</v>
      </c>
      <c r="B160" t="s">
        <v>44</v>
      </c>
      <c r="C160">
        <v>18352</v>
      </c>
      <c r="D160">
        <v>18955</v>
      </c>
      <c r="E160">
        <v>19402</v>
      </c>
    </row>
    <row r="161" spans="1:5" x14ac:dyDescent="0.3">
      <c r="A161">
        <v>39</v>
      </c>
      <c r="B161" t="s">
        <v>45</v>
      </c>
      <c r="C161">
        <v>7201</v>
      </c>
      <c r="D161">
        <v>6401</v>
      </c>
      <c r="E161">
        <v>6807</v>
      </c>
    </row>
    <row r="162" spans="1:5" x14ac:dyDescent="0.3">
      <c r="A162">
        <v>40</v>
      </c>
      <c r="B162" t="s">
        <v>77</v>
      </c>
      <c r="C162">
        <v>7734</v>
      </c>
      <c r="D162">
        <v>7730</v>
      </c>
      <c r="E162">
        <v>7744</v>
      </c>
    </row>
    <row r="163" spans="1:5" x14ac:dyDescent="0.3">
      <c r="A163">
        <v>40</v>
      </c>
      <c r="B163" t="s">
        <v>43</v>
      </c>
      <c r="C163">
        <v>23586</v>
      </c>
      <c r="D163">
        <v>23583</v>
      </c>
      <c r="E163">
        <v>22884</v>
      </c>
    </row>
    <row r="164" spans="1:5" x14ac:dyDescent="0.3">
      <c r="A164">
        <v>40</v>
      </c>
      <c r="B164" t="s">
        <v>44</v>
      </c>
      <c r="C164">
        <v>18685</v>
      </c>
      <c r="D164">
        <v>19338</v>
      </c>
      <c r="E164">
        <v>19794</v>
      </c>
    </row>
    <row r="165" spans="1:5" x14ac:dyDescent="0.3">
      <c r="A165">
        <v>40</v>
      </c>
      <c r="B165" t="s">
        <v>45</v>
      </c>
      <c r="C165">
        <v>7321</v>
      </c>
      <c r="D165">
        <v>6551</v>
      </c>
      <c r="E165">
        <v>6918</v>
      </c>
    </row>
    <row r="166" spans="1:5" x14ac:dyDescent="0.3">
      <c r="A166">
        <v>41</v>
      </c>
      <c r="B166" t="s">
        <v>77</v>
      </c>
      <c r="C166">
        <v>7740</v>
      </c>
      <c r="D166">
        <v>7735</v>
      </c>
      <c r="E166">
        <v>7924</v>
      </c>
    </row>
    <row r="167" spans="1:5" x14ac:dyDescent="0.3">
      <c r="A167">
        <v>41</v>
      </c>
      <c r="B167" t="s">
        <v>43</v>
      </c>
      <c r="C167">
        <v>23233</v>
      </c>
      <c r="D167">
        <v>23336</v>
      </c>
      <c r="E167">
        <v>22692</v>
      </c>
    </row>
    <row r="168" spans="1:5" x14ac:dyDescent="0.3">
      <c r="A168">
        <v>41</v>
      </c>
      <c r="B168" t="s">
        <v>44</v>
      </c>
      <c r="C168">
        <v>18763</v>
      </c>
      <c r="D168">
        <v>19337</v>
      </c>
      <c r="E168">
        <v>19643</v>
      </c>
    </row>
    <row r="169" spans="1:5" x14ac:dyDescent="0.3">
      <c r="A169">
        <v>41</v>
      </c>
      <c r="B169" t="s">
        <v>45</v>
      </c>
      <c r="C169">
        <v>7239</v>
      </c>
      <c r="D169">
        <v>6493</v>
      </c>
      <c r="E169">
        <v>6800</v>
      </c>
    </row>
    <row r="170" spans="1:5" x14ac:dyDescent="0.3">
      <c r="A170">
        <v>42</v>
      </c>
      <c r="B170" t="s">
        <v>77</v>
      </c>
      <c r="C170">
        <v>8136</v>
      </c>
      <c r="D170">
        <v>7935</v>
      </c>
      <c r="E170">
        <v>8209</v>
      </c>
    </row>
    <row r="171" spans="1:5" x14ac:dyDescent="0.3">
      <c r="A171">
        <v>42</v>
      </c>
      <c r="B171" t="s">
        <v>43</v>
      </c>
      <c r="C171">
        <v>23010</v>
      </c>
      <c r="D171">
        <v>23210</v>
      </c>
      <c r="E171">
        <v>22961</v>
      </c>
    </row>
    <row r="172" spans="1:5" x14ac:dyDescent="0.3">
      <c r="A172">
        <v>42</v>
      </c>
      <c r="B172" t="s">
        <v>44</v>
      </c>
      <c r="C172">
        <v>18793</v>
      </c>
      <c r="D172">
        <v>19444</v>
      </c>
      <c r="E172">
        <v>19533</v>
      </c>
    </row>
    <row r="173" spans="1:5" x14ac:dyDescent="0.3">
      <c r="A173">
        <v>42</v>
      </c>
      <c r="B173" t="s">
        <v>45</v>
      </c>
      <c r="C173">
        <v>7069</v>
      </c>
      <c r="D173">
        <v>6461</v>
      </c>
      <c r="E173">
        <v>6772</v>
      </c>
    </row>
    <row r="174" spans="1:5" x14ac:dyDescent="0.3">
      <c r="A174">
        <v>43</v>
      </c>
      <c r="B174" t="s">
        <v>77</v>
      </c>
      <c r="C174">
        <v>8250</v>
      </c>
      <c r="D174">
        <v>8069</v>
      </c>
      <c r="E174">
        <v>8515</v>
      </c>
    </row>
    <row r="175" spans="1:5" x14ac:dyDescent="0.3">
      <c r="A175">
        <v>43</v>
      </c>
      <c r="B175" t="s">
        <v>43</v>
      </c>
      <c r="C175">
        <v>23987</v>
      </c>
      <c r="D175">
        <v>24148</v>
      </c>
      <c r="E175">
        <v>24309</v>
      </c>
    </row>
    <row r="176" spans="1:5" x14ac:dyDescent="0.3">
      <c r="A176">
        <v>43</v>
      </c>
      <c r="B176" t="s">
        <v>44</v>
      </c>
      <c r="C176">
        <v>18842</v>
      </c>
      <c r="D176">
        <v>19572</v>
      </c>
      <c r="E176">
        <v>19706</v>
      </c>
    </row>
    <row r="177" spans="1:5" x14ac:dyDescent="0.3">
      <c r="A177">
        <v>43</v>
      </c>
      <c r="B177" t="s">
        <v>45</v>
      </c>
      <c r="C177">
        <v>7285</v>
      </c>
      <c r="D177">
        <v>6682</v>
      </c>
      <c r="E177">
        <v>6912</v>
      </c>
    </row>
    <row r="178" spans="1:5" x14ac:dyDescent="0.3">
      <c r="A178">
        <v>44</v>
      </c>
      <c r="B178" t="s">
        <v>77</v>
      </c>
      <c r="C178">
        <v>8667</v>
      </c>
      <c r="D178">
        <v>8281</v>
      </c>
      <c r="E178">
        <v>8709</v>
      </c>
    </row>
    <row r="179" spans="1:5" x14ac:dyDescent="0.3">
      <c r="A179">
        <v>44</v>
      </c>
      <c r="B179" t="s">
        <v>43</v>
      </c>
      <c r="C179">
        <v>25063</v>
      </c>
      <c r="D179">
        <v>24836</v>
      </c>
      <c r="E179">
        <v>25181</v>
      </c>
    </row>
    <row r="180" spans="1:5" x14ac:dyDescent="0.3">
      <c r="A180">
        <v>44</v>
      </c>
      <c r="B180" t="s">
        <v>44</v>
      </c>
      <c r="C180">
        <v>18573</v>
      </c>
      <c r="D180">
        <v>19481</v>
      </c>
      <c r="E180">
        <v>19934</v>
      </c>
    </row>
    <row r="181" spans="1:5" x14ac:dyDescent="0.3">
      <c r="A181">
        <v>44</v>
      </c>
      <c r="B181" t="s">
        <v>45</v>
      </c>
      <c r="C181">
        <v>7503</v>
      </c>
      <c r="D181">
        <v>6779</v>
      </c>
      <c r="E181">
        <v>6894</v>
      </c>
    </row>
    <row r="182" spans="1:5" x14ac:dyDescent="0.3">
      <c r="A182">
        <v>45</v>
      </c>
      <c r="B182" t="s">
        <v>77</v>
      </c>
      <c r="C182">
        <v>9049</v>
      </c>
      <c r="D182">
        <v>8659</v>
      </c>
      <c r="E182">
        <v>9077</v>
      </c>
    </row>
    <row r="183" spans="1:5" x14ac:dyDescent="0.3">
      <c r="A183">
        <v>45</v>
      </c>
      <c r="B183" t="s">
        <v>43</v>
      </c>
      <c r="C183">
        <v>27132</v>
      </c>
      <c r="D183">
        <v>26597</v>
      </c>
      <c r="E183">
        <v>26554</v>
      </c>
    </row>
    <row r="184" spans="1:5" x14ac:dyDescent="0.3">
      <c r="A184">
        <v>45</v>
      </c>
      <c r="B184" t="s">
        <v>44</v>
      </c>
      <c r="C184">
        <v>19627</v>
      </c>
      <c r="D184">
        <v>20447</v>
      </c>
      <c r="E184">
        <v>21236</v>
      </c>
    </row>
    <row r="185" spans="1:5" x14ac:dyDescent="0.3">
      <c r="A185">
        <v>45</v>
      </c>
      <c r="B185" t="s">
        <v>45</v>
      </c>
      <c r="C185">
        <v>7786</v>
      </c>
      <c r="D185">
        <v>7090</v>
      </c>
      <c r="E185">
        <v>7218</v>
      </c>
    </row>
    <row r="186" spans="1:5" x14ac:dyDescent="0.3">
      <c r="A186">
        <v>46</v>
      </c>
      <c r="B186" t="s">
        <v>77</v>
      </c>
      <c r="C186">
        <v>9111</v>
      </c>
      <c r="D186">
        <v>8768</v>
      </c>
      <c r="E186">
        <v>9130</v>
      </c>
    </row>
    <row r="187" spans="1:5" x14ac:dyDescent="0.3">
      <c r="A187">
        <v>46</v>
      </c>
      <c r="B187" t="s">
        <v>43</v>
      </c>
      <c r="C187">
        <v>26031</v>
      </c>
      <c r="D187">
        <v>25904</v>
      </c>
      <c r="E187">
        <v>26001</v>
      </c>
    </row>
    <row r="188" spans="1:5" x14ac:dyDescent="0.3">
      <c r="A188">
        <v>46</v>
      </c>
      <c r="B188" t="s">
        <v>44</v>
      </c>
      <c r="C188">
        <v>20655</v>
      </c>
      <c r="D188">
        <v>20860</v>
      </c>
      <c r="E188">
        <v>21693</v>
      </c>
    </row>
    <row r="189" spans="1:5" x14ac:dyDescent="0.3">
      <c r="A189">
        <v>46</v>
      </c>
      <c r="B189" t="s">
        <v>45</v>
      </c>
      <c r="C189">
        <v>7958</v>
      </c>
      <c r="D189">
        <v>7293</v>
      </c>
      <c r="E189">
        <v>7216</v>
      </c>
    </row>
    <row r="190" spans="1:5" x14ac:dyDescent="0.3">
      <c r="A190">
        <v>47</v>
      </c>
      <c r="B190" t="s">
        <v>77</v>
      </c>
      <c r="C190">
        <v>8617</v>
      </c>
      <c r="D190">
        <v>8313</v>
      </c>
      <c r="E190">
        <v>8648</v>
      </c>
    </row>
    <row r="191" spans="1:5" x14ac:dyDescent="0.3">
      <c r="A191">
        <v>47</v>
      </c>
      <c r="B191" t="s">
        <v>43</v>
      </c>
      <c r="C191">
        <v>24914</v>
      </c>
      <c r="D191">
        <v>24707</v>
      </c>
      <c r="E191">
        <v>24844</v>
      </c>
    </row>
    <row r="192" spans="1:5" x14ac:dyDescent="0.3">
      <c r="A192">
        <v>47</v>
      </c>
      <c r="B192" t="s">
        <v>44</v>
      </c>
      <c r="C192">
        <v>20098</v>
      </c>
      <c r="D192">
        <v>20092</v>
      </c>
      <c r="E192">
        <v>20741</v>
      </c>
    </row>
    <row r="193" spans="1:5" x14ac:dyDescent="0.3">
      <c r="A193">
        <v>47</v>
      </c>
      <c r="B193" t="s">
        <v>45</v>
      </c>
      <c r="C193">
        <v>7041</v>
      </c>
      <c r="D193">
        <v>6696</v>
      </c>
      <c r="E193">
        <v>6626</v>
      </c>
    </row>
    <row r="194" spans="1:5" x14ac:dyDescent="0.3">
      <c r="A194">
        <v>48</v>
      </c>
      <c r="B194" t="s">
        <v>77</v>
      </c>
      <c r="C194">
        <v>8263</v>
      </c>
      <c r="D194">
        <v>8042</v>
      </c>
      <c r="E194">
        <v>8371</v>
      </c>
    </row>
    <row r="195" spans="1:5" x14ac:dyDescent="0.3">
      <c r="A195">
        <v>48</v>
      </c>
      <c r="B195" t="s">
        <v>43</v>
      </c>
      <c r="C195">
        <v>24379</v>
      </c>
      <c r="D195">
        <v>24155</v>
      </c>
      <c r="E195">
        <v>24366</v>
      </c>
    </row>
    <row r="196" spans="1:5" x14ac:dyDescent="0.3">
      <c r="A196">
        <v>48</v>
      </c>
      <c r="B196" t="s">
        <v>44</v>
      </c>
      <c r="C196">
        <v>19542</v>
      </c>
      <c r="D196">
        <v>19502</v>
      </c>
      <c r="E196">
        <v>19956</v>
      </c>
    </row>
    <row r="197" spans="1:5" x14ac:dyDescent="0.3">
      <c r="A197">
        <v>48</v>
      </c>
      <c r="B197" t="s">
        <v>45</v>
      </c>
      <c r="C197">
        <v>6725</v>
      </c>
      <c r="D197">
        <v>6514</v>
      </c>
      <c r="E197">
        <v>6425</v>
      </c>
    </row>
    <row r="198" spans="1:5" x14ac:dyDescent="0.3">
      <c r="A198">
        <v>49</v>
      </c>
      <c r="B198" t="s">
        <v>77</v>
      </c>
      <c r="C198">
        <v>8125</v>
      </c>
      <c r="D198">
        <v>7935</v>
      </c>
      <c r="E198">
        <v>8308</v>
      </c>
    </row>
    <row r="199" spans="1:5" x14ac:dyDescent="0.3">
      <c r="A199">
        <v>49</v>
      </c>
      <c r="B199" t="s">
        <v>43</v>
      </c>
      <c r="C199">
        <v>24599</v>
      </c>
      <c r="D199">
        <v>24275</v>
      </c>
      <c r="E199">
        <v>24459</v>
      </c>
    </row>
    <row r="200" spans="1:5" x14ac:dyDescent="0.3">
      <c r="A200">
        <v>49</v>
      </c>
      <c r="B200" t="s">
        <v>44</v>
      </c>
      <c r="C200">
        <v>19085</v>
      </c>
      <c r="D200">
        <v>19119</v>
      </c>
      <c r="E200">
        <v>19547</v>
      </c>
    </row>
    <row r="201" spans="1:5" x14ac:dyDescent="0.3">
      <c r="A201">
        <v>49</v>
      </c>
      <c r="B201" t="s">
        <v>45</v>
      </c>
      <c r="C201">
        <v>6470</v>
      </c>
      <c r="D201">
        <v>6418</v>
      </c>
      <c r="E201">
        <v>6358</v>
      </c>
    </row>
    <row r="202" spans="1:5" x14ac:dyDescent="0.3">
      <c r="A202">
        <v>50</v>
      </c>
      <c r="B202" t="s">
        <v>77</v>
      </c>
      <c r="C202">
        <v>7954</v>
      </c>
      <c r="D202">
        <v>7742</v>
      </c>
      <c r="E202">
        <v>8071</v>
      </c>
    </row>
    <row r="203" spans="1:5" x14ac:dyDescent="0.3">
      <c r="A203">
        <v>50</v>
      </c>
      <c r="B203" t="s">
        <v>43</v>
      </c>
      <c r="C203">
        <v>23488</v>
      </c>
      <c r="D203">
        <v>23245</v>
      </c>
      <c r="E203">
        <v>23481</v>
      </c>
    </row>
    <row r="204" spans="1:5" x14ac:dyDescent="0.3">
      <c r="A204">
        <v>50</v>
      </c>
      <c r="B204" t="s">
        <v>44</v>
      </c>
      <c r="C204">
        <v>18382</v>
      </c>
      <c r="D204">
        <v>18406</v>
      </c>
      <c r="E204">
        <v>18869</v>
      </c>
    </row>
    <row r="205" spans="1:5" x14ac:dyDescent="0.3">
      <c r="A205">
        <v>50</v>
      </c>
      <c r="B205" t="s">
        <v>45</v>
      </c>
      <c r="C205">
        <v>6295</v>
      </c>
      <c r="D205">
        <v>6280</v>
      </c>
      <c r="E205">
        <v>6199</v>
      </c>
    </row>
    <row r="206" spans="1:5" x14ac:dyDescent="0.3">
      <c r="A206">
        <v>51</v>
      </c>
      <c r="B206" t="s">
        <v>77</v>
      </c>
      <c r="C206">
        <v>7790</v>
      </c>
      <c r="D206">
        <v>7600</v>
      </c>
      <c r="E206">
        <v>7892</v>
      </c>
    </row>
    <row r="207" spans="1:5" x14ac:dyDescent="0.3">
      <c r="A207">
        <v>51</v>
      </c>
      <c r="B207" t="s">
        <v>43</v>
      </c>
      <c r="C207">
        <v>23386</v>
      </c>
      <c r="D207">
        <v>23023</v>
      </c>
      <c r="E207">
        <v>23233</v>
      </c>
    </row>
    <row r="208" spans="1:5" x14ac:dyDescent="0.3">
      <c r="A208">
        <v>51</v>
      </c>
      <c r="B208" t="s">
        <v>44</v>
      </c>
      <c r="C208">
        <v>18180</v>
      </c>
      <c r="D208">
        <v>18160</v>
      </c>
      <c r="E208">
        <v>18606</v>
      </c>
    </row>
    <row r="209" spans="1:5" x14ac:dyDescent="0.3">
      <c r="A209">
        <v>51</v>
      </c>
      <c r="B209" t="s">
        <v>45</v>
      </c>
      <c r="C209">
        <v>6133</v>
      </c>
      <c r="D209">
        <v>6197</v>
      </c>
      <c r="E209">
        <v>6140</v>
      </c>
    </row>
    <row r="210" spans="1:5" x14ac:dyDescent="0.3">
      <c r="A210">
        <v>52</v>
      </c>
      <c r="B210" t="s">
        <v>77</v>
      </c>
      <c r="C210">
        <v>7630</v>
      </c>
      <c r="D210">
        <v>7479</v>
      </c>
      <c r="E210">
        <v>7751</v>
      </c>
    </row>
    <row r="211" spans="1:5" x14ac:dyDescent="0.3">
      <c r="A211">
        <v>52</v>
      </c>
      <c r="B211" t="s">
        <v>43</v>
      </c>
      <c r="C211">
        <v>22890</v>
      </c>
      <c r="D211">
        <v>22655</v>
      </c>
      <c r="E211">
        <v>22893</v>
      </c>
    </row>
    <row r="212" spans="1:5" x14ac:dyDescent="0.3">
      <c r="A212">
        <v>52</v>
      </c>
      <c r="B212" t="s">
        <v>44</v>
      </c>
      <c r="C212">
        <v>17930</v>
      </c>
      <c r="D212">
        <v>17885</v>
      </c>
      <c r="E212">
        <v>18330</v>
      </c>
    </row>
    <row r="213" spans="1:5" x14ac:dyDescent="0.3">
      <c r="A213">
        <v>52</v>
      </c>
      <c r="B213" t="s">
        <v>45</v>
      </c>
      <c r="C213">
        <v>6148</v>
      </c>
      <c r="D213">
        <v>6173</v>
      </c>
      <c r="E213">
        <v>6146</v>
      </c>
    </row>
    <row r="214" spans="1:5" x14ac:dyDescent="0.3">
      <c r="A214">
        <v>53</v>
      </c>
      <c r="B214" t="s">
        <v>77</v>
      </c>
      <c r="C214">
        <v>7181</v>
      </c>
      <c r="D214">
        <v>7081</v>
      </c>
      <c r="E214">
        <v>7346</v>
      </c>
    </row>
    <row r="215" spans="1:5" x14ac:dyDescent="0.3">
      <c r="A215">
        <v>53</v>
      </c>
      <c r="B215" t="s">
        <v>43</v>
      </c>
      <c r="C215">
        <v>22123</v>
      </c>
      <c r="D215">
        <v>21844</v>
      </c>
      <c r="E215">
        <v>22105</v>
      </c>
    </row>
    <row r="216" spans="1:5" x14ac:dyDescent="0.3">
      <c r="A216">
        <v>53</v>
      </c>
      <c r="B216" t="s">
        <v>44</v>
      </c>
      <c r="C216">
        <v>17173</v>
      </c>
      <c r="D216">
        <v>17119</v>
      </c>
      <c r="E216">
        <v>17589</v>
      </c>
    </row>
    <row r="217" spans="1:5" x14ac:dyDescent="0.3">
      <c r="A217">
        <v>53</v>
      </c>
      <c r="B217" t="s">
        <v>45</v>
      </c>
      <c r="C217">
        <v>6019</v>
      </c>
      <c r="D217">
        <v>6018</v>
      </c>
      <c r="E217">
        <v>5940</v>
      </c>
    </row>
    <row r="218" spans="1:5" x14ac:dyDescent="0.3">
      <c r="A218">
        <v>54</v>
      </c>
      <c r="B218" t="s">
        <v>77</v>
      </c>
      <c r="C218">
        <v>7270</v>
      </c>
      <c r="D218">
        <v>7145</v>
      </c>
      <c r="E218">
        <v>7357</v>
      </c>
    </row>
    <row r="219" spans="1:5" x14ac:dyDescent="0.3">
      <c r="A219">
        <v>54</v>
      </c>
      <c r="B219" t="s">
        <v>43</v>
      </c>
      <c r="C219">
        <v>22570</v>
      </c>
      <c r="D219">
        <v>22201</v>
      </c>
      <c r="E219">
        <v>22398</v>
      </c>
    </row>
    <row r="220" spans="1:5" x14ac:dyDescent="0.3">
      <c r="A220">
        <v>54</v>
      </c>
      <c r="B220" t="s">
        <v>44</v>
      </c>
      <c r="C220">
        <v>17409</v>
      </c>
      <c r="D220">
        <v>17361</v>
      </c>
      <c r="E220">
        <v>17828</v>
      </c>
    </row>
    <row r="221" spans="1:5" x14ac:dyDescent="0.3">
      <c r="A221">
        <v>54</v>
      </c>
      <c r="B221" t="s">
        <v>45</v>
      </c>
      <c r="C221">
        <v>5923</v>
      </c>
      <c r="D221">
        <v>5969</v>
      </c>
      <c r="E221">
        <v>5883</v>
      </c>
    </row>
    <row r="222" spans="1:5" x14ac:dyDescent="0.3">
      <c r="A222">
        <v>55</v>
      </c>
      <c r="B222" t="s">
        <v>77</v>
      </c>
      <c r="C222">
        <v>7119</v>
      </c>
      <c r="D222">
        <v>7057</v>
      </c>
      <c r="E222">
        <v>7259</v>
      </c>
    </row>
    <row r="223" spans="1:5" x14ac:dyDescent="0.3">
      <c r="A223">
        <v>55</v>
      </c>
      <c r="B223" t="s">
        <v>43</v>
      </c>
      <c r="C223">
        <v>22444</v>
      </c>
      <c r="D223">
        <v>22173</v>
      </c>
      <c r="E223">
        <v>22494</v>
      </c>
    </row>
    <row r="224" spans="1:5" x14ac:dyDescent="0.3">
      <c r="A224">
        <v>55</v>
      </c>
      <c r="B224" t="s">
        <v>44</v>
      </c>
      <c r="C224">
        <v>17554</v>
      </c>
      <c r="D224">
        <v>17487</v>
      </c>
      <c r="E224">
        <v>17824</v>
      </c>
    </row>
    <row r="225" spans="1:5" x14ac:dyDescent="0.3">
      <c r="A225">
        <v>55</v>
      </c>
      <c r="B225" t="s">
        <v>45</v>
      </c>
      <c r="C225">
        <v>6006</v>
      </c>
      <c r="D225">
        <v>6055</v>
      </c>
      <c r="E225">
        <v>5967</v>
      </c>
    </row>
    <row r="226" spans="1:5" x14ac:dyDescent="0.3">
      <c r="A226">
        <v>56</v>
      </c>
      <c r="B226" t="s">
        <v>77</v>
      </c>
      <c r="C226">
        <v>6942</v>
      </c>
      <c r="D226">
        <v>6863</v>
      </c>
      <c r="E226">
        <v>7062</v>
      </c>
    </row>
    <row r="227" spans="1:5" x14ac:dyDescent="0.3">
      <c r="A227">
        <v>56</v>
      </c>
      <c r="B227" t="s">
        <v>43</v>
      </c>
      <c r="C227">
        <v>22729</v>
      </c>
      <c r="D227">
        <v>22401</v>
      </c>
      <c r="E227">
        <v>22659</v>
      </c>
    </row>
    <row r="228" spans="1:5" x14ac:dyDescent="0.3">
      <c r="A228">
        <v>56</v>
      </c>
      <c r="B228" t="s">
        <v>44</v>
      </c>
      <c r="C228">
        <v>16931</v>
      </c>
      <c r="D228">
        <v>16948</v>
      </c>
      <c r="E228">
        <v>17387</v>
      </c>
    </row>
    <row r="229" spans="1:5" x14ac:dyDescent="0.3">
      <c r="A229">
        <v>56</v>
      </c>
      <c r="B229" t="s">
        <v>45</v>
      </c>
      <c r="C229">
        <v>5876</v>
      </c>
      <c r="D229">
        <v>5909</v>
      </c>
      <c r="E229">
        <v>5772</v>
      </c>
    </row>
    <row r="230" spans="1:5" x14ac:dyDescent="0.3">
      <c r="A230">
        <v>57</v>
      </c>
      <c r="B230" t="s">
        <v>77</v>
      </c>
      <c r="C230">
        <v>6731</v>
      </c>
      <c r="D230">
        <v>6665</v>
      </c>
      <c r="E230">
        <v>6828</v>
      </c>
    </row>
    <row r="231" spans="1:5" x14ac:dyDescent="0.3">
      <c r="A231">
        <v>57</v>
      </c>
      <c r="B231" t="s">
        <v>43</v>
      </c>
      <c r="C231">
        <v>21987</v>
      </c>
      <c r="D231">
        <v>21740</v>
      </c>
      <c r="E231">
        <v>21905</v>
      </c>
    </row>
    <row r="232" spans="1:5" x14ac:dyDescent="0.3">
      <c r="A232">
        <v>57</v>
      </c>
      <c r="B232" t="s">
        <v>44</v>
      </c>
      <c r="C232">
        <v>16708</v>
      </c>
      <c r="D232">
        <v>16642</v>
      </c>
      <c r="E232">
        <v>17088</v>
      </c>
    </row>
    <row r="233" spans="1:5" x14ac:dyDescent="0.3">
      <c r="A233">
        <v>57</v>
      </c>
      <c r="B233" t="s">
        <v>45</v>
      </c>
      <c r="C233">
        <v>5592</v>
      </c>
      <c r="D233">
        <v>5652</v>
      </c>
      <c r="E233">
        <v>5514</v>
      </c>
    </row>
    <row r="234" spans="1:5" x14ac:dyDescent="0.3">
      <c r="A234">
        <v>58</v>
      </c>
      <c r="B234" t="s">
        <v>77</v>
      </c>
      <c r="C234">
        <v>6298</v>
      </c>
      <c r="D234">
        <v>6262</v>
      </c>
      <c r="E234">
        <v>6426</v>
      </c>
    </row>
    <row r="235" spans="1:5" x14ac:dyDescent="0.3">
      <c r="A235">
        <v>58</v>
      </c>
      <c r="B235" t="s">
        <v>43</v>
      </c>
      <c r="C235">
        <v>20719</v>
      </c>
      <c r="D235">
        <v>20521</v>
      </c>
      <c r="E235">
        <v>20712</v>
      </c>
    </row>
    <row r="236" spans="1:5" x14ac:dyDescent="0.3">
      <c r="A236">
        <v>58</v>
      </c>
      <c r="B236" t="s">
        <v>44</v>
      </c>
      <c r="C236">
        <v>16292</v>
      </c>
      <c r="D236">
        <v>16193</v>
      </c>
      <c r="E236">
        <v>16587</v>
      </c>
    </row>
    <row r="237" spans="1:5" x14ac:dyDescent="0.3">
      <c r="A237">
        <v>58</v>
      </c>
      <c r="B237" t="s">
        <v>45</v>
      </c>
      <c r="C237">
        <v>5409</v>
      </c>
      <c r="D237">
        <v>5472</v>
      </c>
      <c r="E237">
        <v>5334</v>
      </c>
    </row>
    <row r="238" spans="1:5" x14ac:dyDescent="0.3">
      <c r="A238">
        <v>59</v>
      </c>
      <c r="B238" t="s">
        <v>77</v>
      </c>
      <c r="C238">
        <v>5903</v>
      </c>
      <c r="D238">
        <v>5847</v>
      </c>
      <c r="E238">
        <v>6023</v>
      </c>
    </row>
    <row r="239" spans="1:5" x14ac:dyDescent="0.3">
      <c r="A239">
        <v>59</v>
      </c>
      <c r="B239" t="s">
        <v>43</v>
      </c>
      <c r="C239">
        <v>19223</v>
      </c>
      <c r="D239">
        <v>19027</v>
      </c>
      <c r="E239">
        <v>19123</v>
      </c>
    </row>
    <row r="240" spans="1:5" x14ac:dyDescent="0.3">
      <c r="A240">
        <v>59</v>
      </c>
      <c r="B240" t="s">
        <v>44</v>
      </c>
      <c r="C240">
        <v>14869</v>
      </c>
      <c r="D240">
        <v>14834</v>
      </c>
      <c r="E240">
        <v>15293</v>
      </c>
    </row>
    <row r="241" spans="1:5" x14ac:dyDescent="0.3">
      <c r="A241">
        <v>59</v>
      </c>
      <c r="B241" t="s">
        <v>45</v>
      </c>
      <c r="C241">
        <v>5044</v>
      </c>
      <c r="D241">
        <v>5107</v>
      </c>
      <c r="E241">
        <v>4975</v>
      </c>
    </row>
    <row r="242" spans="1:5" x14ac:dyDescent="0.3">
      <c r="A242">
        <v>60</v>
      </c>
      <c r="B242" t="s">
        <v>77</v>
      </c>
      <c r="C242">
        <v>5774</v>
      </c>
      <c r="D242">
        <v>5733</v>
      </c>
      <c r="E242">
        <v>5873</v>
      </c>
    </row>
    <row r="243" spans="1:5" x14ac:dyDescent="0.3">
      <c r="A243">
        <v>60</v>
      </c>
      <c r="B243" t="s">
        <v>43</v>
      </c>
      <c r="C243">
        <v>18211</v>
      </c>
      <c r="D243">
        <v>18107</v>
      </c>
      <c r="E243">
        <v>18242</v>
      </c>
    </row>
    <row r="244" spans="1:5" x14ac:dyDescent="0.3">
      <c r="A244">
        <v>60</v>
      </c>
      <c r="B244" t="s">
        <v>44</v>
      </c>
      <c r="C244">
        <v>14820</v>
      </c>
      <c r="D244">
        <v>14714</v>
      </c>
      <c r="E244">
        <v>15054</v>
      </c>
    </row>
    <row r="245" spans="1:5" x14ac:dyDescent="0.3">
      <c r="A245">
        <v>60</v>
      </c>
      <c r="B245" t="s">
        <v>45</v>
      </c>
      <c r="C245">
        <v>5022</v>
      </c>
      <c r="D245">
        <v>5079</v>
      </c>
      <c r="E245">
        <v>4940</v>
      </c>
    </row>
    <row r="246" spans="1:5" x14ac:dyDescent="0.3">
      <c r="A246">
        <v>61</v>
      </c>
      <c r="B246" t="s">
        <v>77</v>
      </c>
      <c r="C246">
        <v>5904</v>
      </c>
      <c r="D246">
        <v>5880</v>
      </c>
      <c r="E246">
        <v>5972</v>
      </c>
    </row>
    <row r="247" spans="1:5" x14ac:dyDescent="0.3">
      <c r="A247">
        <v>61</v>
      </c>
      <c r="B247" t="s">
        <v>43</v>
      </c>
      <c r="C247">
        <v>19568</v>
      </c>
      <c r="D247">
        <v>19425</v>
      </c>
      <c r="E247">
        <v>19505</v>
      </c>
    </row>
    <row r="248" spans="1:5" x14ac:dyDescent="0.3">
      <c r="A248">
        <v>61</v>
      </c>
      <c r="B248" t="s">
        <v>44</v>
      </c>
      <c r="C248">
        <v>15213</v>
      </c>
      <c r="D248">
        <v>15160</v>
      </c>
      <c r="E248">
        <v>15514</v>
      </c>
    </row>
    <row r="249" spans="1:5" x14ac:dyDescent="0.3">
      <c r="A249">
        <v>61</v>
      </c>
      <c r="B249" t="s">
        <v>45</v>
      </c>
      <c r="C249">
        <v>5182</v>
      </c>
      <c r="D249">
        <v>5247</v>
      </c>
      <c r="E249">
        <v>5130</v>
      </c>
    </row>
    <row r="250" spans="1:5" x14ac:dyDescent="0.3">
      <c r="A250">
        <v>62</v>
      </c>
      <c r="B250" t="s">
        <v>77</v>
      </c>
      <c r="C250">
        <v>5651</v>
      </c>
      <c r="D250">
        <v>5660</v>
      </c>
      <c r="E250">
        <v>5767</v>
      </c>
    </row>
    <row r="251" spans="1:5" x14ac:dyDescent="0.3">
      <c r="A251">
        <v>62</v>
      </c>
      <c r="B251" t="s">
        <v>43</v>
      </c>
      <c r="C251">
        <v>19395</v>
      </c>
      <c r="D251">
        <v>19277</v>
      </c>
      <c r="E251">
        <v>19345</v>
      </c>
    </row>
    <row r="252" spans="1:5" x14ac:dyDescent="0.3">
      <c r="A252">
        <v>62</v>
      </c>
      <c r="B252" t="s">
        <v>44</v>
      </c>
      <c r="C252">
        <v>15297</v>
      </c>
      <c r="D252">
        <v>15230</v>
      </c>
      <c r="E252">
        <v>15580</v>
      </c>
    </row>
    <row r="253" spans="1:5" x14ac:dyDescent="0.3">
      <c r="A253">
        <v>62</v>
      </c>
      <c r="B253" t="s">
        <v>45</v>
      </c>
      <c r="C253">
        <v>5193</v>
      </c>
      <c r="D253">
        <v>5242</v>
      </c>
      <c r="E253">
        <v>5125</v>
      </c>
    </row>
    <row r="254" spans="1:5" x14ac:dyDescent="0.3">
      <c r="A254">
        <v>63</v>
      </c>
      <c r="B254" t="s">
        <v>77</v>
      </c>
      <c r="C254">
        <v>5786</v>
      </c>
      <c r="D254">
        <v>5767</v>
      </c>
      <c r="E254">
        <v>5862</v>
      </c>
    </row>
    <row r="255" spans="1:5" x14ac:dyDescent="0.3">
      <c r="A255">
        <v>63</v>
      </c>
      <c r="B255" t="s">
        <v>43</v>
      </c>
      <c r="C255">
        <v>19391</v>
      </c>
      <c r="D255">
        <v>19312</v>
      </c>
      <c r="E255">
        <v>19386</v>
      </c>
    </row>
    <row r="256" spans="1:5" x14ac:dyDescent="0.3">
      <c r="A256">
        <v>63</v>
      </c>
      <c r="B256" t="s">
        <v>44</v>
      </c>
      <c r="C256">
        <v>15535</v>
      </c>
      <c r="D256">
        <v>15482</v>
      </c>
      <c r="E256">
        <v>15730</v>
      </c>
    </row>
    <row r="257" spans="1:5" x14ac:dyDescent="0.3">
      <c r="A257">
        <v>63</v>
      </c>
      <c r="B257" t="s">
        <v>45</v>
      </c>
      <c r="C257">
        <v>5258</v>
      </c>
      <c r="D257">
        <v>5321</v>
      </c>
      <c r="E257">
        <v>5225</v>
      </c>
    </row>
    <row r="258" spans="1:5" x14ac:dyDescent="0.3">
      <c r="A258">
        <v>64</v>
      </c>
      <c r="B258" t="s">
        <v>77</v>
      </c>
      <c r="C258">
        <v>6018</v>
      </c>
      <c r="D258">
        <v>6027</v>
      </c>
      <c r="E258">
        <v>6068</v>
      </c>
    </row>
    <row r="259" spans="1:5" x14ac:dyDescent="0.3">
      <c r="A259">
        <v>64</v>
      </c>
      <c r="B259" t="s">
        <v>43</v>
      </c>
      <c r="C259">
        <v>20416</v>
      </c>
      <c r="D259">
        <v>20316</v>
      </c>
      <c r="E259">
        <v>20390</v>
      </c>
    </row>
    <row r="260" spans="1:5" x14ac:dyDescent="0.3">
      <c r="A260">
        <v>64</v>
      </c>
      <c r="B260" t="s">
        <v>44</v>
      </c>
      <c r="C260">
        <v>16062</v>
      </c>
      <c r="D260">
        <v>16030</v>
      </c>
      <c r="E260">
        <v>16230</v>
      </c>
    </row>
    <row r="261" spans="1:5" x14ac:dyDescent="0.3">
      <c r="A261">
        <v>64</v>
      </c>
      <c r="B261" t="s">
        <v>45</v>
      </c>
      <c r="C261">
        <v>5580</v>
      </c>
      <c r="D261">
        <v>5627</v>
      </c>
      <c r="E261">
        <v>5576</v>
      </c>
    </row>
    <row r="262" spans="1:5" x14ac:dyDescent="0.3">
      <c r="A262">
        <v>65</v>
      </c>
      <c r="B262" t="s">
        <v>77</v>
      </c>
      <c r="C262">
        <v>6004</v>
      </c>
      <c r="D262">
        <v>6044</v>
      </c>
      <c r="E262">
        <v>6088</v>
      </c>
    </row>
    <row r="263" spans="1:5" x14ac:dyDescent="0.3">
      <c r="A263">
        <v>65</v>
      </c>
      <c r="B263" t="s">
        <v>43</v>
      </c>
      <c r="C263">
        <v>21647</v>
      </c>
      <c r="D263">
        <v>21583</v>
      </c>
      <c r="E263">
        <v>21638</v>
      </c>
    </row>
    <row r="264" spans="1:5" x14ac:dyDescent="0.3">
      <c r="A264">
        <v>65</v>
      </c>
      <c r="B264" t="s">
        <v>44</v>
      </c>
      <c r="C264">
        <v>16799</v>
      </c>
      <c r="D264">
        <v>16808</v>
      </c>
      <c r="E264">
        <v>16962</v>
      </c>
    </row>
    <row r="265" spans="1:5" x14ac:dyDescent="0.3">
      <c r="A265">
        <v>65</v>
      </c>
      <c r="B265" t="s">
        <v>45</v>
      </c>
      <c r="C265">
        <v>6013</v>
      </c>
      <c r="D265">
        <v>6044</v>
      </c>
      <c r="E265">
        <v>5986</v>
      </c>
    </row>
    <row r="266" spans="1:5" x14ac:dyDescent="0.3">
      <c r="A266">
        <v>66</v>
      </c>
      <c r="B266" t="s">
        <v>77</v>
      </c>
      <c r="C266">
        <v>6185</v>
      </c>
      <c r="D266">
        <v>6221</v>
      </c>
      <c r="E266">
        <v>6235</v>
      </c>
    </row>
    <row r="267" spans="1:5" x14ac:dyDescent="0.3">
      <c r="A267">
        <v>66</v>
      </c>
      <c r="B267" t="s">
        <v>43</v>
      </c>
      <c r="C267">
        <v>22377</v>
      </c>
      <c r="D267">
        <v>22320</v>
      </c>
      <c r="E267">
        <v>22408</v>
      </c>
    </row>
    <row r="268" spans="1:5" x14ac:dyDescent="0.3">
      <c r="A268">
        <v>66</v>
      </c>
      <c r="B268" t="s">
        <v>44</v>
      </c>
      <c r="C268">
        <v>17179</v>
      </c>
      <c r="D268">
        <v>17187</v>
      </c>
      <c r="E268">
        <v>17283</v>
      </c>
    </row>
    <row r="269" spans="1:5" x14ac:dyDescent="0.3">
      <c r="A269">
        <v>66</v>
      </c>
      <c r="B269" t="s">
        <v>45</v>
      </c>
      <c r="C269">
        <v>6210</v>
      </c>
      <c r="D269">
        <v>6228</v>
      </c>
      <c r="E269">
        <v>6200</v>
      </c>
    </row>
    <row r="270" spans="1:5" x14ac:dyDescent="0.3">
      <c r="A270">
        <v>67</v>
      </c>
      <c r="B270" t="s">
        <v>77</v>
      </c>
      <c r="C270">
        <v>5830</v>
      </c>
      <c r="D270">
        <v>5875</v>
      </c>
      <c r="E270">
        <v>5894</v>
      </c>
    </row>
    <row r="271" spans="1:5" x14ac:dyDescent="0.3">
      <c r="A271">
        <v>67</v>
      </c>
      <c r="B271" t="s">
        <v>43</v>
      </c>
      <c r="C271">
        <v>22290</v>
      </c>
      <c r="D271">
        <v>22214</v>
      </c>
      <c r="E271">
        <v>22282</v>
      </c>
    </row>
    <row r="272" spans="1:5" x14ac:dyDescent="0.3">
      <c r="A272">
        <v>67</v>
      </c>
      <c r="B272" t="s">
        <v>44</v>
      </c>
      <c r="C272">
        <v>16280</v>
      </c>
      <c r="D272">
        <v>16323</v>
      </c>
      <c r="E272">
        <v>16431</v>
      </c>
    </row>
    <row r="273" spans="1:5" x14ac:dyDescent="0.3">
      <c r="A273">
        <v>67</v>
      </c>
      <c r="B273" t="s">
        <v>45</v>
      </c>
      <c r="C273">
        <v>6156</v>
      </c>
      <c r="D273">
        <v>6156</v>
      </c>
      <c r="E273">
        <v>6129</v>
      </c>
    </row>
    <row r="274" spans="1:5" x14ac:dyDescent="0.3">
      <c r="A274">
        <v>68</v>
      </c>
      <c r="B274" t="s">
        <v>77</v>
      </c>
      <c r="C274">
        <v>6038</v>
      </c>
      <c r="D274">
        <v>6072</v>
      </c>
      <c r="E274">
        <v>6069</v>
      </c>
    </row>
    <row r="275" spans="1:5" x14ac:dyDescent="0.3">
      <c r="A275">
        <v>68</v>
      </c>
      <c r="B275" t="s">
        <v>43</v>
      </c>
      <c r="C275">
        <v>22767</v>
      </c>
      <c r="D275">
        <v>22698</v>
      </c>
      <c r="E275">
        <v>22739</v>
      </c>
    </row>
    <row r="276" spans="1:5" x14ac:dyDescent="0.3">
      <c r="A276">
        <v>68</v>
      </c>
      <c r="B276" t="s">
        <v>44</v>
      </c>
      <c r="C276">
        <v>16765</v>
      </c>
      <c r="D276">
        <v>16808</v>
      </c>
      <c r="E276">
        <v>16907</v>
      </c>
    </row>
    <row r="277" spans="1:5" x14ac:dyDescent="0.3">
      <c r="A277">
        <v>68</v>
      </c>
      <c r="B277" t="s">
        <v>45</v>
      </c>
      <c r="C277">
        <v>6401</v>
      </c>
      <c r="D277">
        <v>6401</v>
      </c>
      <c r="E277">
        <v>6373</v>
      </c>
    </row>
    <row r="278" spans="1:5" x14ac:dyDescent="0.3">
      <c r="A278">
        <v>69</v>
      </c>
      <c r="B278" t="s">
        <v>77</v>
      </c>
      <c r="C278">
        <v>5765</v>
      </c>
      <c r="D278">
        <v>5842</v>
      </c>
      <c r="E278">
        <v>5846</v>
      </c>
    </row>
    <row r="279" spans="1:5" x14ac:dyDescent="0.3">
      <c r="A279">
        <v>69</v>
      </c>
      <c r="B279" t="s">
        <v>43</v>
      </c>
      <c r="C279">
        <v>22970</v>
      </c>
      <c r="D279">
        <v>22914</v>
      </c>
      <c r="E279">
        <v>22938</v>
      </c>
    </row>
    <row r="280" spans="1:5" x14ac:dyDescent="0.3">
      <c r="A280">
        <v>69</v>
      </c>
      <c r="B280" t="s">
        <v>44</v>
      </c>
      <c r="C280">
        <v>17038</v>
      </c>
      <c r="D280">
        <v>17065</v>
      </c>
      <c r="E280">
        <v>17157</v>
      </c>
    </row>
    <row r="281" spans="1:5" x14ac:dyDescent="0.3">
      <c r="A281">
        <v>69</v>
      </c>
      <c r="B281" t="s">
        <v>45</v>
      </c>
      <c r="C281">
        <v>6376</v>
      </c>
      <c r="D281">
        <v>6375</v>
      </c>
      <c r="E281">
        <v>6349</v>
      </c>
    </row>
    <row r="282" spans="1:5" x14ac:dyDescent="0.3">
      <c r="A282">
        <v>70</v>
      </c>
      <c r="B282" t="s">
        <v>77</v>
      </c>
      <c r="C282">
        <v>5906</v>
      </c>
      <c r="D282">
        <v>5979</v>
      </c>
      <c r="E282">
        <v>5976</v>
      </c>
    </row>
    <row r="283" spans="1:5" x14ac:dyDescent="0.3">
      <c r="A283">
        <v>70</v>
      </c>
      <c r="B283" t="s">
        <v>43</v>
      </c>
      <c r="C283">
        <v>22713</v>
      </c>
      <c r="D283">
        <v>22657</v>
      </c>
      <c r="E283">
        <v>22677</v>
      </c>
    </row>
    <row r="284" spans="1:5" x14ac:dyDescent="0.3">
      <c r="A284">
        <v>70</v>
      </c>
      <c r="B284" t="s">
        <v>44</v>
      </c>
      <c r="C284">
        <v>16881</v>
      </c>
      <c r="D284">
        <v>16923</v>
      </c>
      <c r="E284">
        <v>16988</v>
      </c>
    </row>
    <row r="285" spans="1:5" x14ac:dyDescent="0.3">
      <c r="A285">
        <v>70</v>
      </c>
      <c r="B285" t="s">
        <v>45</v>
      </c>
      <c r="C285">
        <v>6354</v>
      </c>
      <c r="D285">
        <v>6345</v>
      </c>
      <c r="E285">
        <v>6343</v>
      </c>
    </row>
    <row r="286" spans="1:5" x14ac:dyDescent="0.3">
      <c r="A286">
        <v>71</v>
      </c>
      <c r="B286" t="s">
        <v>77</v>
      </c>
      <c r="C286">
        <v>5742</v>
      </c>
      <c r="D286">
        <v>5794</v>
      </c>
      <c r="E286">
        <v>5801</v>
      </c>
    </row>
    <row r="287" spans="1:5" x14ac:dyDescent="0.3">
      <c r="A287">
        <v>71</v>
      </c>
      <c r="B287" t="s">
        <v>43</v>
      </c>
      <c r="C287">
        <v>22227</v>
      </c>
      <c r="D287">
        <v>22159</v>
      </c>
      <c r="E287">
        <v>22172</v>
      </c>
    </row>
    <row r="288" spans="1:5" x14ac:dyDescent="0.3">
      <c r="A288">
        <v>71</v>
      </c>
      <c r="B288" t="s">
        <v>44</v>
      </c>
      <c r="C288">
        <v>16074</v>
      </c>
      <c r="D288">
        <v>16144</v>
      </c>
      <c r="E288">
        <v>16187</v>
      </c>
    </row>
    <row r="289" spans="1:5" x14ac:dyDescent="0.3">
      <c r="A289">
        <v>71</v>
      </c>
      <c r="B289" t="s">
        <v>45</v>
      </c>
      <c r="C289">
        <v>6496</v>
      </c>
      <c r="D289">
        <v>6495</v>
      </c>
      <c r="E289">
        <v>6493</v>
      </c>
    </row>
    <row r="290" spans="1:5" x14ac:dyDescent="0.3">
      <c r="A290">
        <v>72</v>
      </c>
      <c r="B290" t="s">
        <v>77</v>
      </c>
      <c r="C290">
        <v>5924</v>
      </c>
      <c r="D290">
        <v>5965</v>
      </c>
      <c r="E290">
        <v>5965</v>
      </c>
    </row>
    <row r="291" spans="1:5" x14ac:dyDescent="0.3">
      <c r="A291">
        <v>72</v>
      </c>
      <c r="B291" t="s">
        <v>43</v>
      </c>
      <c r="C291">
        <v>22394</v>
      </c>
      <c r="D291">
        <v>22357</v>
      </c>
      <c r="E291">
        <v>22382</v>
      </c>
    </row>
    <row r="292" spans="1:5" x14ac:dyDescent="0.3">
      <c r="A292">
        <v>72</v>
      </c>
      <c r="B292" t="s">
        <v>44</v>
      </c>
      <c r="C292">
        <v>16543</v>
      </c>
      <c r="D292">
        <v>16589</v>
      </c>
      <c r="E292">
        <v>16634</v>
      </c>
    </row>
    <row r="293" spans="1:5" x14ac:dyDescent="0.3">
      <c r="A293">
        <v>72</v>
      </c>
      <c r="B293" t="s">
        <v>45</v>
      </c>
      <c r="C293">
        <v>6593</v>
      </c>
      <c r="D293">
        <v>6577</v>
      </c>
      <c r="E293">
        <v>6573</v>
      </c>
    </row>
    <row r="294" spans="1:5" x14ac:dyDescent="0.3">
      <c r="A294">
        <v>73</v>
      </c>
      <c r="B294" t="s">
        <v>77</v>
      </c>
      <c r="C294">
        <v>5690</v>
      </c>
      <c r="D294">
        <v>5752</v>
      </c>
      <c r="E294">
        <v>5755</v>
      </c>
    </row>
    <row r="295" spans="1:5" x14ac:dyDescent="0.3">
      <c r="A295">
        <v>73</v>
      </c>
      <c r="B295" t="s">
        <v>43</v>
      </c>
      <c r="C295">
        <v>22091</v>
      </c>
      <c r="D295">
        <v>22041</v>
      </c>
      <c r="E295">
        <v>22053</v>
      </c>
    </row>
    <row r="296" spans="1:5" x14ac:dyDescent="0.3">
      <c r="A296">
        <v>73</v>
      </c>
      <c r="B296" t="s">
        <v>44</v>
      </c>
      <c r="C296">
        <v>15901</v>
      </c>
      <c r="D296">
        <v>15937</v>
      </c>
      <c r="E296">
        <v>15976</v>
      </c>
    </row>
    <row r="297" spans="1:5" x14ac:dyDescent="0.3">
      <c r="A297">
        <v>73</v>
      </c>
      <c r="B297" t="s">
        <v>45</v>
      </c>
      <c r="C297">
        <v>6357</v>
      </c>
      <c r="D297">
        <v>6348</v>
      </c>
      <c r="E297">
        <v>6358</v>
      </c>
    </row>
    <row r="298" spans="1:5" x14ac:dyDescent="0.3">
      <c r="A298">
        <v>74</v>
      </c>
      <c r="B298" t="s">
        <v>77</v>
      </c>
      <c r="C298">
        <v>5682</v>
      </c>
      <c r="D298">
        <v>5742</v>
      </c>
      <c r="E298">
        <v>5743</v>
      </c>
    </row>
    <row r="299" spans="1:5" x14ac:dyDescent="0.3">
      <c r="A299">
        <v>74</v>
      </c>
      <c r="B299" t="s">
        <v>43</v>
      </c>
      <c r="C299">
        <v>21180</v>
      </c>
      <c r="D299">
        <v>21168</v>
      </c>
      <c r="E299">
        <v>21188</v>
      </c>
    </row>
    <row r="300" spans="1:5" x14ac:dyDescent="0.3">
      <c r="A300">
        <v>74</v>
      </c>
      <c r="B300" t="s">
        <v>44</v>
      </c>
      <c r="C300">
        <v>15645</v>
      </c>
      <c r="D300">
        <v>15670</v>
      </c>
      <c r="E300">
        <v>15703</v>
      </c>
    </row>
    <row r="301" spans="1:5" x14ac:dyDescent="0.3">
      <c r="A301">
        <v>74</v>
      </c>
      <c r="B301" t="s">
        <v>45</v>
      </c>
      <c r="C301">
        <v>6476</v>
      </c>
      <c r="D301">
        <v>6460</v>
      </c>
      <c r="E301">
        <v>6448</v>
      </c>
    </row>
    <row r="302" spans="1:5" x14ac:dyDescent="0.3">
      <c r="A302">
        <v>75</v>
      </c>
      <c r="B302" t="s">
        <v>77</v>
      </c>
      <c r="C302">
        <v>5368</v>
      </c>
      <c r="D302">
        <v>5419</v>
      </c>
      <c r="E302">
        <v>5422</v>
      </c>
    </row>
    <row r="303" spans="1:5" x14ac:dyDescent="0.3">
      <c r="A303">
        <v>75</v>
      </c>
      <c r="B303" t="s">
        <v>43</v>
      </c>
      <c r="C303">
        <v>20614</v>
      </c>
      <c r="D303">
        <v>20591</v>
      </c>
      <c r="E303">
        <v>20607</v>
      </c>
    </row>
    <row r="304" spans="1:5" x14ac:dyDescent="0.3">
      <c r="A304">
        <v>75</v>
      </c>
      <c r="B304" t="s">
        <v>44</v>
      </c>
      <c r="C304">
        <v>14807</v>
      </c>
      <c r="D304">
        <v>14813</v>
      </c>
      <c r="E304">
        <v>14860</v>
      </c>
    </row>
    <row r="305" spans="1:5" x14ac:dyDescent="0.3">
      <c r="A305">
        <v>75</v>
      </c>
      <c r="B305" t="s">
        <v>45</v>
      </c>
      <c r="C305">
        <v>6113</v>
      </c>
      <c r="D305">
        <v>6112</v>
      </c>
      <c r="E305">
        <v>6095</v>
      </c>
    </row>
    <row r="306" spans="1:5" x14ac:dyDescent="0.3">
      <c r="A306">
        <v>76</v>
      </c>
      <c r="B306" t="s">
        <v>77</v>
      </c>
      <c r="C306">
        <v>4989</v>
      </c>
      <c r="D306">
        <v>5054</v>
      </c>
      <c r="E306">
        <v>5051</v>
      </c>
    </row>
    <row r="307" spans="1:5" x14ac:dyDescent="0.3">
      <c r="A307">
        <v>76</v>
      </c>
      <c r="B307" t="s">
        <v>43</v>
      </c>
      <c r="C307">
        <v>19479</v>
      </c>
      <c r="D307">
        <v>19467</v>
      </c>
      <c r="E307">
        <v>19469</v>
      </c>
    </row>
    <row r="308" spans="1:5" x14ac:dyDescent="0.3">
      <c r="A308">
        <v>76</v>
      </c>
      <c r="B308" t="s">
        <v>44</v>
      </c>
      <c r="C308">
        <v>14317</v>
      </c>
      <c r="D308">
        <v>14306</v>
      </c>
      <c r="E308">
        <v>14364</v>
      </c>
    </row>
    <row r="309" spans="1:5" x14ac:dyDescent="0.3">
      <c r="A309">
        <v>76</v>
      </c>
      <c r="B309" t="s">
        <v>45</v>
      </c>
      <c r="C309">
        <v>5782</v>
      </c>
      <c r="D309">
        <v>5775</v>
      </c>
      <c r="E309">
        <v>5758</v>
      </c>
    </row>
    <row r="310" spans="1:5" x14ac:dyDescent="0.3">
      <c r="A310">
        <v>77</v>
      </c>
      <c r="B310" t="s">
        <v>77</v>
      </c>
      <c r="C310">
        <v>4754</v>
      </c>
      <c r="D310">
        <v>4811</v>
      </c>
      <c r="E310">
        <v>4809</v>
      </c>
    </row>
    <row r="311" spans="1:5" x14ac:dyDescent="0.3">
      <c r="A311">
        <v>77</v>
      </c>
      <c r="B311" t="s">
        <v>43</v>
      </c>
      <c r="C311">
        <v>18055</v>
      </c>
      <c r="D311">
        <v>18044</v>
      </c>
      <c r="E311">
        <v>18048</v>
      </c>
    </row>
    <row r="312" spans="1:5" x14ac:dyDescent="0.3">
      <c r="A312">
        <v>77</v>
      </c>
      <c r="B312" t="s">
        <v>44</v>
      </c>
      <c r="C312">
        <v>13600</v>
      </c>
      <c r="D312">
        <v>13599</v>
      </c>
      <c r="E312">
        <v>13637</v>
      </c>
    </row>
    <row r="313" spans="1:5" x14ac:dyDescent="0.3">
      <c r="A313">
        <v>77</v>
      </c>
      <c r="B313" t="s">
        <v>45</v>
      </c>
      <c r="C313">
        <v>5511</v>
      </c>
      <c r="D313">
        <v>5511</v>
      </c>
      <c r="E313">
        <v>5502</v>
      </c>
    </row>
    <row r="314" spans="1:5" x14ac:dyDescent="0.3">
      <c r="A314">
        <v>78</v>
      </c>
      <c r="B314" t="s">
        <v>77</v>
      </c>
      <c r="C314">
        <v>4634</v>
      </c>
      <c r="D314">
        <v>4682</v>
      </c>
      <c r="E314">
        <v>4690</v>
      </c>
    </row>
    <row r="315" spans="1:5" x14ac:dyDescent="0.3">
      <c r="A315">
        <v>78</v>
      </c>
      <c r="B315" t="s">
        <v>43</v>
      </c>
      <c r="C315">
        <v>17435</v>
      </c>
      <c r="D315">
        <v>17441</v>
      </c>
      <c r="E315">
        <v>17437</v>
      </c>
    </row>
    <row r="316" spans="1:5" x14ac:dyDescent="0.3">
      <c r="A316">
        <v>78</v>
      </c>
      <c r="B316" t="s">
        <v>44</v>
      </c>
      <c r="C316">
        <v>13076</v>
      </c>
      <c r="D316">
        <v>13045</v>
      </c>
      <c r="E316">
        <v>13084</v>
      </c>
    </row>
    <row r="317" spans="1:5" x14ac:dyDescent="0.3">
      <c r="A317">
        <v>78</v>
      </c>
      <c r="B317" t="s">
        <v>45</v>
      </c>
      <c r="C317">
        <v>5323</v>
      </c>
      <c r="D317">
        <v>5325</v>
      </c>
      <c r="E317">
        <v>5321</v>
      </c>
    </row>
    <row r="318" spans="1:5" x14ac:dyDescent="0.3">
      <c r="A318">
        <v>79</v>
      </c>
      <c r="B318" t="s">
        <v>77</v>
      </c>
      <c r="C318">
        <v>4480</v>
      </c>
      <c r="D318">
        <v>4528</v>
      </c>
      <c r="E318">
        <v>4532</v>
      </c>
    </row>
    <row r="319" spans="1:5" x14ac:dyDescent="0.3">
      <c r="A319">
        <v>79</v>
      </c>
      <c r="B319" t="s">
        <v>43</v>
      </c>
      <c r="C319">
        <v>16179</v>
      </c>
      <c r="D319">
        <v>16172</v>
      </c>
      <c r="E319">
        <v>16165</v>
      </c>
    </row>
    <row r="320" spans="1:5" x14ac:dyDescent="0.3">
      <c r="A320">
        <v>79</v>
      </c>
      <c r="B320" t="s">
        <v>44</v>
      </c>
      <c r="C320">
        <v>12263</v>
      </c>
      <c r="D320">
        <v>12243</v>
      </c>
      <c r="E320">
        <v>12279</v>
      </c>
    </row>
    <row r="321" spans="1:5" x14ac:dyDescent="0.3">
      <c r="A321">
        <v>79</v>
      </c>
      <c r="B321" t="s">
        <v>45</v>
      </c>
      <c r="C321">
        <v>5119</v>
      </c>
      <c r="D321">
        <v>5126</v>
      </c>
      <c r="E321">
        <v>5117</v>
      </c>
    </row>
    <row r="322" spans="1:5" x14ac:dyDescent="0.3">
      <c r="A322">
        <v>80</v>
      </c>
      <c r="B322" t="s">
        <v>77</v>
      </c>
      <c r="C322">
        <v>4202</v>
      </c>
      <c r="D322">
        <v>4243</v>
      </c>
      <c r="E322">
        <v>4249</v>
      </c>
    </row>
    <row r="323" spans="1:5" x14ac:dyDescent="0.3">
      <c r="A323">
        <v>80</v>
      </c>
      <c r="B323" t="s">
        <v>43</v>
      </c>
      <c r="C323">
        <v>15129</v>
      </c>
      <c r="D323">
        <v>15143</v>
      </c>
      <c r="E323">
        <v>15120</v>
      </c>
    </row>
    <row r="324" spans="1:5" x14ac:dyDescent="0.3">
      <c r="A324">
        <v>80</v>
      </c>
      <c r="B324" t="s">
        <v>44</v>
      </c>
      <c r="C324">
        <v>11632</v>
      </c>
      <c r="D324">
        <v>11596</v>
      </c>
      <c r="E324">
        <v>11626</v>
      </c>
    </row>
    <row r="325" spans="1:5" x14ac:dyDescent="0.3">
      <c r="A325">
        <v>80</v>
      </c>
      <c r="B325" t="s">
        <v>45</v>
      </c>
      <c r="C325">
        <v>4797</v>
      </c>
      <c r="D325">
        <v>4805</v>
      </c>
      <c r="E325">
        <v>4794</v>
      </c>
    </row>
    <row r="326" spans="1:5" x14ac:dyDescent="0.3">
      <c r="A326">
        <v>81</v>
      </c>
      <c r="B326" t="s">
        <v>77</v>
      </c>
      <c r="C326">
        <v>4033</v>
      </c>
      <c r="D326">
        <v>4080</v>
      </c>
      <c r="E326">
        <v>4087</v>
      </c>
    </row>
    <row r="327" spans="1:5" x14ac:dyDescent="0.3">
      <c r="A327">
        <v>81</v>
      </c>
      <c r="B327" t="s">
        <v>43</v>
      </c>
      <c r="C327">
        <v>14190</v>
      </c>
      <c r="D327">
        <v>14194</v>
      </c>
      <c r="E327">
        <v>14170</v>
      </c>
    </row>
    <row r="328" spans="1:5" x14ac:dyDescent="0.3">
      <c r="A328">
        <v>81</v>
      </c>
      <c r="B328" t="s">
        <v>44</v>
      </c>
      <c r="C328">
        <v>10627</v>
      </c>
      <c r="D328">
        <v>10615</v>
      </c>
      <c r="E328">
        <v>10634</v>
      </c>
    </row>
    <row r="329" spans="1:5" x14ac:dyDescent="0.3">
      <c r="A329">
        <v>81</v>
      </c>
      <c r="B329" t="s">
        <v>45</v>
      </c>
      <c r="C329">
        <v>4366</v>
      </c>
      <c r="D329">
        <v>4352</v>
      </c>
      <c r="E329">
        <v>4353</v>
      </c>
    </row>
    <row r="330" spans="1:5" x14ac:dyDescent="0.3">
      <c r="A330">
        <v>82</v>
      </c>
      <c r="B330" t="s">
        <v>77</v>
      </c>
      <c r="C330">
        <v>3740</v>
      </c>
      <c r="D330">
        <v>3769</v>
      </c>
      <c r="E330">
        <v>3777</v>
      </c>
    </row>
    <row r="331" spans="1:5" x14ac:dyDescent="0.3">
      <c r="A331">
        <v>82</v>
      </c>
      <c r="B331" t="s">
        <v>43</v>
      </c>
      <c r="C331">
        <v>12837</v>
      </c>
      <c r="D331">
        <v>12849</v>
      </c>
      <c r="E331">
        <v>12827</v>
      </c>
    </row>
    <row r="332" spans="1:5" x14ac:dyDescent="0.3">
      <c r="A332">
        <v>82</v>
      </c>
      <c r="B332" t="s">
        <v>44</v>
      </c>
      <c r="C332">
        <v>9685</v>
      </c>
      <c r="D332">
        <v>9680</v>
      </c>
      <c r="E332">
        <v>9698</v>
      </c>
    </row>
    <row r="333" spans="1:5" x14ac:dyDescent="0.3">
      <c r="A333">
        <v>82</v>
      </c>
      <c r="B333" t="s">
        <v>45</v>
      </c>
      <c r="C333">
        <v>4145</v>
      </c>
      <c r="D333">
        <v>4140</v>
      </c>
      <c r="E333">
        <v>4141</v>
      </c>
    </row>
    <row r="334" spans="1:5" x14ac:dyDescent="0.3">
      <c r="A334">
        <v>83</v>
      </c>
      <c r="B334" t="s">
        <v>77</v>
      </c>
      <c r="C334">
        <v>3560</v>
      </c>
      <c r="D334">
        <v>3581</v>
      </c>
      <c r="E334">
        <v>3584</v>
      </c>
    </row>
    <row r="335" spans="1:5" x14ac:dyDescent="0.3">
      <c r="A335">
        <v>83</v>
      </c>
      <c r="B335" t="s">
        <v>43</v>
      </c>
      <c r="C335">
        <v>11905</v>
      </c>
      <c r="D335">
        <v>11906</v>
      </c>
      <c r="E335">
        <v>11874</v>
      </c>
    </row>
    <row r="336" spans="1:5" x14ac:dyDescent="0.3">
      <c r="A336">
        <v>83</v>
      </c>
      <c r="B336" t="s">
        <v>44</v>
      </c>
      <c r="C336">
        <v>9214</v>
      </c>
      <c r="D336">
        <v>9220</v>
      </c>
      <c r="E336">
        <v>9223</v>
      </c>
    </row>
    <row r="337" spans="1:5" x14ac:dyDescent="0.3">
      <c r="A337">
        <v>83</v>
      </c>
      <c r="B337" t="s">
        <v>45</v>
      </c>
      <c r="C337">
        <v>3944</v>
      </c>
      <c r="D337">
        <v>3953</v>
      </c>
      <c r="E337">
        <v>3958</v>
      </c>
    </row>
    <row r="338" spans="1:5" x14ac:dyDescent="0.3">
      <c r="A338">
        <v>84</v>
      </c>
      <c r="B338" t="s">
        <v>77</v>
      </c>
      <c r="C338">
        <v>3192</v>
      </c>
      <c r="D338">
        <v>3214</v>
      </c>
      <c r="E338">
        <v>3218</v>
      </c>
    </row>
    <row r="339" spans="1:5" x14ac:dyDescent="0.3">
      <c r="A339">
        <v>84</v>
      </c>
      <c r="B339" t="s">
        <v>43</v>
      </c>
      <c r="C339">
        <v>10844</v>
      </c>
      <c r="D339">
        <v>10837</v>
      </c>
      <c r="E339">
        <v>10809</v>
      </c>
    </row>
    <row r="340" spans="1:5" x14ac:dyDescent="0.3">
      <c r="A340">
        <v>84</v>
      </c>
      <c r="B340" t="s">
        <v>44</v>
      </c>
      <c r="C340">
        <v>8492</v>
      </c>
      <c r="D340">
        <v>8490</v>
      </c>
      <c r="E340">
        <v>8496</v>
      </c>
    </row>
    <row r="341" spans="1:5" x14ac:dyDescent="0.3">
      <c r="A341">
        <v>84</v>
      </c>
      <c r="B341" t="s">
        <v>45</v>
      </c>
      <c r="C341">
        <v>3904</v>
      </c>
      <c r="D341">
        <v>3887</v>
      </c>
      <c r="E341">
        <v>3884</v>
      </c>
    </row>
    <row r="342" spans="1:5" x14ac:dyDescent="0.3">
      <c r="A342">
        <v>85</v>
      </c>
      <c r="B342" t="s">
        <v>77</v>
      </c>
      <c r="C342">
        <v>2970</v>
      </c>
      <c r="D342">
        <v>2991</v>
      </c>
      <c r="E342">
        <v>2992</v>
      </c>
    </row>
    <row r="343" spans="1:5" x14ac:dyDescent="0.3">
      <c r="A343">
        <v>85</v>
      </c>
      <c r="B343" t="s">
        <v>43</v>
      </c>
      <c r="C343">
        <v>9737</v>
      </c>
      <c r="D343">
        <v>9702</v>
      </c>
      <c r="E343">
        <v>9679</v>
      </c>
    </row>
    <row r="344" spans="1:5" x14ac:dyDescent="0.3">
      <c r="A344">
        <v>85</v>
      </c>
      <c r="B344" t="s">
        <v>44</v>
      </c>
      <c r="C344">
        <v>7867</v>
      </c>
      <c r="D344">
        <v>7869</v>
      </c>
      <c r="E344">
        <v>7878</v>
      </c>
    </row>
    <row r="345" spans="1:5" x14ac:dyDescent="0.3">
      <c r="A345">
        <v>85</v>
      </c>
      <c r="B345" t="s">
        <v>45</v>
      </c>
      <c r="C345">
        <v>3447</v>
      </c>
      <c r="D345">
        <v>3465</v>
      </c>
      <c r="E345">
        <v>3467</v>
      </c>
    </row>
    <row r="346" spans="1:5" x14ac:dyDescent="0.3">
      <c r="A346">
        <v>86</v>
      </c>
      <c r="B346" t="s">
        <v>77</v>
      </c>
      <c r="C346">
        <v>2796</v>
      </c>
      <c r="D346">
        <v>2816</v>
      </c>
      <c r="E346">
        <v>2818</v>
      </c>
    </row>
    <row r="347" spans="1:5" x14ac:dyDescent="0.3">
      <c r="A347">
        <v>86</v>
      </c>
      <c r="B347" t="s">
        <v>43</v>
      </c>
      <c r="C347">
        <v>9148</v>
      </c>
      <c r="D347">
        <v>9140</v>
      </c>
      <c r="E347">
        <v>9117</v>
      </c>
    </row>
    <row r="348" spans="1:5" x14ac:dyDescent="0.3">
      <c r="A348">
        <v>86</v>
      </c>
      <c r="B348" t="s">
        <v>44</v>
      </c>
      <c r="C348">
        <v>7524</v>
      </c>
      <c r="D348">
        <v>7515</v>
      </c>
      <c r="E348">
        <v>7523</v>
      </c>
    </row>
    <row r="349" spans="1:5" x14ac:dyDescent="0.3">
      <c r="A349">
        <v>86</v>
      </c>
      <c r="B349" t="s">
        <v>45</v>
      </c>
      <c r="C349">
        <v>3272</v>
      </c>
      <c r="D349">
        <v>3278</v>
      </c>
      <c r="E349">
        <v>3277</v>
      </c>
    </row>
    <row r="350" spans="1:5" x14ac:dyDescent="0.3">
      <c r="A350">
        <v>87</v>
      </c>
      <c r="B350" t="s">
        <v>77</v>
      </c>
      <c r="C350">
        <v>2602</v>
      </c>
      <c r="D350">
        <v>2621</v>
      </c>
      <c r="E350">
        <v>2628</v>
      </c>
    </row>
    <row r="351" spans="1:5" x14ac:dyDescent="0.3">
      <c r="A351">
        <v>87</v>
      </c>
      <c r="B351" t="s">
        <v>43</v>
      </c>
      <c r="C351">
        <v>8462</v>
      </c>
      <c r="D351">
        <v>8419</v>
      </c>
      <c r="E351">
        <v>8404</v>
      </c>
    </row>
    <row r="352" spans="1:5" x14ac:dyDescent="0.3">
      <c r="A352">
        <v>87</v>
      </c>
      <c r="B352" t="s">
        <v>44</v>
      </c>
      <c r="C352">
        <v>7017</v>
      </c>
      <c r="D352">
        <v>7021</v>
      </c>
      <c r="E352">
        <v>7021</v>
      </c>
    </row>
    <row r="353" spans="1:5" x14ac:dyDescent="0.3">
      <c r="A353">
        <v>87</v>
      </c>
      <c r="B353" t="s">
        <v>45</v>
      </c>
      <c r="C353">
        <v>3165</v>
      </c>
      <c r="D353">
        <v>3165</v>
      </c>
      <c r="E353">
        <v>3170</v>
      </c>
    </row>
    <row r="354" spans="1:5" x14ac:dyDescent="0.3">
      <c r="A354">
        <v>88</v>
      </c>
      <c r="B354" t="s">
        <v>77</v>
      </c>
      <c r="C354">
        <v>2571</v>
      </c>
      <c r="D354">
        <v>2584</v>
      </c>
      <c r="E354">
        <v>2589</v>
      </c>
    </row>
    <row r="355" spans="1:5" x14ac:dyDescent="0.3">
      <c r="A355">
        <v>88</v>
      </c>
      <c r="B355" t="s">
        <v>43</v>
      </c>
      <c r="C355">
        <v>7956</v>
      </c>
      <c r="D355">
        <v>7898</v>
      </c>
      <c r="E355">
        <v>7883</v>
      </c>
    </row>
    <row r="356" spans="1:5" x14ac:dyDescent="0.3">
      <c r="A356">
        <v>88</v>
      </c>
      <c r="B356" t="s">
        <v>44</v>
      </c>
      <c r="C356">
        <v>6650</v>
      </c>
      <c r="D356">
        <v>6678</v>
      </c>
      <c r="E356">
        <v>6683</v>
      </c>
    </row>
    <row r="357" spans="1:5" x14ac:dyDescent="0.3">
      <c r="A357">
        <v>88</v>
      </c>
      <c r="B357" t="s">
        <v>45</v>
      </c>
      <c r="C357">
        <v>3025</v>
      </c>
      <c r="D357">
        <v>3028</v>
      </c>
      <c r="E357">
        <v>3028</v>
      </c>
    </row>
    <row r="358" spans="1:5" x14ac:dyDescent="0.3">
      <c r="A358">
        <v>89</v>
      </c>
      <c r="B358" t="s">
        <v>77</v>
      </c>
      <c r="C358">
        <v>2352</v>
      </c>
      <c r="D358">
        <v>2356</v>
      </c>
      <c r="E358">
        <v>2364</v>
      </c>
    </row>
    <row r="359" spans="1:5" x14ac:dyDescent="0.3">
      <c r="A359">
        <v>89</v>
      </c>
      <c r="B359" t="s">
        <v>43</v>
      </c>
      <c r="C359">
        <v>7435</v>
      </c>
      <c r="D359">
        <v>7348</v>
      </c>
      <c r="E359">
        <v>7330</v>
      </c>
    </row>
    <row r="360" spans="1:5" x14ac:dyDescent="0.3">
      <c r="A360">
        <v>89</v>
      </c>
      <c r="B360" t="s">
        <v>44</v>
      </c>
      <c r="C360">
        <v>6331</v>
      </c>
      <c r="D360">
        <v>6359</v>
      </c>
      <c r="E360">
        <v>6364</v>
      </c>
    </row>
    <row r="361" spans="1:5" x14ac:dyDescent="0.3">
      <c r="A361">
        <v>89</v>
      </c>
      <c r="B361" t="s">
        <v>45</v>
      </c>
      <c r="C361">
        <v>2957</v>
      </c>
      <c r="D361">
        <v>2971</v>
      </c>
      <c r="E361">
        <v>2968</v>
      </c>
    </row>
    <row r="362" spans="1:5" x14ac:dyDescent="0.3">
      <c r="A362">
        <v>90</v>
      </c>
      <c r="B362" t="s">
        <v>77</v>
      </c>
      <c r="C362">
        <v>10385</v>
      </c>
      <c r="D362">
        <v>10387</v>
      </c>
      <c r="E362">
        <v>10381</v>
      </c>
    </row>
    <row r="363" spans="1:5" x14ac:dyDescent="0.3">
      <c r="A363">
        <v>90</v>
      </c>
      <c r="B363" t="s">
        <v>43</v>
      </c>
      <c r="C363">
        <v>33843</v>
      </c>
      <c r="D363">
        <v>32503</v>
      </c>
      <c r="E363">
        <v>32512</v>
      </c>
    </row>
    <row r="364" spans="1:5" x14ac:dyDescent="0.3">
      <c r="A364">
        <v>90</v>
      </c>
      <c r="B364" t="s">
        <v>44</v>
      </c>
      <c r="C364">
        <v>28334</v>
      </c>
      <c r="D364">
        <v>28625</v>
      </c>
      <c r="E364">
        <v>28591</v>
      </c>
    </row>
    <row r="365" spans="1:5" x14ac:dyDescent="0.3">
      <c r="A365">
        <v>90</v>
      </c>
      <c r="B365" t="s">
        <v>45</v>
      </c>
      <c r="C365">
        <v>13962</v>
      </c>
      <c r="D365">
        <v>14787</v>
      </c>
      <c r="E365">
        <v>14788</v>
      </c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workbookViewId="0">
      <selection activeCell="B2905" sqref="B2905"/>
    </sheetView>
  </sheetViews>
  <sheetFormatPr defaultRowHeight="16.5" x14ac:dyDescent="0.3"/>
  <cols>
    <col min="1" max="1" width="5" bestFit="1" customWidth="1"/>
    <col min="2" max="2" width="38.140625" bestFit="1" customWidth="1"/>
    <col min="3" max="3" width="18.140625" bestFit="1" customWidth="1"/>
    <col min="4" max="4" width="16.7109375" bestFit="1" customWidth="1"/>
    <col min="5" max="5" width="14.28515625" bestFit="1" customWidth="1"/>
  </cols>
  <sheetData>
    <row r="1" spans="1:5" x14ac:dyDescent="0.3">
      <c r="A1" s="11" t="s">
        <v>56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 x14ac:dyDescent="0.3">
      <c r="A2" s="12">
        <v>0</v>
      </c>
      <c r="B2" s="13" t="s">
        <v>46</v>
      </c>
      <c r="C2" s="12">
        <v>122</v>
      </c>
      <c r="D2" s="12">
        <v>149</v>
      </c>
      <c r="E2" s="12">
        <v>171</v>
      </c>
    </row>
    <row r="3" spans="1:5" x14ac:dyDescent="0.3">
      <c r="A3" s="12">
        <v>0</v>
      </c>
      <c r="B3" s="13" t="s">
        <v>78</v>
      </c>
      <c r="C3" s="12">
        <v>79</v>
      </c>
      <c r="D3" s="12">
        <v>90</v>
      </c>
      <c r="E3" s="12">
        <v>97</v>
      </c>
    </row>
    <row r="4" spans="1:5" x14ac:dyDescent="0.3">
      <c r="A4" s="12">
        <v>1</v>
      </c>
      <c r="B4" s="13" t="s">
        <v>46</v>
      </c>
      <c r="C4" s="12">
        <v>128</v>
      </c>
      <c r="D4" s="12">
        <v>147</v>
      </c>
      <c r="E4" s="12">
        <v>172</v>
      </c>
    </row>
    <row r="5" spans="1:5" x14ac:dyDescent="0.3">
      <c r="A5" s="12">
        <v>1</v>
      </c>
      <c r="B5" s="13" t="s">
        <v>78</v>
      </c>
      <c r="C5" s="12">
        <v>83</v>
      </c>
      <c r="D5" s="12">
        <v>99</v>
      </c>
      <c r="E5" s="12">
        <v>108</v>
      </c>
    </row>
    <row r="6" spans="1:5" x14ac:dyDescent="0.3">
      <c r="A6" s="12">
        <v>2</v>
      </c>
      <c r="B6" s="13" t="s">
        <v>46</v>
      </c>
      <c r="C6" s="12">
        <v>139</v>
      </c>
      <c r="D6" s="12">
        <v>153</v>
      </c>
      <c r="E6" s="12">
        <v>178</v>
      </c>
    </row>
    <row r="7" spans="1:5" x14ac:dyDescent="0.3">
      <c r="A7" s="12">
        <v>2</v>
      </c>
      <c r="B7" s="13" t="s">
        <v>78</v>
      </c>
      <c r="C7" s="12">
        <v>90</v>
      </c>
      <c r="D7" s="12">
        <v>104</v>
      </c>
      <c r="E7" s="12">
        <v>113</v>
      </c>
    </row>
    <row r="8" spans="1:5" x14ac:dyDescent="0.3">
      <c r="A8" s="12">
        <v>3</v>
      </c>
      <c r="B8" s="13" t="s">
        <v>46</v>
      </c>
      <c r="C8" s="12">
        <v>144</v>
      </c>
      <c r="D8" s="12">
        <v>152</v>
      </c>
      <c r="E8" s="12">
        <v>180</v>
      </c>
    </row>
    <row r="9" spans="1:5" x14ac:dyDescent="0.3">
      <c r="A9" s="12">
        <v>3</v>
      </c>
      <c r="B9" s="13" t="s">
        <v>78</v>
      </c>
      <c r="C9" s="12">
        <v>102</v>
      </c>
      <c r="D9" s="12">
        <v>114</v>
      </c>
      <c r="E9" s="12">
        <v>121</v>
      </c>
    </row>
    <row r="10" spans="1:5" x14ac:dyDescent="0.3">
      <c r="A10" s="12">
        <v>4</v>
      </c>
      <c r="B10" s="13" t="s">
        <v>46</v>
      </c>
      <c r="C10" s="12">
        <v>148</v>
      </c>
      <c r="D10" s="12">
        <v>153</v>
      </c>
      <c r="E10" s="12">
        <v>183</v>
      </c>
    </row>
    <row r="11" spans="1:5" x14ac:dyDescent="0.3">
      <c r="A11" s="12">
        <v>4</v>
      </c>
      <c r="B11" s="13" t="s">
        <v>78</v>
      </c>
      <c r="C11" s="12">
        <v>106</v>
      </c>
      <c r="D11" s="12">
        <v>116</v>
      </c>
      <c r="E11" s="12">
        <v>118</v>
      </c>
    </row>
    <row r="12" spans="1:5" x14ac:dyDescent="0.3">
      <c r="A12" s="12">
        <v>5</v>
      </c>
      <c r="B12" s="13" t="s">
        <v>46</v>
      </c>
      <c r="C12" s="12">
        <v>155</v>
      </c>
      <c r="D12" s="12">
        <v>153</v>
      </c>
      <c r="E12" s="12">
        <v>178</v>
      </c>
    </row>
    <row r="13" spans="1:5" x14ac:dyDescent="0.3">
      <c r="A13" s="12">
        <v>5</v>
      </c>
      <c r="B13" s="13" t="s">
        <v>78</v>
      </c>
      <c r="C13" s="12">
        <v>105</v>
      </c>
      <c r="D13" s="12">
        <v>114</v>
      </c>
      <c r="E13" s="12">
        <v>121</v>
      </c>
    </row>
    <row r="14" spans="1:5" x14ac:dyDescent="0.3">
      <c r="A14" s="12">
        <v>6</v>
      </c>
      <c r="B14" s="13" t="s">
        <v>46</v>
      </c>
      <c r="C14" s="12">
        <v>162</v>
      </c>
      <c r="D14" s="12">
        <v>163</v>
      </c>
      <c r="E14" s="12">
        <v>183</v>
      </c>
    </row>
    <row r="15" spans="1:5" x14ac:dyDescent="0.3">
      <c r="A15" s="12">
        <v>6</v>
      </c>
      <c r="B15" s="13" t="s">
        <v>78</v>
      </c>
      <c r="C15" s="12">
        <v>111</v>
      </c>
      <c r="D15" s="12">
        <v>121</v>
      </c>
      <c r="E15" s="12">
        <v>126</v>
      </c>
    </row>
    <row r="16" spans="1:5" x14ac:dyDescent="0.3">
      <c r="A16" s="12">
        <v>7</v>
      </c>
      <c r="B16" s="13" t="s">
        <v>46</v>
      </c>
      <c r="C16" s="12">
        <v>161</v>
      </c>
      <c r="D16" s="12">
        <v>156</v>
      </c>
      <c r="E16" s="12">
        <v>184</v>
      </c>
    </row>
    <row r="17" spans="1:5" x14ac:dyDescent="0.3">
      <c r="A17" s="12">
        <v>7</v>
      </c>
      <c r="B17" s="13" t="s">
        <v>78</v>
      </c>
      <c r="C17" s="12">
        <v>118</v>
      </c>
      <c r="D17" s="12">
        <v>131</v>
      </c>
      <c r="E17" s="12">
        <v>127</v>
      </c>
    </row>
    <row r="18" spans="1:5" x14ac:dyDescent="0.3">
      <c r="A18" s="12">
        <v>8</v>
      </c>
      <c r="B18" s="13" t="s">
        <v>46</v>
      </c>
      <c r="C18" s="12">
        <v>165</v>
      </c>
      <c r="D18" s="12">
        <v>163</v>
      </c>
      <c r="E18" s="12">
        <v>184</v>
      </c>
    </row>
    <row r="19" spans="1:5" x14ac:dyDescent="0.3">
      <c r="A19" s="12">
        <v>8</v>
      </c>
      <c r="B19" s="13" t="s">
        <v>78</v>
      </c>
      <c r="C19" s="12">
        <v>120</v>
      </c>
      <c r="D19" s="12">
        <v>131</v>
      </c>
      <c r="E19" s="12">
        <v>132</v>
      </c>
    </row>
    <row r="20" spans="1:5" x14ac:dyDescent="0.3">
      <c r="A20" s="12">
        <v>9</v>
      </c>
      <c r="B20" s="13" t="s">
        <v>46</v>
      </c>
      <c r="C20" s="12">
        <v>162</v>
      </c>
      <c r="D20" s="12">
        <v>160</v>
      </c>
      <c r="E20" s="12">
        <v>184</v>
      </c>
    </row>
    <row r="21" spans="1:5" x14ac:dyDescent="0.3">
      <c r="A21" s="12">
        <v>9</v>
      </c>
      <c r="B21" s="13" t="s">
        <v>78</v>
      </c>
      <c r="C21" s="12">
        <v>121</v>
      </c>
      <c r="D21" s="12">
        <v>129</v>
      </c>
      <c r="E21" s="12">
        <v>130</v>
      </c>
    </row>
    <row r="22" spans="1:5" x14ac:dyDescent="0.3">
      <c r="A22" s="12">
        <v>10</v>
      </c>
      <c r="B22" s="13" t="s">
        <v>46</v>
      </c>
      <c r="C22" s="12">
        <v>166</v>
      </c>
      <c r="D22" s="12">
        <v>160</v>
      </c>
      <c r="E22" s="12">
        <v>185</v>
      </c>
    </row>
    <row r="23" spans="1:5" x14ac:dyDescent="0.3">
      <c r="A23" s="12">
        <v>10</v>
      </c>
      <c r="B23" s="13" t="s">
        <v>78</v>
      </c>
      <c r="C23" s="12">
        <v>127</v>
      </c>
      <c r="D23" s="12">
        <v>126</v>
      </c>
      <c r="E23" s="12">
        <v>123</v>
      </c>
    </row>
    <row r="24" spans="1:5" x14ac:dyDescent="0.3">
      <c r="A24" s="12">
        <v>11</v>
      </c>
      <c r="B24" s="13" t="s">
        <v>46</v>
      </c>
      <c r="C24" s="12">
        <v>165</v>
      </c>
      <c r="D24" s="12">
        <v>166</v>
      </c>
      <c r="E24" s="12">
        <v>189</v>
      </c>
    </row>
    <row r="25" spans="1:5" x14ac:dyDescent="0.3">
      <c r="A25" s="12">
        <v>11</v>
      </c>
      <c r="B25" s="13" t="s">
        <v>78</v>
      </c>
      <c r="C25" s="12">
        <v>126</v>
      </c>
      <c r="D25" s="12">
        <v>123</v>
      </c>
      <c r="E25" s="12">
        <v>120</v>
      </c>
    </row>
    <row r="26" spans="1:5" x14ac:dyDescent="0.3">
      <c r="A26" s="12">
        <v>12</v>
      </c>
      <c r="B26" s="13" t="s">
        <v>46</v>
      </c>
      <c r="C26" s="12">
        <v>161</v>
      </c>
      <c r="D26" s="12">
        <v>163</v>
      </c>
      <c r="E26" s="12">
        <v>180</v>
      </c>
    </row>
    <row r="27" spans="1:5" x14ac:dyDescent="0.3">
      <c r="A27" s="12">
        <v>12</v>
      </c>
      <c r="B27" s="13" t="s">
        <v>78</v>
      </c>
      <c r="C27" s="12">
        <v>127</v>
      </c>
      <c r="D27" s="12">
        <v>125</v>
      </c>
      <c r="E27" s="12">
        <v>123</v>
      </c>
    </row>
    <row r="28" spans="1:5" x14ac:dyDescent="0.3">
      <c r="A28" s="12">
        <v>13</v>
      </c>
      <c r="B28" s="13" t="s">
        <v>46</v>
      </c>
      <c r="C28" s="12">
        <v>162</v>
      </c>
      <c r="D28" s="12">
        <v>160</v>
      </c>
      <c r="E28" s="12">
        <v>176</v>
      </c>
    </row>
    <row r="29" spans="1:5" x14ac:dyDescent="0.3">
      <c r="A29" s="12">
        <v>13</v>
      </c>
      <c r="B29" s="13" t="s">
        <v>78</v>
      </c>
      <c r="C29" s="12">
        <v>128</v>
      </c>
      <c r="D29" s="12">
        <v>123</v>
      </c>
      <c r="E29" s="12">
        <v>119</v>
      </c>
    </row>
    <row r="30" spans="1:5" x14ac:dyDescent="0.3">
      <c r="A30" s="12">
        <v>14</v>
      </c>
      <c r="B30" s="13" t="s">
        <v>46</v>
      </c>
      <c r="C30" s="12">
        <v>158</v>
      </c>
      <c r="D30" s="12">
        <v>158</v>
      </c>
      <c r="E30" s="12">
        <v>173</v>
      </c>
    </row>
    <row r="31" spans="1:5" x14ac:dyDescent="0.3">
      <c r="A31" s="12">
        <v>14</v>
      </c>
      <c r="B31" s="13" t="s">
        <v>78</v>
      </c>
      <c r="C31" s="12">
        <v>130</v>
      </c>
      <c r="D31" s="12">
        <v>124</v>
      </c>
      <c r="E31" s="12">
        <v>118</v>
      </c>
    </row>
    <row r="32" spans="1:5" x14ac:dyDescent="0.3">
      <c r="A32" s="12">
        <v>15</v>
      </c>
      <c r="B32" s="13" t="s">
        <v>46</v>
      </c>
      <c r="C32" s="12">
        <v>159</v>
      </c>
      <c r="D32" s="12">
        <v>159</v>
      </c>
      <c r="E32" s="12">
        <v>173</v>
      </c>
    </row>
    <row r="33" spans="1:5" x14ac:dyDescent="0.3">
      <c r="A33" s="12">
        <v>15</v>
      </c>
      <c r="B33" s="13" t="s">
        <v>78</v>
      </c>
      <c r="C33" s="12">
        <v>128</v>
      </c>
      <c r="D33" s="12">
        <v>123</v>
      </c>
      <c r="E33" s="12">
        <v>111</v>
      </c>
    </row>
    <row r="34" spans="1:5" x14ac:dyDescent="0.3">
      <c r="A34" s="12">
        <v>16</v>
      </c>
      <c r="B34" s="13" t="s">
        <v>46</v>
      </c>
      <c r="C34" s="12">
        <v>160</v>
      </c>
      <c r="D34" s="12">
        <v>166</v>
      </c>
      <c r="E34" s="12">
        <v>171</v>
      </c>
    </row>
    <row r="35" spans="1:5" x14ac:dyDescent="0.3">
      <c r="A35" s="12">
        <v>16</v>
      </c>
      <c r="B35" s="13" t="s">
        <v>78</v>
      </c>
      <c r="C35" s="12">
        <v>130</v>
      </c>
      <c r="D35" s="12">
        <v>118</v>
      </c>
      <c r="E35" s="12">
        <v>116</v>
      </c>
    </row>
    <row r="36" spans="1:5" x14ac:dyDescent="0.3">
      <c r="A36" s="12">
        <v>17</v>
      </c>
      <c r="B36" s="13" t="s">
        <v>46</v>
      </c>
      <c r="C36" s="12">
        <v>139</v>
      </c>
      <c r="D36" s="12">
        <v>148</v>
      </c>
      <c r="E36" s="12">
        <v>157</v>
      </c>
    </row>
    <row r="37" spans="1:5" x14ac:dyDescent="0.3">
      <c r="A37" s="12">
        <v>17</v>
      </c>
      <c r="B37" s="13" t="s">
        <v>78</v>
      </c>
      <c r="C37" s="12">
        <v>124</v>
      </c>
      <c r="D37" s="12">
        <v>115</v>
      </c>
      <c r="E37" s="12">
        <v>112</v>
      </c>
    </row>
    <row r="38" spans="1:5" x14ac:dyDescent="0.3">
      <c r="A38" s="12">
        <v>18</v>
      </c>
      <c r="B38" s="13" t="s">
        <v>46</v>
      </c>
      <c r="C38" s="12">
        <v>131</v>
      </c>
      <c r="D38" s="12">
        <v>145</v>
      </c>
      <c r="E38" s="12">
        <v>154</v>
      </c>
    </row>
    <row r="39" spans="1:5" x14ac:dyDescent="0.3">
      <c r="A39" s="12">
        <v>18</v>
      </c>
      <c r="B39" s="13" t="s">
        <v>78</v>
      </c>
      <c r="C39" s="12">
        <v>96</v>
      </c>
      <c r="D39" s="12">
        <v>109</v>
      </c>
      <c r="E39" s="12">
        <v>103</v>
      </c>
    </row>
    <row r="40" spans="1:5" x14ac:dyDescent="0.3">
      <c r="A40" s="12">
        <v>19</v>
      </c>
      <c r="B40" s="13" t="s">
        <v>46</v>
      </c>
      <c r="C40" s="12">
        <v>128</v>
      </c>
      <c r="D40" s="12">
        <v>146</v>
      </c>
      <c r="E40" s="12">
        <v>153</v>
      </c>
    </row>
    <row r="41" spans="1:5" x14ac:dyDescent="0.3">
      <c r="A41" s="12">
        <v>19</v>
      </c>
      <c r="B41" s="13" t="s">
        <v>78</v>
      </c>
      <c r="C41" s="12">
        <v>83</v>
      </c>
      <c r="D41" s="12">
        <v>104</v>
      </c>
      <c r="E41" s="12">
        <v>102</v>
      </c>
    </row>
    <row r="42" spans="1:5" x14ac:dyDescent="0.3">
      <c r="A42" s="12">
        <v>20</v>
      </c>
      <c r="B42" s="13" t="s">
        <v>46</v>
      </c>
      <c r="C42" s="12">
        <v>126</v>
      </c>
      <c r="D42" s="12">
        <v>146</v>
      </c>
      <c r="E42" s="12">
        <v>152</v>
      </c>
    </row>
    <row r="43" spans="1:5" x14ac:dyDescent="0.3">
      <c r="A43" s="12">
        <v>20</v>
      </c>
      <c r="B43" s="13" t="s">
        <v>78</v>
      </c>
      <c r="C43" s="12">
        <v>82</v>
      </c>
      <c r="D43" s="12">
        <v>107</v>
      </c>
      <c r="E43" s="12">
        <v>98</v>
      </c>
    </row>
    <row r="44" spans="1:5" x14ac:dyDescent="0.3">
      <c r="A44" s="12">
        <v>21</v>
      </c>
      <c r="B44" s="13" t="s">
        <v>46</v>
      </c>
      <c r="C44" s="12">
        <v>124</v>
      </c>
      <c r="D44" s="12">
        <v>142</v>
      </c>
      <c r="E44" s="12">
        <v>147</v>
      </c>
    </row>
    <row r="45" spans="1:5" x14ac:dyDescent="0.3">
      <c r="A45" s="12">
        <v>21</v>
      </c>
      <c r="B45" s="13" t="s">
        <v>78</v>
      </c>
      <c r="C45" s="12">
        <v>76</v>
      </c>
      <c r="D45" s="12">
        <v>101</v>
      </c>
      <c r="E45" s="12">
        <v>92</v>
      </c>
    </row>
    <row r="46" spans="1:5" x14ac:dyDescent="0.3">
      <c r="A46" s="12">
        <v>22</v>
      </c>
      <c r="B46" s="13" t="s">
        <v>46</v>
      </c>
      <c r="C46" s="12">
        <v>128</v>
      </c>
      <c r="D46" s="12">
        <v>144</v>
      </c>
      <c r="E46" s="12">
        <v>149</v>
      </c>
    </row>
    <row r="47" spans="1:5" x14ac:dyDescent="0.3">
      <c r="A47" s="12">
        <v>22</v>
      </c>
      <c r="B47" s="13" t="s">
        <v>78</v>
      </c>
      <c r="C47" s="12">
        <v>70</v>
      </c>
      <c r="D47" s="12">
        <v>99</v>
      </c>
      <c r="E47" s="12">
        <v>102</v>
      </c>
    </row>
    <row r="48" spans="1:5" x14ac:dyDescent="0.3">
      <c r="A48" s="12">
        <v>23</v>
      </c>
      <c r="B48" s="13" t="s">
        <v>46</v>
      </c>
      <c r="C48" s="12">
        <v>131</v>
      </c>
      <c r="D48" s="12">
        <v>146</v>
      </c>
      <c r="E48" s="12">
        <v>158</v>
      </c>
    </row>
    <row r="49" spans="1:5" x14ac:dyDescent="0.3">
      <c r="A49" s="12">
        <v>23</v>
      </c>
      <c r="B49" s="13" t="s">
        <v>78</v>
      </c>
      <c r="C49" s="12">
        <v>70</v>
      </c>
      <c r="D49" s="12">
        <v>107</v>
      </c>
      <c r="E49" s="12">
        <v>113</v>
      </c>
    </row>
    <row r="50" spans="1:5" x14ac:dyDescent="0.3">
      <c r="A50" s="12">
        <v>24</v>
      </c>
      <c r="B50" s="13" t="s">
        <v>46</v>
      </c>
      <c r="C50" s="12">
        <v>140</v>
      </c>
      <c r="D50" s="12">
        <v>155</v>
      </c>
      <c r="E50" s="12">
        <v>166</v>
      </c>
    </row>
    <row r="51" spans="1:5" x14ac:dyDescent="0.3">
      <c r="A51" s="12">
        <v>24</v>
      </c>
      <c r="B51" s="13" t="s">
        <v>78</v>
      </c>
      <c r="C51" s="12">
        <v>71</v>
      </c>
      <c r="D51" s="12">
        <v>108</v>
      </c>
      <c r="E51" s="12">
        <v>118</v>
      </c>
    </row>
    <row r="52" spans="1:5" x14ac:dyDescent="0.3">
      <c r="A52" s="12">
        <v>25</v>
      </c>
      <c r="B52" s="13" t="s">
        <v>46</v>
      </c>
      <c r="C52" s="12">
        <v>156</v>
      </c>
      <c r="D52" s="12">
        <v>177</v>
      </c>
      <c r="E52" s="12">
        <v>188</v>
      </c>
    </row>
    <row r="53" spans="1:5" x14ac:dyDescent="0.3">
      <c r="A53" s="12">
        <v>25</v>
      </c>
      <c r="B53" s="13" t="s">
        <v>78</v>
      </c>
      <c r="C53" s="12">
        <v>60</v>
      </c>
      <c r="D53" s="12">
        <v>100</v>
      </c>
      <c r="E53" s="12">
        <v>115</v>
      </c>
    </row>
    <row r="54" spans="1:5" x14ac:dyDescent="0.3">
      <c r="A54" s="12">
        <v>26</v>
      </c>
      <c r="B54" s="13" t="s">
        <v>46</v>
      </c>
      <c r="C54" s="12">
        <v>145</v>
      </c>
      <c r="D54" s="12">
        <v>180</v>
      </c>
      <c r="E54" s="12">
        <v>204</v>
      </c>
    </row>
    <row r="55" spans="1:5" x14ac:dyDescent="0.3">
      <c r="A55" s="12">
        <v>26</v>
      </c>
      <c r="B55" s="13" t="s">
        <v>78</v>
      </c>
      <c r="C55" s="12">
        <v>80</v>
      </c>
      <c r="D55" s="12">
        <v>120</v>
      </c>
      <c r="E55" s="12">
        <v>130</v>
      </c>
    </row>
    <row r="56" spans="1:5" x14ac:dyDescent="0.3">
      <c r="A56" s="12">
        <v>27</v>
      </c>
      <c r="B56" s="13" t="s">
        <v>46</v>
      </c>
      <c r="C56" s="12">
        <v>163</v>
      </c>
      <c r="D56" s="12">
        <v>191</v>
      </c>
      <c r="E56" s="12">
        <v>216</v>
      </c>
    </row>
    <row r="57" spans="1:5" x14ac:dyDescent="0.3">
      <c r="A57" s="12">
        <v>27</v>
      </c>
      <c r="B57" s="13" t="s">
        <v>78</v>
      </c>
      <c r="C57" s="12">
        <v>83</v>
      </c>
      <c r="D57" s="12">
        <v>110</v>
      </c>
      <c r="E57" s="12">
        <v>115</v>
      </c>
    </row>
    <row r="58" spans="1:5" x14ac:dyDescent="0.3">
      <c r="A58" s="12">
        <v>28</v>
      </c>
      <c r="B58" s="13" t="s">
        <v>46</v>
      </c>
      <c r="C58" s="12">
        <v>153</v>
      </c>
      <c r="D58" s="12">
        <v>182</v>
      </c>
      <c r="E58" s="12">
        <v>213</v>
      </c>
    </row>
    <row r="59" spans="1:5" x14ac:dyDescent="0.3">
      <c r="A59" s="12">
        <v>28</v>
      </c>
      <c r="B59" s="13" t="s">
        <v>78</v>
      </c>
      <c r="C59" s="12">
        <v>67</v>
      </c>
      <c r="D59" s="12">
        <v>99</v>
      </c>
      <c r="E59" s="12">
        <v>113</v>
      </c>
    </row>
    <row r="60" spans="1:5" x14ac:dyDescent="0.3">
      <c r="A60" s="12">
        <v>29</v>
      </c>
      <c r="B60" s="13" t="s">
        <v>46</v>
      </c>
      <c r="C60" s="12">
        <v>172</v>
      </c>
      <c r="D60" s="12">
        <v>196</v>
      </c>
      <c r="E60" s="12">
        <v>224</v>
      </c>
    </row>
    <row r="61" spans="1:5" x14ac:dyDescent="0.3">
      <c r="A61" s="12">
        <v>29</v>
      </c>
      <c r="B61" s="13" t="s">
        <v>78</v>
      </c>
      <c r="C61" s="12">
        <v>73</v>
      </c>
      <c r="D61" s="12">
        <v>110</v>
      </c>
      <c r="E61" s="12">
        <v>112</v>
      </c>
    </row>
    <row r="62" spans="1:5" x14ac:dyDescent="0.3">
      <c r="A62" s="12">
        <v>30</v>
      </c>
      <c r="B62" s="13" t="s">
        <v>46</v>
      </c>
      <c r="C62" s="12">
        <v>151</v>
      </c>
      <c r="D62" s="12">
        <v>187</v>
      </c>
      <c r="E62" s="12">
        <v>224</v>
      </c>
    </row>
    <row r="63" spans="1:5" x14ac:dyDescent="0.3">
      <c r="A63" s="12">
        <v>30</v>
      </c>
      <c r="B63" s="13" t="s">
        <v>78</v>
      </c>
      <c r="C63" s="12">
        <v>75</v>
      </c>
      <c r="D63" s="12">
        <v>112</v>
      </c>
      <c r="E63" s="12">
        <v>110</v>
      </c>
    </row>
    <row r="64" spans="1:5" x14ac:dyDescent="0.3">
      <c r="A64" s="12">
        <v>31</v>
      </c>
      <c r="B64" s="13" t="s">
        <v>46</v>
      </c>
      <c r="C64" s="12">
        <v>163</v>
      </c>
      <c r="D64" s="12">
        <v>192</v>
      </c>
      <c r="E64" s="12">
        <v>239</v>
      </c>
    </row>
    <row r="65" spans="1:5" x14ac:dyDescent="0.3">
      <c r="A65" s="12">
        <v>31</v>
      </c>
      <c r="B65" s="13" t="s">
        <v>78</v>
      </c>
      <c r="C65" s="12">
        <v>75</v>
      </c>
      <c r="D65" s="12">
        <v>119</v>
      </c>
      <c r="E65" s="12">
        <v>130</v>
      </c>
    </row>
    <row r="66" spans="1:5" x14ac:dyDescent="0.3">
      <c r="A66" s="12">
        <v>32</v>
      </c>
      <c r="B66" s="13" t="s">
        <v>46</v>
      </c>
      <c r="C66" s="12">
        <v>168</v>
      </c>
      <c r="D66" s="12">
        <v>195</v>
      </c>
      <c r="E66" s="12">
        <v>235</v>
      </c>
    </row>
    <row r="67" spans="1:5" x14ac:dyDescent="0.3">
      <c r="A67" s="12">
        <v>32</v>
      </c>
      <c r="B67" s="13" t="s">
        <v>78</v>
      </c>
      <c r="C67" s="12">
        <v>87</v>
      </c>
      <c r="D67" s="12">
        <v>117</v>
      </c>
      <c r="E67" s="12">
        <v>128</v>
      </c>
    </row>
    <row r="68" spans="1:5" x14ac:dyDescent="0.3">
      <c r="A68" s="12">
        <v>33</v>
      </c>
      <c r="B68" s="13" t="s">
        <v>46</v>
      </c>
      <c r="C68" s="12">
        <v>170</v>
      </c>
      <c r="D68" s="12">
        <v>197</v>
      </c>
      <c r="E68" s="12">
        <v>237</v>
      </c>
    </row>
    <row r="69" spans="1:5" x14ac:dyDescent="0.3">
      <c r="A69" s="12">
        <v>33</v>
      </c>
      <c r="B69" s="13" t="s">
        <v>78</v>
      </c>
      <c r="C69" s="12">
        <v>107</v>
      </c>
      <c r="D69" s="12">
        <v>130</v>
      </c>
      <c r="E69" s="12">
        <v>138</v>
      </c>
    </row>
    <row r="70" spans="1:5" x14ac:dyDescent="0.3">
      <c r="A70" s="12">
        <v>34</v>
      </c>
      <c r="B70" s="13" t="s">
        <v>46</v>
      </c>
      <c r="C70" s="12">
        <v>162</v>
      </c>
      <c r="D70" s="12">
        <v>188</v>
      </c>
      <c r="E70" s="12">
        <v>229</v>
      </c>
    </row>
    <row r="71" spans="1:5" x14ac:dyDescent="0.3">
      <c r="A71" s="12">
        <v>34</v>
      </c>
      <c r="B71" s="13" t="s">
        <v>78</v>
      </c>
      <c r="C71" s="12">
        <v>102</v>
      </c>
      <c r="D71" s="12">
        <v>125</v>
      </c>
      <c r="E71" s="12">
        <v>127</v>
      </c>
    </row>
    <row r="72" spans="1:5" x14ac:dyDescent="0.3">
      <c r="A72" s="12">
        <v>35</v>
      </c>
      <c r="B72" s="13" t="s">
        <v>46</v>
      </c>
      <c r="C72" s="12">
        <v>168</v>
      </c>
      <c r="D72" s="12">
        <v>194</v>
      </c>
      <c r="E72" s="12">
        <v>231</v>
      </c>
    </row>
    <row r="73" spans="1:5" x14ac:dyDescent="0.3">
      <c r="A73" s="12">
        <v>35</v>
      </c>
      <c r="B73" s="13" t="s">
        <v>78</v>
      </c>
      <c r="C73" s="12">
        <v>93</v>
      </c>
      <c r="D73" s="12">
        <v>124</v>
      </c>
      <c r="E73" s="12">
        <v>130</v>
      </c>
    </row>
    <row r="74" spans="1:5" x14ac:dyDescent="0.3">
      <c r="A74">
        <v>36</v>
      </c>
      <c r="B74" t="s">
        <v>46</v>
      </c>
      <c r="C74">
        <v>167</v>
      </c>
      <c r="D74">
        <v>200</v>
      </c>
      <c r="E74">
        <v>243</v>
      </c>
    </row>
    <row r="75" spans="1:5" x14ac:dyDescent="0.3">
      <c r="A75">
        <v>36</v>
      </c>
      <c r="B75" t="s">
        <v>78</v>
      </c>
      <c r="C75">
        <v>83</v>
      </c>
      <c r="D75">
        <v>115</v>
      </c>
      <c r="E75">
        <v>127</v>
      </c>
    </row>
    <row r="76" spans="1:5" x14ac:dyDescent="0.3">
      <c r="A76">
        <v>37</v>
      </c>
      <c r="B76" t="s">
        <v>46</v>
      </c>
      <c r="C76">
        <v>206</v>
      </c>
      <c r="D76">
        <v>229</v>
      </c>
      <c r="E76">
        <v>269</v>
      </c>
    </row>
    <row r="77" spans="1:5" x14ac:dyDescent="0.3">
      <c r="A77">
        <v>37</v>
      </c>
      <c r="B77" t="s">
        <v>78</v>
      </c>
      <c r="C77">
        <v>113</v>
      </c>
      <c r="D77">
        <v>138</v>
      </c>
      <c r="E77">
        <v>154</v>
      </c>
    </row>
    <row r="78" spans="1:5" x14ac:dyDescent="0.3">
      <c r="A78">
        <v>38</v>
      </c>
      <c r="B78" t="s">
        <v>46</v>
      </c>
      <c r="C78">
        <v>224</v>
      </c>
      <c r="D78">
        <v>244</v>
      </c>
      <c r="E78">
        <v>280</v>
      </c>
    </row>
    <row r="79" spans="1:5" x14ac:dyDescent="0.3">
      <c r="A79">
        <v>38</v>
      </c>
      <c r="B79" t="s">
        <v>78</v>
      </c>
      <c r="C79">
        <v>124</v>
      </c>
      <c r="D79">
        <v>144</v>
      </c>
      <c r="E79">
        <v>160</v>
      </c>
    </row>
    <row r="80" spans="1:5" x14ac:dyDescent="0.3">
      <c r="A80">
        <v>39</v>
      </c>
      <c r="B80" t="s">
        <v>46</v>
      </c>
      <c r="C80">
        <v>213</v>
      </c>
      <c r="D80">
        <v>241</v>
      </c>
      <c r="E80">
        <v>278</v>
      </c>
    </row>
    <row r="81" spans="1:5" x14ac:dyDescent="0.3">
      <c r="A81">
        <v>39</v>
      </c>
      <c r="B81" t="s">
        <v>78</v>
      </c>
      <c r="C81">
        <v>131</v>
      </c>
      <c r="D81">
        <v>152</v>
      </c>
      <c r="E81">
        <v>177</v>
      </c>
    </row>
    <row r="82" spans="1:5" x14ac:dyDescent="0.3">
      <c r="A82">
        <v>40</v>
      </c>
      <c r="B82" t="s">
        <v>46</v>
      </c>
      <c r="C82">
        <v>243</v>
      </c>
      <c r="D82">
        <v>256</v>
      </c>
      <c r="E82">
        <v>291</v>
      </c>
    </row>
    <row r="83" spans="1:5" x14ac:dyDescent="0.3">
      <c r="A83">
        <v>40</v>
      </c>
      <c r="B83" t="s">
        <v>78</v>
      </c>
      <c r="C83">
        <v>150</v>
      </c>
      <c r="D83">
        <v>160</v>
      </c>
      <c r="E83">
        <v>169</v>
      </c>
    </row>
    <row r="84" spans="1:5" x14ac:dyDescent="0.3">
      <c r="A84">
        <v>41</v>
      </c>
      <c r="B84" t="s">
        <v>46</v>
      </c>
      <c r="C84">
        <v>239</v>
      </c>
      <c r="D84">
        <v>249</v>
      </c>
      <c r="E84">
        <v>279</v>
      </c>
    </row>
    <row r="85" spans="1:5" x14ac:dyDescent="0.3">
      <c r="A85">
        <v>41</v>
      </c>
      <c r="B85" t="s">
        <v>78</v>
      </c>
      <c r="C85">
        <v>134</v>
      </c>
      <c r="D85">
        <v>161</v>
      </c>
      <c r="E85">
        <v>172</v>
      </c>
    </row>
    <row r="86" spans="1:5" x14ac:dyDescent="0.3">
      <c r="A86">
        <v>42</v>
      </c>
      <c r="B86" t="s">
        <v>46</v>
      </c>
      <c r="C86">
        <v>224</v>
      </c>
      <c r="D86">
        <v>242</v>
      </c>
      <c r="E86">
        <v>272</v>
      </c>
    </row>
    <row r="87" spans="1:5" x14ac:dyDescent="0.3">
      <c r="A87">
        <v>42</v>
      </c>
      <c r="B87" t="s">
        <v>78</v>
      </c>
      <c r="C87">
        <v>171</v>
      </c>
      <c r="D87">
        <v>171</v>
      </c>
      <c r="E87">
        <v>168</v>
      </c>
    </row>
    <row r="88" spans="1:5" x14ac:dyDescent="0.3">
      <c r="A88">
        <v>43</v>
      </c>
      <c r="B88" t="s">
        <v>46</v>
      </c>
      <c r="C88">
        <v>242</v>
      </c>
      <c r="D88">
        <v>251</v>
      </c>
      <c r="E88">
        <v>271</v>
      </c>
    </row>
    <row r="89" spans="1:5" x14ac:dyDescent="0.3">
      <c r="A89">
        <v>43</v>
      </c>
      <c r="B89" t="s">
        <v>78</v>
      </c>
      <c r="C89">
        <v>137</v>
      </c>
      <c r="D89">
        <v>150</v>
      </c>
      <c r="E89">
        <v>153</v>
      </c>
    </row>
    <row r="90" spans="1:5" x14ac:dyDescent="0.3">
      <c r="A90">
        <v>44</v>
      </c>
      <c r="B90" t="s">
        <v>46</v>
      </c>
      <c r="C90">
        <v>227</v>
      </c>
      <c r="D90">
        <v>244</v>
      </c>
      <c r="E90">
        <v>260</v>
      </c>
    </row>
    <row r="91" spans="1:5" x14ac:dyDescent="0.3">
      <c r="A91">
        <v>44</v>
      </c>
      <c r="B91" t="s">
        <v>78</v>
      </c>
      <c r="C91">
        <v>162</v>
      </c>
      <c r="D91">
        <v>158</v>
      </c>
      <c r="E91">
        <v>154</v>
      </c>
    </row>
    <row r="92" spans="1:5" x14ac:dyDescent="0.3">
      <c r="A92">
        <v>45</v>
      </c>
      <c r="B92" t="s">
        <v>46</v>
      </c>
      <c r="C92">
        <v>241</v>
      </c>
      <c r="D92">
        <v>249</v>
      </c>
      <c r="E92">
        <v>263</v>
      </c>
    </row>
    <row r="93" spans="1:5" x14ac:dyDescent="0.3">
      <c r="A93">
        <v>45</v>
      </c>
      <c r="B93" t="s">
        <v>78</v>
      </c>
      <c r="C93">
        <v>131</v>
      </c>
      <c r="D93">
        <v>154</v>
      </c>
      <c r="E93">
        <v>165</v>
      </c>
    </row>
    <row r="94" spans="1:5" x14ac:dyDescent="0.3">
      <c r="A94">
        <v>46</v>
      </c>
      <c r="B94" t="s">
        <v>46</v>
      </c>
      <c r="C94">
        <v>229</v>
      </c>
      <c r="D94">
        <v>247</v>
      </c>
      <c r="E94">
        <v>250</v>
      </c>
    </row>
    <row r="95" spans="1:5" x14ac:dyDescent="0.3">
      <c r="A95">
        <v>46</v>
      </c>
      <c r="B95" t="s">
        <v>78</v>
      </c>
      <c r="C95">
        <v>185</v>
      </c>
      <c r="D95">
        <v>176</v>
      </c>
      <c r="E95">
        <v>184</v>
      </c>
    </row>
    <row r="96" spans="1:5" x14ac:dyDescent="0.3">
      <c r="A96">
        <v>47</v>
      </c>
      <c r="B96" t="s">
        <v>46</v>
      </c>
      <c r="C96">
        <v>198</v>
      </c>
      <c r="D96">
        <v>229</v>
      </c>
      <c r="E96">
        <v>239</v>
      </c>
    </row>
    <row r="97" spans="1:5" x14ac:dyDescent="0.3">
      <c r="A97">
        <v>47</v>
      </c>
      <c r="B97" t="s">
        <v>78</v>
      </c>
      <c r="C97">
        <v>170</v>
      </c>
      <c r="D97">
        <v>175</v>
      </c>
      <c r="E97">
        <v>179</v>
      </c>
    </row>
    <row r="98" spans="1:5" x14ac:dyDescent="0.3">
      <c r="A98">
        <v>48</v>
      </c>
      <c r="B98" t="s">
        <v>46</v>
      </c>
      <c r="C98">
        <v>227</v>
      </c>
      <c r="D98">
        <v>235</v>
      </c>
      <c r="E98">
        <v>246</v>
      </c>
    </row>
    <row r="99" spans="1:5" x14ac:dyDescent="0.3">
      <c r="A99">
        <v>48</v>
      </c>
      <c r="B99" t="s">
        <v>78</v>
      </c>
      <c r="C99">
        <v>169</v>
      </c>
      <c r="D99">
        <v>176</v>
      </c>
      <c r="E99">
        <v>176</v>
      </c>
    </row>
    <row r="100" spans="1:5" x14ac:dyDescent="0.3">
      <c r="A100">
        <v>49</v>
      </c>
      <c r="B100" t="s">
        <v>46</v>
      </c>
      <c r="C100">
        <v>230</v>
      </c>
      <c r="D100">
        <v>240</v>
      </c>
      <c r="E100">
        <v>250</v>
      </c>
    </row>
    <row r="101" spans="1:5" x14ac:dyDescent="0.3">
      <c r="A101">
        <v>49</v>
      </c>
      <c r="B101" t="s">
        <v>78</v>
      </c>
      <c r="C101">
        <v>160</v>
      </c>
      <c r="D101">
        <v>178</v>
      </c>
      <c r="E101">
        <v>175</v>
      </c>
    </row>
    <row r="102" spans="1:5" x14ac:dyDescent="0.3">
      <c r="A102">
        <v>50</v>
      </c>
      <c r="B102" t="s">
        <v>46</v>
      </c>
      <c r="C102">
        <v>211</v>
      </c>
      <c r="D102">
        <v>224</v>
      </c>
      <c r="E102">
        <v>234</v>
      </c>
    </row>
    <row r="103" spans="1:5" x14ac:dyDescent="0.3">
      <c r="A103">
        <v>50</v>
      </c>
      <c r="B103" t="s">
        <v>78</v>
      </c>
      <c r="C103">
        <v>182</v>
      </c>
      <c r="D103">
        <v>174</v>
      </c>
      <c r="E103">
        <v>165</v>
      </c>
    </row>
    <row r="104" spans="1:5" x14ac:dyDescent="0.3">
      <c r="A104">
        <v>51</v>
      </c>
      <c r="B104" t="s">
        <v>46</v>
      </c>
      <c r="C104">
        <v>230</v>
      </c>
      <c r="D104">
        <v>234</v>
      </c>
      <c r="E104">
        <v>248</v>
      </c>
    </row>
    <row r="105" spans="1:5" x14ac:dyDescent="0.3">
      <c r="A105">
        <v>51</v>
      </c>
      <c r="B105" t="s">
        <v>78</v>
      </c>
      <c r="C105">
        <v>143</v>
      </c>
      <c r="D105">
        <v>159</v>
      </c>
      <c r="E105">
        <v>153</v>
      </c>
    </row>
    <row r="106" spans="1:5" x14ac:dyDescent="0.3">
      <c r="A106">
        <v>52</v>
      </c>
      <c r="B106" t="s">
        <v>46</v>
      </c>
      <c r="C106">
        <v>256</v>
      </c>
      <c r="D106">
        <v>243</v>
      </c>
      <c r="E106">
        <v>249</v>
      </c>
    </row>
    <row r="107" spans="1:5" x14ac:dyDescent="0.3">
      <c r="A107">
        <v>52</v>
      </c>
      <c r="B107" t="s">
        <v>78</v>
      </c>
      <c r="C107">
        <v>181</v>
      </c>
      <c r="D107">
        <v>173</v>
      </c>
      <c r="E107">
        <v>158</v>
      </c>
    </row>
    <row r="108" spans="1:5" x14ac:dyDescent="0.3">
      <c r="A108">
        <v>53</v>
      </c>
      <c r="B108" t="s">
        <v>46</v>
      </c>
      <c r="C108">
        <v>220</v>
      </c>
      <c r="D108">
        <v>229</v>
      </c>
      <c r="E108">
        <v>231</v>
      </c>
    </row>
    <row r="109" spans="1:5" x14ac:dyDescent="0.3">
      <c r="A109">
        <v>53</v>
      </c>
      <c r="B109" t="s">
        <v>78</v>
      </c>
      <c r="C109">
        <v>138</v>
      </c>
      <c r="D109">
        <v>154</v>
      </c>
      <c r="E109">
        <v>138</v>
      </c>
    </row>
    <row r="110" spans="1:5" x14ac:dyDescent="0.3">
      <c r="A110">
        <v>54</v>
      </c>
      <c r="B110" t="s">
        <v>46</v>
      </c>
      <c r="C110">
        <v>212</v>
      </c>
      <c r="D110">
        <v>224</v>
      </c>
      <c r="E110">
        <v>232</v>
      </c>
    </row>
    <row r="111" spans="1:5" x14ac:dyDescent="0.3">
      <c r="A111">
        <v>54</v>
      </c>
      <c r="B111" t="s">
        <v>78</v>
      </c>
      <c r="C111">
        <v>128</v>
      </c>
      <c r="D111">
        <v>142</v>
      </c>
      <c r="E111">
        <v>133</v>
      </c>
    </row>
    <row r="112" spans="1:5" x14ac:dyDescent="0.3">
      <c r="A112">
        <v>55</v>
      </c>
      <c r="B112" t="s">
        <v>46</v>
      </c>
      <c r="C112">
        <v>233</v>
      </c>
      <c r="D112">
        <v>236</v>
      </c>
      <c r="E112">
        <v>244</v>
      </c>
    </row>
    <row r="113" spans="1:5" x14ac:dyDescent="0.3">
      <c r="A113">
        <v>55</v>
      </c>
      <c r="B113" t="s">
        <v>78</v>
      </c>
      <c r="C113">
        <v>166</v>
      </c>
      <c r="D113">
        <v>167</v>
      </c>
      <c r="E113">
        <v>156</v>
      </c>
    </row>
    <row r="114" spans="1:5" x14ac:dyDescent="0.3">
      <c r="A114">
        <v>56</v>
      </c>
      <c r="B114" t="s">
        <v>46</v>
      </c>
      <c r="C114">
        <v>243</v>
      </c>
      <c r="D114">
        <v>243</v>
      </c>
      <c r="E114">
        <v>239</v>
      </c>
    </row>
    <row r="115" spans="1:5" x14ac:dyDescent="0.3">
      <c r="A115">
        <v>56</v>
      </c>
      <c r="B115" t="s">
        <v>78</v>
      </c>
      <c r="C115">
        <v>162</v>
      </c>
      <c r="D115">
        <v>155</v>
      </c>
      <c r="E115">
        <v>152</v>
      </c>
    </row>
    <row r="116" spans="1:5" x14ac:dyDescent="0.3">
      <c r="A116">
        <v>57</v>
      </c>
      <c r="B116" t="s">
        <v>46</v>
      </c>
      <c r="C116">
        <v>225</v>
      </c>
      <c r="D116">
        <v>236</v>
      </c>
      <c r="E116">
        <v>221</v>
      </c>
    </row>
    <row r="117" spans="1:5" x14ac:dyDescent="0.3">
      <c r="A117">
        <v>57</v>
      </c>
      <c r="B117" t="s">
        <v>78</v>
      </c>
      <c r="C117">
        <v>161</v>
      </c>
      <c r="D117">
        <v>173</v>
      </c>
      <c r="E117">
        <v>167</v>
      </c>
    </row>
    <row r="118" spans="1:5" x14ac:dyDescent="0.3">
      <c r="A118">
        <v>58</v>
      </c>
      <c r="B118" t="s">
        <v>46</v>
      </c>
      <c r="C118">
        <v>190</v>
      </c>
      <c r="D118">
        <v>216</v>
      </c>
      <c r="E118">
        <v>210</v>
      </c>
    </row>
    <row r="119" spans="1:5" x14ac:dyDescent="0.3">
      <c r="A119">
        <v>58</v>
      </c>
      <c r="B119" t="s">
        <v>78</v>
      </c>
      <c r="C119">
        <v>162</v>
      </c>
      <c r="D119">
        <v>175</v>
      </c>
      <c r="E119">
        <v>166</v>
      </c>
    </row>
    <row r="120" spans="1:5" x14ac:dyDescent="0.3">
      <c r="A120">
        <v>59</v>
      </c>
      <c r="B120" t="s">
        <v>46</v>
      </c>
      <c r="C120">
        <v>196</v>
      </c>
      <c r="D120">
        <v>218</v>
      </c>
      <c r="E120">
        <v>210</v>
      </c>
    </row>
    <row r="121" spans="1:5" x14ac:dyDescent="0.3">
      <c r="A121">
        <v>59</v>
      </c>
      <c r="B121" t="s">
        <v>78</v>
      </c>
      <c r="C121">
        <v>144</v>
      </c>
      <c r="D121">
        <v>160</v>
      </c>
      <c r="E121">
        <v>160</v>
      </c>
    </row>
    <row r="122" spans="1:5" x14ac:dyDescent="0.3">
      <c r="A122">
        <v>60</v>
      </c>
      <c r="B122" t="s">
        <v>46</v>
      </c>
      <c r="C122">
        <v>174</v>
      </c>
      <c r="D122">
        <v>209</v>
      </c>
      <c r="E122">
        <v>198</v>
      </c>
    </row>
    <row r="123" spans="1:5" x14ac:dyDescent="0.3">
      <c r="A123">
        <v>60</v>
      </c>
      <c r="B123" t="s">
        <v>78</v>
      </c>
      <c r="C123">
        <v>170</v>
      </c>
      <c r="D123">
        <v>184</v>
      </c>
      <c r="E123">
        <v>181</v>
      </c>
    </row>
    <row r="124" spans="1:5" x14ac:dyDescent="0.3">
      <c r="A124">
        <v>61</v>
      </c>
      <c r="B124" t="s">
        <v>46</v>
      </c>
      <c r="C124">
        <v>189</v>
      </c>
      <c r="D124">
        <v>221</v>
      </c>
      <c r="E124">
        <v>219</v>
      </c>
    </row>
    <row r="125" spans="1:5" x14ac:dyDescent="0.3">
      <c r="A125">
        <v>61</v>
      </c>
      <c r="B125" t="s">
        <v>78</v>
      </c>
      <c r="C125">
        <v>157</v>
      </c>
      <c r="D125">
        <v>172</v>
      </c>
      <c r="E125">
        <v>165</v>
      </c>
    </row>
    <row r="126" spans="1:5" x14ac:dyDescent="0.3">
      <c r="A126">
        <v>62</v>
      </c>
      <c r="B126" t="s">
        <v>46</v>
      </c>
      <c r="C126">
        <v>233</v>
      </c>
      <c r="D126">
        <v>247</v>
      </c>
      <c r="E126">
        <v>248</v>
      </c>
    </row>
    <row r="127" spans="1:5" x14ac:dyDescent="0.3">
      <c r="A127">
        <v>62</v>
      </c>
      <c r="B127" t="s">
        <v>78</v>
      </c>
      <c r="C127">
        <v>180</v>
      </c>
      <c r="D127">
        <v>186</v>
      </c>
      <c r="E127">
        <v>175</v>
      </c>
    </row>
    <row r="128" spans="1:5" x14ac:dyDescent="0.3">
      <c r="A128">
        <v>63</v>
      </c>
      <c r="B128" t="s">
        <v>46</v>
      </c>
      <c r="C128">
        <v>241</v>
      </c>
      <c r="D128">
        <v>254</v>
      </c>
      <c r="E128">
        <v>254</v>
      </c>
    </row>
    <row r="129" spans="1:5" x14ac:dyDescent="0.3">
      <c r="A129">
        <v>63</v>
      </c>
      <c r="B129" t="s">
        <v>78</v>
      </c>
      <c r="C129">
        <v>175</v>
      </c>
      <c r="D129">
        <v>184</v>
      </c>
      <c r="E129">
        <v>182</v>
      </c>
    </row>
    <row r="130" spans="1:5" x14ac:dyDescent="0.3">
      <c r="A130">
        <v>64</v>
      </c>
      <c r="B130" t="s">
        <v>46</v>
      </c>
      <c r="C130">
        <v>236</v>
      </c>
      <c r="D130">
        <v>256</v>
      </c>
      <c r="E130">
        <v>259</v>
      </c>
    </row>
    <row r="131" spans="1:5" x14ac:dyDescent="0.3">
      <c r="A131">
        <v>64</v>
      </c>
      <c r="B131" t="s">
        <v>78</v>
      </c>
      <c r="C131">
        <v>181</v>
      </c>
      <c r="D131">
        <v>193</v>
      </c>
      <c r="E131">
        <v>193</v>
      </c>
    </row>
    <row r="132" spans="1:5" x14ac:dyDescent="0.3">
      <c r="A132">
        <v>65</v>
      </c>
      <c r="B132" t="s">
        <v>46</v>
      </c>
      <c r="C132">
        <v>245</v>
      </c>
      <c r="D132">
        <v>270</v>
      </c>
      <c r="E132">
        <v>272</v>
      </c>
    </row>
    <row r="133" spans="1:5" x14ac:dyDescent="0.3">
      <c r="A133">
        <v>65</v>
      </c>
      <c r="B133" t="s">
        <v>78</v>
      </c>
      <c r="C133">
        <v>193</v>
      </c>
      <c r="D133">
        <v>208</v>
      </c>
      <c r="E133">
        <v>214</v>
      </c>
    </row>
    <row r="134" spans="1:5" x14ac:dyDescent="0.3">
      <c r="A134">
        <v>66</v>
      </c>
      <c r="B134" t="s">
        <v>46</v>
      </c>
      <c r="C134">
        <v>283</v>
      </c>
      <c r="D134">
        <v>301</v>
      </c>
      <c r="E134">
        <v>303</v>
      </c>
    </row>
    <row r="135" spans="1:5" x14ac:dyDescent="0.3">
      <c r="A135">
        <v>66</v>
      </c>
      <c r="B135" t="s">
        <v>78</v>
      </c>
      <c r="C135">
        <v>195</v>
      </c>
      <c r="D135">
        <v>213</v>
      </c>
      <c r="E135">
        <v>219</v>
      </c>
    </row>
    <row r="136" spans="1:5" x14ac:dyDescent="0.3">
      <c r="A136">
        <v>67</v>
      </c>
      <c r="B136" t="s">
        <v>46</v>
      </c>
      <c r="C136">
        <v>248</v>
      </c>
      <c r="D136">
        <v>280</v>
      </c>
      <c r="E136">
        <v>284</v>
      </c>
    </row>
    <row r="137" spans="1:5" x14ac:dyDescent="0.3">
      <c r="A137">
        <v>67</v>
      </c>
      <c r="B137" t="s">
        <v>78</v>
      </c>
      <c r="C137">
        <v>207</v>
      </c>
      <c r="D137">
        <v>223</v>
      </c>
      <c r="E137">
        <v>227</v>
      </c>
    </row>
    <row r="138" spans="1:5" x14ac:dyDescent="0.3">
      <c r="A138">
        <v>68</v>
      </c>
      <c r="B138" t="s">
        <v>46</v>
      </c>
      <c r="C138">
        <v>291</v>
      </c>
      <c r="D138">
        <v>309</v>
      </c>
      <c r="E138">
        <v>314</v>
      </c>
    </row>
    <row r="139" spans="1:5" x14ac:dyDescent="0.3">
      <c r="A139">
        <v>68</v>
      </c>
      <c r="B139" t="s">
        <v>78</v>
      </c>
      <c r="C139">
        <v>216</v>
      </c>
      <c r="D139">
        <v>238</v>
      </c>
      <c r="E139">
        <v>242</v>
      </c>
    </row>
    <row r="140" spans="1:5" x14ac:dyDescent="0.3">
      <c r="A140">
        <v>69</v>
      </c>
      <c r="B140" t="s">
        <v>46</v>
      </c>
      <c r="C140">
        <v>266</v>
      </c>
      <c r="D140">
        <v>288</v>
      </c>
      <c r="E140">
        <v>291</v>
      </c>
    </row>
    <row r="141" spans="1:5" x14ac:dyDescent="0.3">
      <c r="A141">
        <v>69</v>
      </c>
      <c r="B141" t="s">
        <v>78</v>
      </c>
      <c r="C141">
        <v>203</v>
      </c>
      <c r="D141">
        <v>226</v>
      </c>
      <c r="E141">
        <v>233</v>
      </c>
    </row>
    <row r="142" spans="1:5" x14ac:dyDescent="0.3">
      <c r="A142">
        <v>70</v>
      </c>
      <c r="B142" t="s">
        <v>46</v>
      </c>
      <c r="C142">
        <v>240</v>
      </c>
      <c r="D142">
        <v>268</v>
      </c>
      <c r="E142">
        <v>271</v>
      </c>
    </row>
    <row r="143" spans="1:5" x14ac:dyDescent="0.3">
      <c r="A143">
        <v>70</v>
      </c>
      <c r="B143" t="s">
        <v>78</v>
      </c>
      <c r="C143">
        <v>193</v>
      </c>
      <c r="D143">
        <v>223</v>
      </c>
      <c r="E143">
        <v>231</v>
      </c>
    </row>
    <row r="144" spans="1:5" x14ac:dyDescent="0.3">
      <c r="A144">
        <v>71</v>
      </c>
      <c r="B144" t="s">
        <v>46</v>
      </c>
      <c r="C144">
        <v>234</v>
      </c>
      <c r="D144">
        <v>252</v>
      </c>
      <c r="E144">
        <v>257</v>
      </c>
    </row>
    <row r="145" spans="1:5" x14ac:dyDescent="0.3">
      <c r="A145">
        <v>71</v>
      </c>
      <c r="B145" t="s">
        <v>78</v>
      </c>
      <c r="C145">
        <v>244</v>
      </c>
      <c r="D145">
        <v>266</v>
      </c>
      <c r="E145">
        <v>272</v>
      </c>
    </row>
    <row r="146" spans="1:5" x14ac:dyDescent="0.3">
      <c r="A146">
        <v>72</v>
      </c>
      <c r="B146" t="s">
        <v>46</v>
      </c>
      <c r="C146">
        <v>250</v>
      </c>
      <c r="D146">
        <v>275</v>
      </c>
      <c r="E146">
        <v>277</v>
      </c>
    </row>
    <row r="147" spans="1:5" x14ac:dyDescent="0.3">
      <c r="A147">
        <v>72</v>
      </c>
      <c r="B147" t="s">
        <v>78</v>
      </c>
      <c r="C147">
        <v>205</v>
      </c>
      <c r="D147">
        <v>232</v>
      </c>
      <c r="E147">
        <v>243</v>
      </c>
    </row>
    <row r="148" spans="1:5" x14ac:dyDescent="0.3">
      <c r="A148">
        <v>73</v>
      </c>
      <c r="B148" t="s">
        <v>46</v>
      </c>
      <c r="C148">
        <v>233</v>
      </c>
      <c r="D148">
        <v>265</v>
      </c>
      <c r="E148">
        <v>266</v>
      </c>
    </row>
    <row r="149" spans="1:5" x14ac:dyDescent="0.3">
      <c r="A149">
        <v>73</v>
      </c>
      <c r="B149" t="s">
        <v>78</v>
      </c>
      <c r="C149">
        <v>209</v>
      </c>
      <c r="D149">
        <v>234</v>
      </c>
      <c r="E149">
        <v>245</v>
      </c>
    </row>
    <row r="150" spans="1:5" x14ac:dyDescent="0.3">
      <c r="A150">
        <v>74</v>
      </c>
      <c r="B150" t="s">
        <v>46</v>
      </c>
      <c r="C150">
        <v>232</v>
      </c>
      <c r="D150">
        <v>256</v>
      </c>
      <c r="E150">
        <v>260</v>
      </c>
    </row>
    <row r="151" spans="1:5" x14ac:dyDescent="0.3">
      <c r="A151">
        <v>74</v>
      </c>
      <c r="B151" t="s">
        <v>78</v>
      </c>
      <c r="C151">
        <v>227</v>
      </c>
      <c r="D151">
        <v>244</v>
      </c>
      <c r="E151">
        <v>255</v>
      </c>
    </row>
    <row r="152" spans="1:5" x14ac:dyDescent="0.3">
      <c r="A152">
        <v>75</v>
      </c>
      <c r="B152" t="s">
        <v>46</v>
      </c>
      <c r="C152">
        <v>227</v>
      </c>
      <c r="D152">
        <v>260</v>
      </c>
      <c r="E152">
        <v>262</v>
      </c>
    </row>
    <row r="153" spans="1:5" x14ac:dyDescent="0.3">
      <c r="A153">
        <v>75</v>
      </c>
      <c r="B153" t="s">
        <v>78</v>
      </c>
      <c r="C153">
        <v>178</v>
      </c>
      <c r="D153">
        <v>207</v>
      </c>
      <c r="E153">
        <v>215</v>
      </c>
    </row>
    <row r="154" spans="1:5" x14ac:dyDescent="0.3">
      <c r="A154">
        <v>76</v>
      </c>
      <c r="B154" t="s">
        <v>46</v>
      </c>
      <c r="C154">
        <v>222</v>
      </c>
      <c r="D154">
        <v>237</v>
      </c>
      <c r="E154">
        <v>242</v>
      </c>
    </row>
    <row r="155" spans="1:5" x14ac:dyDescent="0.3">
      <c r="A155">
        <v>76</v>
      </c>
      <c r="B155" t="s">
        <v>78</v>
      </c>
      <c r="C155">
        <v>174</v>
      </c>
      <c r="D155">
        <v>205</v>
      </c>
      <c r="E155">
        <v>215</v>
      </c>
    </row>
    <row r="156" spans="1:5" x14ac:dyDescent="0.3">
      <c r="A156">
        <v>77</v>
      </c>
      <c r="B156" t="s">
        <v>46</v>
      </c>
      <c r="C156">
        <v>210</v>
      </c>
      <c r="D156">
        <v>223</v>
      </c>
      <c r="E156">
        <v>228</v>
      </c>
    </row>
    <row r="157" spans="1:5" x14ac:dyDescent="0.3">
      <c r="A157">
        <v>77</v>
      </c>
      <c r="B157" t="s">
        <v>78</v>
      </c>
      <c r="C157">
        <v>188</v>
      </c>
      <c r="D157">
        <v>211</v>
      </c>
      <c r="E157">
        <v>218</v>
      </c>
    </row>
    <row r="158" spans="1:5" x14ac:dyDescent="0.3">
      <c r="A158">
        <v>78</v>
      </c>
      <c r="B158" t="s">
        <v>46</v>
      </c>
      <c r="C158">
        <v>202</v>
      </c>
      <c r="D158">
        <v>220</v>
      </c>
      <c r="E158">
        <v>227</v>
      </c>
    </row>
    <row r="159" spans="1:5" x14ac:dyDescent="0.3">
      <c r="A159">
        <v>78</v>
      </c>
      <c r="B159" t="s">
        <v>78</v>
      </c>
      <c r="C159">
        <v>169</v>
      </c>
      <c r="D159">
        <v>208</v>
      </c>
      <c r="E159">
        <v>210</v>
      </c>
    </row>
    <row r="160" spans="1:5" x14ac:dyDescent="0.3">
      <c r="A160">
        <v>79</v>
      </c>
      <c r="B160" t="s">
        <v>46</v>
      </c>
      <c r="C160">
        <v>200</v>
      </c>
      <c r="D160">
        <v>215</v>
      </c>
      <c r="E160">
        <v>218</v>
      </c>
    </row>
    <row r="161" spans="1:5" x14ac:dyDescent="0.3">
      <c r="A161">
        <v>79</v>
      </c>
      <c r="B161" t="s">
        <v>78</v>
      </c>
      <c r="C161">
        <v>143</v>
      </c>
      <c r="D161">
        <v>187</v>
      </c>
      <c r="E161">
        <v>196</v>
      </c>
    </row>
    <row r="162" spans="1:5" x14ac:dyDescent="0.3">
      <c r="A162">
        <v>80</v>
      </c>
      <c r="B162" t="s">
        <v>46</v>
      </c>
      <c r="C162">
        <v>180</v>
      </c>
      <c r="D162">
        <v>194</v>
      </c>
      <c r="E162">
        <v>196</v>
      </c>
    </row>
    <row r="163" spans="1:5" x14ac:dyDescent="0.3">
      <c r="A163">
        <v>80</v>
      </c>
      <c r="B163" t="s">
        <v>78</v>
      </c>
      <c r="C163">
        <v>164</v>
      </c>
      <c r="D163">
        <v>193</v>
      </c>
      <c r="E163">
        <v>202</v>
      </c>
    </row>
    <row r="164" spans="1:5" x14ac:dyDescent="0.3">
      <c r="A164">
        <v>81</v>
      </c>
      <c r="B164" t="s">
        <v>46</v>
      </c>
      <c r="C164">
        <v>183</v>
      </c>
      <c r="D164">
        <v>197</v>
      </c>
      <c r="E164">
        <v>198</v>
      </c>
    </row>
    <row r="165" spans="1:5" x14ac:dyDescent="0.3">
      <c r="A165">
        <v>81</v>
      </c>
      <c r="B165" t="s">
        <v>78</v>
      </c>
      <c r="C165">
        <v>154</v>
      </c>
      <c r="D165">
        <v>189</v>
      </c>
      <c r="E165">
        <v>192</v>
      </c>
    </row>
    <row r="166" spans="1:5" x14ac:dyDescent="0.3">
      <c r="A166">
        <v>82</v>
      </c>
      <c r="B166" t="s">
        <v>46</v>
      </c>
      <c r="C166">
        <v>161</v>
      </c>
      <c r="D166">
        <v>175</v>
      </c>
      <c r="E166">
        <v>182</v>
      </c>
    </row>
    <row r="167" spans="1:5" x14ac:dyDescent="0.3">
      <c r="A167">
        <v>82</v>
      </c>
      <c r="B167" t="s">
        <v>78</v>
      </c>
      <c r="C167">
        <v>119</v>
      </c>
      <c r="D167">
        <v>151</v>
      </c>
      <c r="E167">
        <v>156</v>
      </c>
    </row>
    <row r="168" spans="1:5" x14ac:dyDescent="0.3">
      <c r="A168">
        <v>83</v>
      </c>
      <c r="B168" t="s">
        <v>46</v>
      </c>
      <c r="C168">
        <v>182</v>
      </c>
      <c r="D168">
        <v>194</v>
      </c>
      <c r="E168">
        <v>197</v>
      </c>
    </row>
    <row r="169" spans="1:5" x14ac:dyDescent="0.3">
      <c r="A169">
        <v>83</v>
      </c>
      <c r="B169" t="s">
        <v>78</v>
      </c>
      <c r="C169">
        <v>142</v>
      </c>
      <c r="D169">
        <v>166</v>
      </c>
      <c r="E169">
        <v>172</v>
      </c>
    </row>
    <row r="170" spans="1:5" x14ac:dyDescent="0.3">
      <c r="A170">
        <v>84</v>
      </c>
      <c r="B170" t="s">
        <v>46</v>
      </c>
      <c r="C170">
        <v>163</v>
      </c>
      <c r="D170">
        <v>175</v>
      </c>
      <c r="E170">
        <v>184</v>
      </c>
    </row>
    <row r="171" spans="1:5" x14ac:dyDescent="0.3">
      <c r="A171">
        <v>84</v>
      </c>
      <c r="B171" t="s">
        <v>78</v>
      </c>
      <c r="C171">
        <v>127</v>
      </c>
      <c r="D171">
        <v>159</v>
      </c>
      <c r="E171">
        <v>162</v>
      </c>
    </row>
    <row r="172" spans="1:5" x14ac:dyDescent="0.3">
      <c r="A172">
        <v>85</v>
      </c>
      <c r="B172" t="s">
        <v>46</v>
      </c>
      <c r="C172">
        <v>151</v>
      </c>
      <c r="D172">
        <v>161</v>
      </c>
      <c r="E172">
        <v>163</v>
      </c>
    </row>
    <row r="173" spans="1:5" x14ac:dyDescent="0.3">
      <c r="A173">
        <v>85</v>
      </c>
      <c r="B173" t="s">
        <v>78</v>
      </c>
      <c r="C173">
        <v>118</v>
      </c>
      <c r="D173">
        <v>139</v>
      </c>
      <c r="E173">
        <v>143</v>
      </c>
    </row>
    <row r="174" spans="1:5" x14ac:dyDescent="0.3">
      <c r="A174">
        <v>86</v>
      </c>
      <c r="B174" t="s">
        <v>46</v>
      </c>
      <c r="C174">
        <v>143</v>
      </c>
      <c r="D174">
        <v>162</v>
      </c>
      <c r="E174">
        <v>166</v>
      </c>
    </row>
    <row r="175" spans="1:5" x14ac:dyDescent="0.3">
      <c r="A175">
        <v>86</v>
      </c>
      <c r="B175" t="s">
        <v>78</v>
      </c>
      <c r="C175">
        <v>117</v>
      </c>
      <c r="D175">
        <v>132</v>
      </c>
      <c r="E175">
        <v>138</v>
      </c>
    </row>
    <row r="176" spans="1:5" x14ac:dyDescent="0.3">
      <c r="A176">
        <v>87</v>
      </c>
      <c r="B176" t="s">
        <v>46</v>
      </c>
      <c r="C176">
        <v>130</v>
      </c>
      <c r="D176">
        <v>139</v>
      </c>
      <c r="E176">
        <v>141</v>
      </c>
    </row>
    <row r="177" spans="1:5" x14ac:dyDescent="0.3">
      <c r="A177">
        <v>87</v>
      </c>
      <c r="B177" t="s">
        <v>78</v>
      </c>
      <c r="C177">
        <v>100</v>
      </c>
      <c r="D177">
        <v>116</v>
      </c>
      <c r="E177">
        <v>118</v>
      </c>
    </row>
    <row r="178" spans="1:5" x14ac:dyDescent="0.3">
      <c r="A178">
        <v>88</v>
      </c>
      <c r="B178" t="s">
        <v>46</v>
      </c>
      <c r="C178">
        <v>147</v>
      </c>
      <c r="D178">
        <v>149</v>
      </c>
      <c r="E178">
        <v>152</v>
      </c>
    </row>
    <row r="179" spans="1:5" x14ac:dyDescent="0.3">
      <c r="A179">
        <v>88</v>
      </c>
      <c r="B179" t="s">
        <v>78</v>
      </c>
      <c r="C179">
        <v>108</v>
      </c>
      <c r="D179">
        <v>119</v>
      </c>
      <c r="E179">
        <v>123</v>
      </c>
    </row>
    <row r="180" spans="1:5" x14ac:dyDescent="0.3">
      <c r="A180">
        <v>89</v>
      </c>
      <c r="B180" t="s">
        <v>46</v>
      </c>
      <c r="C180">
        <v>142</v>
      </c>
      <c r="D180">
        <v>145</v>
      </c>
      <c r="E180">
        <v>149</v>
      </c>
    </row>
    <row r="181" spans="1:5" x14ac:dyDescent="0.3">
      <c r="A181">
        <v>89</v>
      </c>
      <c r="B181" t="s">
        <v>78</v>
      </c>
      <c r="C181">
        <v>90</v>
      </c>
      <c r="D181">
        <v>89</v>
      </c>
      <c r="E181">
        <v>93</v>
      </c>
    </row>
    <row r="182" spans="1:5" x14ac:dyDescent="0.3">
      <c r="A182">
        <v>90</v>
      </c>
      <c r="B182" t="s">
        <v>46</v>
      </c>
      <c r="C182">
        <v>655</v>
      </c>
      <c r="D182">
        <v>766</v>
      </c>
      <c r="E182">
        <v>765</v>
      </c>
    </row>
    <row r="183" spans="1:5" x14ac:dyDescent="0.3">
      <c r="A183">
        <v>90</v>
      </c>
      <c r="B183" t="s">
        <v>78</v>
      </c>
      <c r="C183">
        <v>479</v>
      </c>
      <c r="D183">
        <v>697</v>
      </c>
      <c r="E183">
        <v>717</v>
      </c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C1" workbookViewId="0">
      <selection activeCell="B2905" sqref="B2905"/>
    </sheetView>
  </sheetViews>
  <sheetFormatPr defaultRowHeight="16.5" x14ac:dyDescent="0.3"/>
  <cols>
    <col min="1" max="1" width="3" bestFit="1" customWidth="1"/>
    <col min="2" max="2" width="38.140625" style="11" bestFit="1" customWidth="1"/>
    <col min="3" max="3" width="1.42578125" style="11" customWidth="1"/>
    <col min="4" max="4" width="17.7109375" bestFit="1" customWidth="1"/>
    <col min="5" max="5" width="21.140625" bestFit="1" customWidth="1"/>
    <col min="6" max="6" width="18.28515625" bestFit="1" customWidth="1"/>
    <col min="7" max="7" width="38.140625" bestFit="1" customWidth="1"/>
    <col min="8" max="8" width="27.42578125" bestFit="1" customWidth="1"/>
    <col min="10" max="10" width="5" bestFit="1" customWidth="1"/>
    <col min="11" max="11" width="3" bestFit="1" customWidth="1"/>
    <col min="12" max="12" width="21.7109375" bestFit="1" customWidth="1"/>
    <col min="14" max="14" width="5" bestFit="1" customWidth="1"/>
    <col min="15" max="15" width="17.5703125" bestFit="1" customWidth="1"/>
    <col min="16" max="16" width="26.7109375" bestFit="1" customWidth="1"/>
    <col min="17" max="17" width="24.140625" bestFit="1" customWidth="1"/>
  </cols>
  <sheetData>
    <row r="1" spans="1:17" x14ac:dyDescent="0.3">
      <c r="N1" s="19" t="str">
        <f>"Comparison of total population from published 2012-based population projections for "&amp;L3&amp;", with results from new method, Ages 0 to 90+ for the year 2037"</f>
        <v>Comparison of total population from published 2012-based population projections for Aberdeen City, with results from new method, Ages 0 to 90+ for the year 2037</v>
      </c>
      <c r="O1" s="19"/>
      <c r="P1" s="19"/>
      <c r="Q1" s="19"/>
    </row>
    <row r="2" spans="1:17" x14ac:dyDescent="0.3">
      <c r="A2">
        <v>1</v>
      </c>
      <c r="B2" s="11" t="str">
        <f>IF($L$2=$H$2,D2,IF($L$2=$H$3,E2,IF($L$2=$H$4,F2,IF($L$2=$H$5,G2,""))))</f>
        <v>Aberdeen City</v>
      </c>
      <c r="D2" s="13" t="s">
        <v>5</v>
      </c>
      <c r="E2" s="13" t="s">
        <v>75</v>
      </c>
      <c r="F2" s="13" t="s">
        <v>77</v>
      </c>
      <c r="G2" s="13" t="s">
        <v>46</v>
      </c>
      <c r="H2" s="13" t="s">
        <v>49</v>
      </c>
      <c r="J2" s="13" t="s">
        <v>47</v>
      </c>
      <c r="K2">
        <v>1</v>
      </c>
      <c r="L2" t="str">
        <f>VLOOKUP(K2,A2:H5,8,FALSE)</f>
        <v>Council area</v>
      </c>
      <c r="N2" t="s">
        <v>0</v>
      </c>
      <c r="O2" s="11" t="s">
        <v>53</v>
      </c>
      <c r="P2" s="11" t="s">
        <v>54</v>
      </c>
      <c r="Q2" s="11" t="s">
        <v>55</v>
      </c>
    </row>
    <row r="3" spans="1:17" x14ac:dyDescent="0.3">
      <c r="A3">
        <v>2</v>
      </c>
      <c r="B3" s="11" t="str">
        <f t="shared" ref="B3:B33" si="0">IF($L$2=$H$2,D3,IF($L$2=$H$3,E3,IF($L$2=$H$4,F3,IF($L$2=$H$5,G3,""))))</f>
        <v>Aberdeenshire</v>
      </c>
      <c r="D3" s="13" t="s">
        <v>6</v>
      </c>
      <c r="E3" s="13" t="s">
        <v>34</v>
      </c>
      <c r="F3" s="13" t="s">
        <v>43</v>
      </c>
      <c r="G3" s="13" t="s">
        <v>78</v>
      </c>
      <c r="H3" s="13" t="s">
        <v>50</v>
      </c>
      <c r="I3" s="13"/>
      <c r="J3" s="13" t="s">
        <v>48</v>
      </c>
      <c r="K3">
        <v>1</v>
      </c>
      <c r="L3" t="str">
        <f>VLOOKUP(K3,A2:B33,2,FALSE)</f>
        <v>Aberdeen City</v>
      </c>
      <c r="N3">
        <v>0</v>
      </c>
      <c r="O3" s="11">
        <f>IF($K$2=1,SUMIFS('CA Pop'!C:C,'CA Pop'!$B:$B,'Data Selection'!$L$3,'CA Pop'!$A:$A,'Data Selection'!$N3))+IF($K$2=2,SUMIFS('HB Pop'!C:C,'HB Pop'!$B:$B,'Data Selection'!$L$3,'HB Pop'!$A:$A,'Data Selection'!$N3))+IF($K$2=3,SUMIFS('SDP Pop'!C:C,'SDP Pop'!$B:$B,'Data Selection'!$L$3,'SDP Pop'!$A:$A,'Data Selection'!$N3))+IF($K$2=4,SUMIFS('NP Pop'!C:C,'NP Pop'!$B:$B,'Data Selection'!$L$3,'NP Pop'!$A:$A,'Data Selection'!$N3))</f>
        <v>2982</v>
      </c>
      <c r="P3" s="11">
        <f>IF($K$2=1,SUMIFS('CA Pop'!D:D,'CA Pop'!$B:$B,'Data Selection'!$L$3,'CA Pop'!$A:$A,'Data Selection'!$N3))+IF($K$2=2,SUMIFS('HB Pop'!D:D,'HB Pop'!$B:$B,'Data Selection'!$L$3,'HB Pop'!$A:$A,'Data Selection'!$N3))+IF($K$2=3,SUMIFS('SDP Pop'!D:D,'SDP Pop'!$B:$B,'Data Selection'!$L$3,'SDP Pop'!$A:$A,'Data Selection'!$N3))+IF($K$2=4,SUMIFS('NP Pop'!D:D,'NP Pop'!$B:$B,'Data Selection'!$L$3,'NP Pop'!$A:$A,'Data Selection'!$N3))</f>
        <v>2821</v>
      </c>
      <c r="Q3" s="11">
        <f>IF($K$2=1,SUMIFS('CA Pop'!E:E,'CA Pop'!$B:$B,'Data Selection'!$L$3,'CA Pop'!$A:$A,'Data Selection'!$N3))+IF($K$2=2,SUMIFS('HB Pop'!E:E,'HB Pop'!$B:$B,'Data Selection'!$L$3,'HB Pop'!$A:$A,'Data Selection'!$N3))+IF($K$2=3,SUMIFS('SDP Pop'!E:E,'SDP Pop'!$B:$B,'Data Selection'!$L$3,'SDP Pop'!$A:$A,'Data Selection'!$N3))+IF($K$2=4,SUMIFS('NP Pop'!E:E,'NP Pop'!$B:$B,'Data Selection'!$L$3,'NP Pop'!$A:$A,'Data Selection'!$N3))</f>
        <v>2728</v>
      </c>
    </row>
    <row r="4" spans="1:17" x14ac:dyDescent="0.3">
      <c r="A4">
        <v>3</v>
      </c>
      <c r="B4" s="11" t="str">
        <f t="shared" si="0"/>
        <v>Angus</v>
      </c>
      <c r="D4" s="13" t="s">
        <v>7</v>
      </c>
      <c r="E4" s="13" t="s">
        <v>73</v>
      </c>
      <c r="F4" s="13" t="s">
        <v>44</v>
      </c>
      <c r="G4" t="str">
        <f>""</f>
        <v/>
      </c>
      <c r="H4" s="13" t="s">
        <v>51</v>
      </c>
      <c r="I4" s="13"/>
      <c r="N4">
        <v>1</v>
      </c>
      <c r="O4" s="11">
        <f>IF($K$2=1,SUMIFS('CA Pop'!C:C,'CA Pop'!$B:$B,'Data Selection'!$L$3,'CA Pop'!$A:$A,'Data Selection'!$N4))+IF($K$2=2,SUMIFS('HB Pop'!C:C,'HB Pop'!$B:$B,'Data Selection'!$L$3,'HB Pop'!$A:$A,'Data Selection'!$N4))+IF($K$2=3,SUMIFS('SDP Pop'!C:C,'SDP Pop'!$B:$B,'Data Selection'!$L$3,'SDP Pop'!$A:$A,'Data Selection'!$N4))+IF($K$2=4,SUMIFS('NP Pop'!C:C,'NP Pop'!$B:$B,'Data Selection'!$L$3,'NP Pop'!$A:$A,'Data Selection'!$N4))</f>
        <v>2943</v>
      </c>
      <c r="P4" s="11">
        <f>IF($K$2=1,SUMIFS('CA Pop'!D:D,'CA Pop'!$B:$B,'Data Selection'!$L$3,'CA Pop'!$A:$A,'Data Selection'!$N4))+IF($K$2=2,SUMIFS('HB Pop'!D:D,'HB Pop'!$B:$B,'Data Selection'!$L$3,'HB Pop'!$A:$A,'Data Selection'!$N4))+IF($K$2=3,SUMIFS('SDP Pop'!D:D,'SDP Pop'!$B:$B,'Data Selection'!$L$3,'SDP Pop'!$A:$A,'Data Selection'!$N4))+IF($K$2=4,SUMIFS('NP Pop'!D:D,'NP Pop'!$B:$B,'Data Selection'!$L$3,'NP Pop'!$A:$A,'Data Selection'!$N4))</f>
        <v>2762</v>
      </c>
      <c r="Q4" s="11">
        <f>IF($K$2=1,SUMIFS('CA Pop'!E:E,'CA Pop'!$B:$B,'Data Selection'!$L$3,'CA Pop'!$A:$A,'Data Selection'!$N4))+IF($K$2=2,SUMIFS('HB Pop'!E:E,'HB Pop'!$B:$B,'Data Selection'!$L$3,'HB Pop'!$A:$A,'Data Selection'!$N4))+IF($K$2=3,SUMIFS('SDP Pop'!E:E,'SDP Pop'!$B:$B,'Data Selection'!$L$3,'SDP Pop'!$A:$A,'Data Selection'!$N4))+IF($K$2=4,SUMIFS('NP Pop'!E:E,'NP Pop'!$B:$B,'Data Selection'!$L$3,'NP Pop'!$A:$A,'Data Selection'!$N4))</f>
        <v>2667</v>
      </c>
    </row>
    <row r="5" spans="1:17" x14ac:dyDescent="0.3">
      <c r="A5" s="11">
        <v>4</v>
      </c>
      <c r="B5" s="11" t="str">
        <f t="shared" si="0"/>
        <v>Argyll and Bute</v>
      </c>
      <c r="D5" s="13" t="s">
        <v>72</v>
      </c>
      <c r="E5" s="13" t="s">
        <v>16</v>
      </c>
      <c r="F5" s="13" t="s">
        <v>45</v>
      </c>
      <c r="G5" s="11" t="str">
        <f>""</f>
        <v/>
      </c>
      <c r="H5" s="13" t="s">
        <v>52</v>
      </c>
      <c r="N5" s="11">
        <v>2</v>
      </c>
      <c r="O5" s="11">
        <f>IF($K$2=1,SUMIFS('CA Pop'!C:C,'CA Pop'!$B:$B,'Data Selection'!$L$3,'CA Pop'!$A:$A,'Data Selection'!$N5))+IF($K$2=2,SUMIFS('HB Pop'!C:C,'HB Pop'!$B:$B,'Data Selection'!$L$3,'HB Pop'!$A:$A,'Data Selection'!$N5))+IF($K$2=3,SUMIFS('SDP Pop'!C:C,'SDP Pop'!$B:$B,'Data Selection'!$L$3,'SDP Pop'!$A:$A,'Data Selection'!$N5))+IF($K$2=4,SUMIFS('NP Pop'!C:C,'NP Pop'!$B:$B,'Data Selection'!$L$3,'NP Pop'!$A:$A,'Data Selection'!$N5))</f>
        <v>2918</v>
      </c>
      <c r="P5" s="11">
        <f>IF($K$2=1,SUMIFS('CA Pop'!D:D,'CA Pop'!$B:$B,'Data Selection'!$L$3,'CA Pop'!$A:$A,'Data Selection'!$N5))+IF($K$2=2,SUMIFS('HB Pop'!D:D,'HB Pop'!$B:$B,'Data Selection'!$L$3,'HB Pop'!$A:$A,'Data Selection'!$N5))+IF($K$2=3,SUMIFS('SDP Pop'!D:D,'SDP Pop'!$B:$B,'Data Selection'!$L$3,'SDP Pop'!$A:$A,'Data Selection'!$N5))+IF($K$2=4,SUMIFS('NP Pop'!D:D,'NP Pop'!$B:$B,'Data Selection'!$L$3,'NP Pop'!$A:$A,'Data Selection'!$N5))</f>
        <v>2717</v>
      </c>
      <c r="Q5" s="11">
        <f>IF($K$2=1,SUMIFS('CA Pop'!E:E,'CA Pop'!$B:$B,'Data Selection'!$L$3,'CA Pop'!$A:$A,'Data Selection'!$N5))+IF($K$2=2,SUMIFS('HB Pop'!E:E,'HB Pop'!$B:$B,'Data Selection'!$L$3,'HB Pop'!$A:$A,'Data Selection'!$N5))+IF($K$2=3,SUMIFS('SDP Pop'!E:E,'SDP Pop'!$B:$B,'Data Selection'!$L$3,'SDP Pop'!$A:$A,'Data Selection'!$N5))+IF($K$2=4,SUMIFS('NP Pop'!E:E,'NP Pop'!$B:$B,'Data Selection'!$L$3,'NP Pop'!$A:$A,'Data Selection'!$N5))</f>
        <v>2621</v>
      </c>
    </row>
    <row r="6" spans="1:17" x14ac:dyDescent="0.3">
      <c r="A6" s="11">
        <v>5</v>
      </c>
      <c r="B6" s="11" t="str">
        <f t="shared" si="0"/>
        <v>City of Edinburgh</v>
      </c>
      <c r="D6" s="13" t="s">
        <v>8</v>
      </c>
      <c r="E6" s="13" t="s">
        <v>35</v>
      </c>
      <c r="F6" t="str">
        <f>""</f>
        <v/>
      </c>
      <c r="G6" s="11" t="str">
        <f>""</f>
        <v/>
      </c>
      <c r="N6" s="11">
        <v>3</v>
      </c>
      <c r="O6" s="11">
        <f>IF($K$2=1,SUMIFS('CA Pop'!C:C,'CA Pop'!$B:$B,'Data Selection'!$L$3,'CA Pop'!$A:$A,'Data Selection'!$N6))+IF($K$2=2,SUMIFS('HB Pop'!C:C,'HB Pop'!$B:$B,'Data Selection'!$L$3,'HB Pop'!$A:$A,'Data Selection'!$N6))+IF($K$2=3,SUMIFS('SDP Pop'!C:C,'SDP Pop'!$B:$B,'Data Selection'!$L$3,'SDP Pop'!$A:$A,'Data Selection'!$N6))+IF($K$2=4,SUMIFS('NP Pop'!C:C,'NP Pop'!$B:$B,'Data Selection'!$L$3,'NP Pop'!$A:$A,'Data Selection'!$N6))</f>
        <v>2912</v>
      </c>
      <c r="P6" s="11">
        <f>IF($K$2=1,SUMIFS('CA Pop'!D:D,'CA Pop'!$B:$B,'Data Selection'!$L$3,'CA Pop'!$A:$A,'Data Selection'!$N6))+IF($K$2=2,SUMIFS('HB Pop'!D:D,'HB Pop'!$B:$B,'Data Selection'!$L$3,'HB Pop'!$A:$A,'Data Selection'!$N6))+IF($K$2=3,SUMIFS('SDP Pop'!D:D,'SDP Pop'!$B:$B,'Data Selection'!$L$3,'SDP Pop'!$A:$A,'Data Selection'!$N6))+IF($K$2=4,SUMIFS('NP Pop'!D:D,'NP Pop'!$B:$B,'Data Selection'!$L$3,'NP Pop'!$A:$A,'Data Selection'!$N6))</f>
        <v>2686</v>
      </c>
      <c r="Q6" s="11">
        <f>IF($K$2=1,SUMIFS('CA Pop'!E:E,'CA Pop'!$B:$B,'Data Selection'!$L$3,'CA Pop'!$A:$A,'Data Selection'!$N6))+IF($K$2=2,SUMIFS('HB Pop'!E:E,'HB Pop'!$B:$B,'Data Selection'!$L$3,'HB Pop'!$A:$A,'Data Selection'!$N6))+IF($K$2=3,SUMIFS('SDP Pop'!E:E,'SDP Pop'!$B:$B,'Data Selection'!$L$3,'SDP Pop'!$A:$A,'Data Selection'!$N6))+IF($K$2=4,SUMIFS('NP Pop'!E:E,'NP Pop'!$B:$B,'Data Selection'!$L$3,'NP Pop'!$A:$A,'Data Selection'!$N6))</f>
        <v>2597</v>
      </c>
    </row>
    <row r="7" spans="1:17" x14ac:dyDescent="0.3">
      <c r="A7" s="11">
        <v>6</v>
      </c>
      <c r="B7" s="11" t="str">
        <f t="shared" si="0"/>
        <v>Clackmannanshire</v>
      </c>
      <c r="D7" s="13" t="s">
        <v>9</v>
      </c>
      <c r="E7" s="13" t="s">
        <v>36</v>
      </c>
      <c r="F7" s="11" t="str">
        <f>""</f>
        <v/>
      </c>
      <c r="G7" s="11" t="str">
        <f>""</f>
        <v/>
      </c>
      <c r="N7" s="11">
        <v>4</v>
      </c>
      <c r="O7" s="11">
        <f>IF($K$2=1,SUMIFS('CA Pop'!C:C,'CA Pop'!$B:$B,'Data Selection'!$L$3,'CA Pop'!$A:$A,'Data Selection'!$N7))+IF($K$2=2,SUMIFS('HB Pop'!C:C,'HB Pop'!$B:$B,'Data Selection'!$L$3,'HB Pop'!$A:$A,'Data Selection'!$N7))+IF($K$2=3,SUMIFS('SDP Pop'!C:C,'SDP Pop'!$B:$B,'Data Selection'!$L$3,'SDP Pop'!$A:$A,'Data Selection'!$N7))+IF($K$2=4,SUMIFS('NP Pop'!C:C,'NP Pop'!$B:$B,'Data Selection'!$L$3,'NP Pop'!$A:$A,'Data Selection'!$N7))</f>
        <v>2911</v>
      </c>
      <c r="P7" s="11">
        <f>IF($K$2=1,SUMIFS('CA Pop'!D:D,'CA Pop'!$B:$B,'Data Selection'!$L$3,'CA Pop'!$A:$A,'Data Selection'!$N7))+IF($K$2=2,SUMIFS('HB Pop'!D:D,'HB Pop'!$B:$B,'Data Selection'!$L$3,'HB Pop'!$A:$A,'Data Selection'!$N7))+IF($K$2=3,SUMIFS('SDP Pop'!D:D,'SDP Pop'!$B:$B,'Data Selection'!$L$3,'SDP Pop'!$A:$A,'Data Selection'!$N7))+IF($K$2=4,SUMIFS('NP Pop'!D:D,'NP Pop'!$B:$B,'Data Selection'!$L$3,'NP Pop'!$A:$A,'Data Selection'!$N7))</f>
        <v>2667</v>
      </c>
      <c r="Q7" s="11">
        <f>IF($K$2=1,SUMIFS('CA Pop'!E:E,'CA Pop'!$B:$B,'Data Selection'!$L$3,'CA Pop'!$A:$A,'Data Selection'!$N7))+IF($K$2=2,SUMIFS('HB Pop'!E:E,'HB Pop'!$B:$B,'Data Selection'!$L$3,'HB Pop'!$A:$A,'Data Selection'!$N7))+IF($K$2=3,SUMIFS('SDP Pop'!E:E,'SDP Pop'!$B:$B,'Data Selection'!$L$3,'SDP Pop'!$A:$A,'Data Selection'!$N7))+IF($K$2=4,SUMIFS('NP Pop'!E:E,'NP Pop'!$B:$B,'Data Selection'!$L$3,'NP Pop'!$A:$A,'Data Selection'!$N7))</f>
        <v>2587</v>
      </c>
    </row>
    <row r="8" spans="1:17" x14ac:dyDescent="0.3">
      <c r="A8" s="11">
        <v>7</v>
      </c>
      <c r="B8" s="11" t="str">
        <f t="shared" si="0"/>
        <v>Dumfries and Galloway</v>
      </c>
      <c r="D8" s="13" t="s">
        <v>73</v>
      </c>
      <c r="E8" s="13" t="s">
        <v>76</v>
      </c>
      <c r="F8" s="11" t="str">
        <f>""</f>
        <v/>
      </c>
      <c r="G8" s="11" t="str">
        <f>""</f>
        <v/>
      </c>
      <c r="N8" s="11">
        <v>5</v>
      </c>
      <c r="O8" s="11">
        <f>IF($K$2=1,SUMIFS('CA Pop'!C:C,'CA Pop'!$B:$B,'Data Selection'!$L$3,'CA Pop'!$A:$A,'Data Selection'!$N8))+IF($K$2=2,SUMIFS('HB Pop'!C:C,'HB Pop'!$B:$B,'Data Selection'!$L$3,'HB Pop'!$A:$A,'Data Selection'!$N8))+IF($K$2=3,SUMIFS('SDP Pop'!C:C,'SDP Pop'!$B:$B,'Data Selection'!$L$3,'SDP Pop'!$A:$A,'Data Selection'!$N8))+IF($K$2=4,SUMIFS('NP Pop'!C:C,'NP Pop'!$B:$B,'Data Selection'!$L$3,'NP Pop'!$A:$A,'Data Selection'!$N8))</f>
        <v>2922</v>
      </c>
      <c r="P8" s="11">
        <f>IF($K$2=1,SUMIFS('CA Pop'!D:D,'CA Pop'!$B:$B,'Data Selection'!$L$3,'CA Pop'!$A:$A,'Data Selection'!$N8))+IF($K$2=2,SUMIFS('HB Pop'!D:D,'HB Pop'!$B:$B,'Data Selection'!$L$3,'HB Pop'!$A:$A,'Data Selection'!$N8))+IF($K$2=3,SUMIFS('SDP Pop'!D:D,'SDP Pop'!$B:$B,'Data Selection'!$L$3,'SDP Pop'!$A:$A,'Data Selection'!$N8))+IF($K$2=4,SUMIFS('NP Pop'!D:D,'NP Pop'!$B:$B,'Data Selection'!$L$3,'NP Pop'!$A:$A,'Data Selection'!$N8))</f>
        <v>2653</v>
      </c>
      <c r="Q8" s="11">
        <f>IF($K$2=1,SUMIFS('CA Pop'!E:E,'CA Pop'!$B:$B,'Data Selection'!$L$3,'CA Pop'!$A:$A,'Data Selection'!$N8))+IF($K$2=2,SUMIFS('HB Pop'!E:E,'HB Pop'!$B:$B,'Data Selection'!$L$3,'HB Pop'!$A:$A,'Data Selection'!$N8))+IF($K$2=3,SUMIFS('SDP Pop'!E:E,'SDP Pop'!$B:$B,'Data Selection'!$L$3,'SDP Pop'!$A:$A,'Data Selection'!$N8))+IF($K$2=4,SUMIFS('NP Pop'!E:E,'NP Pop'!$B:$B,'Data Selection'!$L$3,'NP Pop'!$A:$A,'Data Selection'!$N8))</f>
        <v>2577</v>
      </c>
    </row>
    <row r="9" spans="1:17" x14ac:dyDescent="0.3">
      <c r="A9" s="11">
        <v>8</v>
      </c>
      <c r="B9" s="11" t="str">
        <f t="shared" si="0"/>
        <v>Dundee City</v>
      </c>
      <c r="D9" s="13" t="s">
        <v>10</v>
      </c>
      <c r="E9" s="13" t="s">
        <v>18</v>
      </c>
      <c r="F9" s="11" t="str">
        <f>""</f>
        <v/>
      </c>
      <c r="G9" s="11" t="str">
        <f>""</f>
        <v/>
      </c>
      <c r="N9" s="11">
        <v>6</v>
      </c>
      <c r="O9" s="11">
        <f>IF($K$2=1,SUMIFS('CA Pop'!C:C,'CA Pop'!$B:$B,'Data Selection'!$L$3,'CA Pop'!$A:$A,'Data Selection'!$N9))+IF($K$2=2,SUMIFS('HB Pop'!C:C,'HB Pop'!$B:$B,'Data Selection'!$L$3,'HB Pop'!$A:$A,'Data Selection'!$N9))+IF($K$2=3,SUMIFS('SDP Pop'!C:C,'SDP Pop'!$B:$B,'Data Selection'!$L$3,'SDP Pop'!$A:$A,'Data Selection'!$N9))+IF($K$2=4,SUMIFS('NP Pop'!C:C,'NP Pop'!$B:$B,'Data Selection'!$L$3,'NP Pop'!$A:$A,'Data Selection'!$N9))</f>
        <v>2936</v>
      </c>
      <c r="P9" s="11">
        <f>IF($K$2=1,SUMIFS('CA Pop'!D:D,'CA Pop'!$B:$B,'Data Selection'!$L$3,'CA Pop'!$A:$A,'Data Selection'!$N9))+IF($K$2=2,SUMIFS('HB Pop'!D:D,'HB Pop'!$B:$B,'Data Selection'!$L$3,'HB Pop'!$A:$A,'Data Selection'!$N9))+IF($K$2=3,SUMIFS('SDP Pop'!D:D,'SDP Pop'!$B:$B,'Data Selection'!$L$3,'SDP Pop'!$A:$A,'Data Selection'!$N9))+IF($K$2=4,SUMIFS('NP Pop'!D:D,'NP Pop'!$B:$B,'Data Selection'!$L$3,'NP Pop'!$A:$A,'Data Selection'!$N9))</f>
        <v>2652</v>
      </c>
      <c r="Q9" s="11">
        <f>IF($K$2=1,SUMIFS('CA Pop'!E:E,'CA Pop'!$B:$B,'Data Selection'!$L$3,'CA Pop'!$A:$A,'Data Selection'!$N9))+IF($K$2=2,SUMIFS('HB Pop'!E:E,'HB Pop'!$B:$B,'Data Selection'!$L$3,'HB Pop'!$A:$A,'Data Selection'!$N9))+IF($K$2=3,SUMIFS('SDP Pop'!E:E,'SDP Pop'!$B:$B,'Data Selection'!$L$3,'SDP Pop'!$A:$A,'Data Selection'!$N9))+IF($K$2=4,SUMIFS('NP Pop'!E:E,'NP Pop'!$B:$B,'Data Selection'!$L$3,'NP Pop'!$A:$A,'Data Selection'!$N9))</f>
        <v>2594</v>
      </c>
    </row>
    <row r="10" spans="1:17" x14ac:dyDescent="0.3">
      <c r="A10" s="11">
        <v>9</v>
      </c>
      <c r="B10" s="11" t="str">
        <f t="shared" si="0"/>
        <v>East Ayrshire</v>
      </c>
      <c r="D10" s="13" t="s">
        <v>11</v>
      </c>
      <c r="E10" s="13" t="s">
        <v>37</v>
      </c>
      <c r="F10" s="11" t="str">
        <f>""</f>
        <v/>
      </c>
      <c r="G10" s="11" t="str">
        <f>""</f>
        <v/>
      </c>
      <c r="N10" s="11">
        <v>7</v>
      </c>
      <c r="O10" s="11">
        <f>IF($K$2=1,SUMIFS('CA Pop'!C:C,'CA Pop'!$B:$B,'Data Selection'!$L$3,'CA Pop'!$A:$A,'Data Selection'!$N10))+IF($K$2=2,SUMIFS('HB Pop'!C:C,'HB Pop'!$B:$B,'Data Selection'!$L$3,'HB Pop'!$A:$A,'Data Selection'!$N10))+IF($K$2=3,SUMIFS('SDP Pop'!C:C,'SDP Pop'!$B:$B,'Data Selection'!$L$3,'SDP Pop'!$A:$A,'Data Selection'!$N10))+IF($K$2=4,SUMIFS('NP Pop'!C:C,'NP Pop'!$B:$B,'Data Selection'!$L$3,'NP Pop'!$A:$A,'Data Selection'!$N10))</f>
        <v>2948</v>
      </c>
      <c r="P10" s="11">
        <f>IF($K$2=1,SUMIFS('CA Pop'!D:D,'CA Pop'!$B:$B,'Data Selection'!$L$3,'CA Pop'!$A:$A,'Data Selection'!$N10))+IF($K$2=2,SUMIFS('HB Pop'!D:D,'HB Pop'!$B:$B,'Data Selection'!$L$3,'HB Pop'!$A:$A,'Data Selection'!$N10))+IF($K$2=3,SUMIFS('SDP Pop'!D:D,'SDP Pop'!$B:$B,'Data Selection'!$L$3,'SDP Pop'!$A:$A,'Data Selection'!$N10))+IF($K$2=4,SUMIFS('NP Pop'!D:D,'NP Pop'!$B:$B,'Data Selection'!$L$3,'NP Pop'!$A:$A,'Data Selection'!$N10))</f>
        <v>2642</v>
      </c>
      <c r="Q10" s="11">
        <f>IF($K$2=1,SUMIFS('CA Pop'!E:E,'CA Pop'!$B:$B,'Data Selection'!$L$3,'CA Pop'!$A:$A,'Data Selection'!$N10))+IF($K$2=2,SUMIFS('HB Pop'!E:E,'HB Pop'!$B:$B,'Data Selection'!$L$3,'HB Pop'!$A:$A,'Data Selection'!$N10))+IF($K$2=3,SUMIFS('SDP Pop'!E:E,'SDP Pop'!$B:$B,'Data Selection'!$L$3,'SDP Pop'!$A:$A,'Data Selection'!$N10))+IF($K$2=4,SUMIFS('NP Pop'!E:E,'NP Pop'!$B:$B,'Data Selection'!$L$3,'NP Pop'!$A:$A,'Data Selection'!$N10))</f>
        <v>2599</v>
      </c>
    </row>
    <row r="11" spans="1:17" x14ac:dyDescent="0.3">
      <c r="A11" s="11">
        <v>10</v>
      </c>
      <c r="B11" s="11" t="str">
        <f t="shared" si="0"/>
        <v>East Dunbartonshire</v>
      </c>
      <c r="D11" s="13" t="s">
        <v>12</v>
      </c>
      <c r="E11" s="13" t="s">
        <v>38</v>
      </c>
      <c r="F11" s="11" t="str">
        <f>""</f>
        <v/>
      </c>
      <c r="G11" s="11" t="str">
        <f>""</f>
        <v/>
      </c>
      <c r="N11" s="11">
        <v>8</v>
      </c>
      <c r="O11" s="11">
        <f>IF($K$2=1,SUMIFS('CA Pop'!C:C,'CA Pop'!$B:$B,'Data Selection'!$L$3,'CA Pop'!$A:$A,'Data Selection'!$N11))+IF($K$2=2,SUMIFS('HB Pop'!C:C,'HB Pop'!$B:$B,'Data Selection'!$L$3,'HB Pop'!$A:$A,'Data Selection'!$N11))+IF($K$2=3,SUMIFS('SDP Pop'!C:C,'SDP Pop'!$B:$B,'Data Selection'!$L$3,'SDP Pop'!$A:$A,'Data Selection'!$N11))+IF($K$2=4,SUMIFS('NP Pop'!C:C,'NP Pop'!$B:$B,'Data Selection'!$L$3,'NP Pop'!$A:$A,'Data Selection'!$N11))</f>
        <v>2957</v>
      </c>
      <c r="P11" s="11">
        <f>IF($K$2=1,SUMIFS('CA Pop'!D:D,'CA Pop'!$B:$B,'Data Selection'!$L$3,'CA Pop'!$A:$A,'Data Selection'!$N11))+IF($K$2=2,SUMIFS('HB Pop'!D:D,'HB Pop'!$B:$B,'Data Selection'!$L$3,'HB Pop'!$A:$A,'Data Selection'!$N11))+IF($K$2=3,SUMIFS('SDP Pop'!D:D,'SDP Pop'!$B:$B,'Data Selection'!$L$3,'SDP Pop'!$A:$A,'Data Selection'!$N11))+IF($K$2=4,SUMIFS('NP Pop'!D:D,'NP Pop'!$B:$B,'Data Selection'!$L$3,'NP Pop'!$A:$A,'Data Selection'!$N11))</f>
        <v>2617</v>
      </c>
      <c r="Q11" s="11">
        <f>IF($K$2=1,SUMIFS('CA Pop'!E:E,'CA Pop'!$B:$B,'Data Selection'!$L$3,'CA Pop'!$A:$A,'Data Selection'!$N11))+IF($K$2=2,SUMIFS('HB Pop'!E:E,'HB Pop'!$B:$B,'Data Selection'!$L$3,'HB Pop'!$A:$A,'Data Selection'!$N11))+IF($K$2=3,SUMIFS('SDP Pop'!E:E,'SDP Pop'!$B:$B,'Data Selection'!$L$3,'SDP Pop'!$A:$A,'Data Selection'!$N11))+IF($K$2=4,SUMIFS('NP Pop'!E:E,'NP Pop'!$B:$B,'Data Selection'!$L$3,'NP Pop'!$A:$A,'Data Selection'!$N11))</f>
        <v>2596</v>
      </c>
    </row>
    <row r="12" spans="1:17" x14ac:dyDescent="0.3">
      <c r="A12" s="11">
        <v>11</v>
      </c>
      <c r="B12" s="11" t="str">
        <f t="shared" si="0"/>
        <v>East Lothian</v>
      </c>
      <c r="D12" s="13" t="s">
        <v>13</v>
      </c>
      <c r="E12" s="13" t="s">
        <v>39</v>
      </c>
      <c r="F12" s="11" t="str">
        <f>""</f>
        <v/>
      </c>
      <c r="G12" s="11" t="str">
        <f>""</f>
        <v/>
      </c>
      <c r="N12" s="11">
        <v>9</v>
      </c>
      <c r="O12" s="11">
        <f>IF($K$2=1,SUMIFS('CA Pop'!C:C,'CA Pop'!$B:$B,'Data Selection'!$L$3,'CA Pop'!$A:$A,'Data Selection'!$N12))+IF($K$2=2,SUMIFS('HB Pop'!C:C,'HB Pop'!$B:$B,'Data Selection'!$L$3,'HB Pop'!$A:$A,'Data Selection'!$N12))+IF($K$2=3,SUMIFS('SDP Pop'!C:C,'SDP Pop'!$B:$B,'Data Selection'!$L$3,'SDP Pop'!$A:$A,'Data Selection'!$N12))+IF($K$2=4,SUMIFS('NP Pop'!C:C,'NP Pop'!$B:$B,'Data Selection'!$L$3,'NP Pop'!$A:$A,'Data Selection'!$N12))</f>
        <v>2971</v>
      </c>
      <c r="P12" s="11">
        <f>IF($K$2=1,SUMIFS('CA Pop'!D:D,'CA Pop'!$B:$B,'Data Selection'!$L$3,'CA Pop'!$A:$A,'Data Selection'!$N12))+IF($K$2=2,SUMIFS('HB Pop'!D:D,'HB Pop'!$B:$B,'Data Selection'!$L$3,'HB Pop'!$A:$A,'Data Selection'!$N12))+IF($K$2=3,SUMIFS('SDP Pop'!D:D,'SDP Pop'!$B:$B,'Data Selection'!$L$3,'SDP Pop'!$A:$A,'Data Selection'!$N12))+IF($K$2=4,SUMIFS('NP Pop'!D:D,'NP Pop'!$B:$B,'Data Selection'!$L$3,'NP Pop'!$A:$A,'Data Selection'!$N12))</f>
        <v>2605</v>
      </c>
      <c r="Q12" s="11">
        <f>IF($K$2=1,SUMIFS('CA Pop'!E:E,'CA Pop'!$B:$B,'Data Selection'!$L$3,'CA Pop'!$A:$A,'Data Selection'!$N12))+IF($K$2=2,SUMIFS('HB Pop'!E:E,'HB Pop'!$B:$B,'Data Selection'!$L$3,'HB Pop'!$A:$A,'Data Selection'!$N12))+IF($K$2=3,SUMIFS('SDP Pop'!E:E,'SDP Pop'!$B:$B,'Data Selection'!$L$3,'SDP Pop'!$A:$A,'Data Selection'!$N12))+IF($K$2=4,SUMIFS('NP Pop'!E:E,'NP Pop'!$B:$B,'Data Selection'!$L$3,'NP Pop'!$A:$A,'Data Selection'!$N12))</f>
        <v>2608</v>
      </c>
    </row>
    <row r="13" spans="1:17" x14ac:dyDescent="0.3">
      <c r="A13" s="11">
        <v>12</v>
      </c>
      <c r="B13" s="11" t="str">
        <f t="shared" si="0"/>
        <v>East Renfrewshire</v>
      </c>
      <c r="D13" s="13" t="s">
        <v>14</v>
      </c>
      <c r="E13" s="13" t="s">
        <v>40</v>
      </c>
      <c r="F13" s="11" t="str">
        <f>""</f>
        <v/>
      </c>
      <c r="G13" s="11" t="str">
        <f>""</f>
        <v/>
      </c>
      <c r="N13" s="11">
        <v>10</v>
      </c>
      <c r="O13" s="11">
        <f>IF($K$2=1,SUMIFS('CA Pop'!C:C,'CA Pop'!$B:$B,'Data Selection'!$L$3,'CA Pop'!$A:$A,'Data Selection'!$N13))+IF($K$2=2,SUMIFS('HB Pop'!C:C,'HB Pop'!$B:$B,'Data Selection'!$L$3,'HB Pop'!$A:$A,'Data Selection'!$N13))+IF($K$2=3,SUMIFS('SDP Pop'!C:C,'SDP Pop'!$B:$B,'Data Selection'!$L$3,'SDP Pop'!$A:$A,'Data Selection'!$N13))+IF($K$2=4,SUMIFS('NP Pop'!C:C,'NP Pop'!$B:$B,'Data Selection'!$L$3,'NP Pop'!$A:$A,'Data Selection'!$N13))</f>
        <v>3002</v>
      </c>
      <c r="P13" s="11">
        <f>IF($K$2=1,SUMIFS('CA Pop'!D:D,'CA Pop'!$B:$B,'Data Selection'!$L$3,'CA Pop'!$A:$A,'Data Selection'!$N13))+IF($K$2=2,SUMIFS('HB Pop'!D:D,'HB Pop'!$B:$B,'Data Selection'!$L$3,'HB Pop'!$A:$A,'Data Selection'!$N13))+IF($K$2=3,SUMIFS('SDP Pop'!D:D,'SDP Pop'!$B:$B,'Data Selection'!$L$3,'SDP Pop'!$A:$A,'Data Selection'!$N13))+IF($K$2=4,SUMIFS('NP Pop'!D:D,'NP Pop'!$B:$B,'Data Selection'!$L$3,'NP Pop'!$A:$A,'Data Selection'!$N13))</f>
        <v>2608</v>
      </c>
      <c r="Q13" s="11">
        <f>IF($K$2=1,SUMIFS('CA Pop'!E:E,'CA Pop'!$B:$B,'Data Selection'!$L$3,'CA Pop'!$A:$A,'Data Selection'!$N13))+IF($K$2=2,SUMIFS('HB Pop'!E:E,'HB Pop'!$B:$B,'Data Selection'!$L$3,'HB Pop'!$A:$A,'Data Selection'!$N13))+IF($K$2=3,SUMIFS('SDP Pop'!E:E,'SDP Pop'!$B:$B,'Data Selection'!$L$3,'SDP Pop'!$A:$A,'Data Selection'!$N13))+IF($K$2=4,SUMIFS('NP Pop'!E:E,'NP Pop'!$B:$B,'Data Selection'!$L$3,'NP Pop'!$A:$A,'Data Selection'!$N13))</f>
        <v>2624</v>
      </c>
    </row>
    <row r="14" spans="1:17" x14ac:dyDescent="0.3">
      <c r="A14" s="11">
        <v>13</v>
      </c>
      <c r="B14" s="11" t="str">
        <f t="shared" si="0"/>
        <v>Falkirk</v>
      </c>
      <c r="D14" s="13" t="s">
        <v>15</v>
      </c>
      <c r="E14" s="13" t="s">
        <v>41</v>
      </c>
      <c r="F14" s="11" t="str">
        <f>""</f>
        <v/>
      </c>
      <c r="G14" s="11" t="str">
        <f>""</f>
        <v/>
      </c>
      <c r="N14" s="11">
        <v>11</v>
      </c>
      <c r="O14" s="11">
        <f>IF($K$2=1,SUMIFS('CA Pop'!C:C,'CA Pop'!$B:$B,'Data Selection'!$L$3,'CA Pop'!$A:$A,'Data Selection'!$N14))+IF($K$2=2,SUMIFS('HB Pop'!C:C,'HB Pop'!$B:$B,'Data Selection'!$L$3,'HB Pop'!$A:$A,'Data Selection'!$N14))+IF($K$2=3,SUMIFS('SDP Pop'!C:C,'SDP Pop'!$B:$B,'Data Selection'!$L$3,'SDP Pop'!$A:$A,'Data Selection'!$N14))+IF($K$2=4,SUMIFS('NP Pop'!C:C,'NP Pop'!$B:$B,'Data Selection'!$L$3,'NP Pop'!$A:$A,'Data Selection'!$N14))</f>
        <v>3025</v>
      </c>
      <c r="P14" s="11">
        <f>IF($K$2=1,SUMIFS('CA Pop'!D:D,'CA Pop'!$B:$B,'Data Selection'!$L$3,'CA Pop'!$A:$A,'Data Selection'!$N14))+IF($K$2=2,SUMIFS('HB Pop'!D:D,'HB Pop'!$B:$B,'Data Selection'!$L$3,'HB Pop'!$A:$A,'Data Selection'!$N14))+IF($K$2=3,SUMIFS('SDP Pop'!D:D,'SDP Pop'!$B:$B,'Data Selection'!$L$3,'SDP Pop'!$A:$A,'Data Selection'!$N14))+IF($K$2=4,SUMIFS('NP Pop'!D:D,'NP Pop'!$B:$B,'Data Selection'!$L$3,'NP Pop'!$A:$A,'Data Selection'!$N14))</f>
        <v>2612</v>
      </c>
      <c r="Q14" s="11">
        <f>IF($K$2=1,SUMIFS('CA Pop'!E:E,'CA Pop'!$B:$B,'Data Selection'!$L$3,'CA Pop'!$A:$A,'Data Selection'!$N14))+IF($K$2=2,SUMIFS('HB Pop'!E:E,'HB Pop'!$B:$B,'Data Selection'!$L$3,'HB Pop'!$A:$A,'Data Selection'!$N14))+IF($K$2=3,SUMIFS('SDP Pop'!E:E,'SDP Pop'!$B:$B,'Data Selection'!$L$3,'SDP Pop'!$A:$A,'Data Selection'!$N14))+IF($K$2=4,SUMIFS('NP Pop'!E:E,'NP Pop'!$B:$B,'Data Selection'!$L$3,'NP Pop'!$A:$A,'Data Selection'!$N14))</f>
        <v>2644</v>
      </c>
    </row>
    <row r="15" spans="1:17" x14ac:dyDescent="0.3">
      <c r="A15" s="11">
        <v>14</v>
      </c>
      <c r="B15" s="11" t="str">
        <f t="shared" si="0"/>
        <v>Fife</v>
      </c>
      <c r="D15" s="13" t="s">
        <v>16</v>
      </c>
      <c r="E15" s="13" t="s">
        <v>42</v>
      </c>
      <c r="F15" s="11" t="str">
        <f>""</f>
        <v/>
      </c>
      <c r="G15" s="11" t="str">
        <f>""</f>
        <v/>
      </c>
      <c r="N15" s="11">
        <v>12</v>
      </c>
      <c r="O15" s="11">
        <f>IF($K$2=1,SUMIFS('CA Pop'!C:C,'CA Pop'!$B:$B,'Data Selection'!$L$3,'CA Pop'!$A:$A,'Data Selection'!$N15))+IF($K$2=2,SUMIFS('HB Pop'!C:C,'HB Pop'!$B:$B,'Data Selection'!$L$3,'HB Pop'!$A:$A,'Data Selection'!$N15))+IF($K$2=3,SUMIFS('SDP Pop'!C:C,'SDP Pop'!$B:$B,'Data Selection'!$L$3,'SDP Pop'!$A:$A,'Data Selection'!$N15))+IF($K$2=4,SUMIFS('NP Pop'!C:C,'NP Pop'!$B:$B,'Data Selection'!$L$3,'NP Pop'!$A:$A,'Data Selection'!$N15))</f>
        <v>3042</v>
      </c>
      <c r="P15" s="11">
        <f>IF($K$2=1,SUMIFS('CA Pop'!D:D,'CA Pop'!$B:$B,'Data Selection'!$L$3,'CA Pop'!$A:$A,'Data Selection'!$N15))+IF($K$2=2,SUMIFS('HB Pop'!D:D,'HB Pop'!$B:$B,'Data Selection'!$L$3,'HB Pop'!$A:$A,'Data Selection'!$N15))+IF($K$2=3,SUMIFS('SDP Pop'!D:D,'SDP Pop'!$B:$B,'Data Selection'!$L$3,'SDP Pop'!$A:$A,'Data Selection'!$N15))+IF($K$2=4,SUMIFS('NP Pop'!D:D,'NP Pop'!$B:$B,'Data Selection'!$L$3,'NP Pop'!$A:$A,'Data Selection'!$N15))</f>
        <v>2616</v>
      </c>
      <c r="Q15" s="11">
        <f>IF($K$2=1,SUMIFS('CA Pop'!E:E,'CA Pop'!$B:$B,'Data Selection'!$L$3,'CA Pop'!$A:$A,'Data Selection'!$N15))+IF($K$2=2,SUMIFS('HB Pop'!E:E,'HB Pop'!$B:$B,'Data Selection'!$L$3,'HB Pop'!$A:$A,'Data Selection'!$N15))+IF($K$2=3,SUMIFS('SDP Pop'!E:E,'SDP Pop'!$B:$B,'Data Selection'!$L$3,'SDP Pop'!$A:$A,'Data Selection'!$N15))+IF($K$2=4,SUMIFS('NP Pop'!E:E,'NP Pop'!$B:$B,'Data Selection'!$L$3,'NP Pop'!$A:$A,'Data Selection'!$N15))</f>
        <v>2668</v>
      </c>
    </row>
    <row r="16" spans="1:17" x14ac:dyDescent="0.3">
      <c r="A16" s="11">
        <v>15</v>
      </c>
      <c r="B16" s="11" t="str">
        <f t="shared" si="0"/>
        <v>Glasgow City</v>
      </c>
      <c r="D16" s="13" t="s">
        <v>17</v>
      </c>
      <c r="E16" t="str">
        <f>""</f>
        <v/>
      </c>
      <c r="F16" s="11" t="str">
        <f>""</f>
        <v/>
      </c>
      <c r="G16" s="11"/>
      <c r="N16" s="11">
        <v>13</v>
      </c>
      <c r="O16" s="11">
        <f>IF($K$2=1,SUMIFS('CA Pop'!C:C,'CA Pop'!$B:$B,'Data Selection'!$L$3,'CA Pop'!$A:$A,'Data Selection'!$N16))+IF($K$2=2,SUMIFS('HB Pop'!C:C,'HB Pop'!$B:$B,'Data Selection'!$L$3,'HB Pop'!$A:$A,'Data Selection'!$N16))+IF($K$2=3,SUMIFS('SDP Pop'!C:C,'SDP Pop'!$B:$B,'Data Selection'!$L$3,'SDP Pop'!$A:$A,'Data Selection'!$N16))+IF($K$2=4,SUMIFS('NP Pop'!C:C,'NP Pop'!$B:$B,'Data Selection'!$L$3,'NP Pop'!$A:$A,'Data Selection'!$N16))</f>
        <v>3056</v>
      </c>
      <c r="P16" s="11">
        <f>IF($K$2=1,SUMIFS('CA Pop'!D:D,'CA Pop'!$B:$B,'Data Selection'!$L$3,'CA Pop'!$A:$A,'Data Selection'!$N16))+IF($K$2=2,SUMIFS('HB Pop'!D:D,'HB Pop'!$B:$B,'Data Selection'!$L$3,'HB Pop'!$A:$A,'Data Selection'!$N16))+IF($K$2=3,SUMIFS('SDP Pop'!D:D,'SDP Pop'!$B:$B,'Data Selection'!$L$3,'SDP Pop'!$A:$A,'Data Selection'!$N16))+IF($K$2=4,SUMIFS('NP Pop'!D:D,'NP Pop'!$B:$B,'Data Selection'!$L$3,'NP Pop'!$A:$A,'Data Selection'!$N16))</f>
        <v>2611</v>
      </c>
      <c r="Q16" s="11">
        <f>IF($K$2=1,SUMIFS('CA Pop'!E:E,'CA Pop'!$B:$B,'Data Selection'!$L$3,'CA Pop'!$A:$A,'Data Selection'!$N16))+IF($K$2=2,SUMIFS('HB Pop'!E:E,'HB Pop'!$B:$B,'Data Selection'!$L$3,'HB Pop'!$A:$A,'Data Selection'!$N16))+IF($K$2=3,SUMIFS('SDP Pop'!E:E,'SDP Pop'!$B:$B,'Data Selection'!$L$3,'SDP Pop'!$A:$A,'Data Selection'!$N16))+IF($K$2=4,SUMIFS('NP Pop'!E:E,'NP Pop'!$B:$B,'Data Selection'!$L$3,'NP Pop'!$A:$A,'Data Selection'!$N16))</f>
        <v>2687</v>
      </c>
    </row>
    <row r="17" spans="1:17" x14ac:dyDescent="0.3">
      <c r="A17" s="11">
        <v>16</v>
      </c>
      <c r="B17" s="11" t="str">
        <f t="shared" si="0"/>
        <v>Highland</v>
      </c>
      <c r="D17" s="13" t="s">
        <v>18</v>
      </c>
      <c r="E17" s="11" t="str">
        <f>""</f>
        <v/>
      </c>
      <c r="F17" s="11" t="str">
        <f>""</f>
        <v/>
      </c>
      <c r="G17" s="11" t="str">
        <f>""</f>
        <v/>
      </c>
      <c r="N17" s="11">
        <v>14</v>
      </c>
      <c r="O17" s="11">
        <f>IF($K$2=1,SUMIFS('CA Pop'!C:C,'CA Pop'!$B:$B,'Data Selection'!$L$3,'CA Pop'!$A:$A,'Data Selection'!$N17))+IF($K$2=2,SUMIFS('HB Pop'!C:C,'HB Pop'!$B:$B,'Data Selection'!$L$3,'HB Pop'!$A:$A,'Data Selection'!$N17))+IF($K$2=3,SUMIFS('SDP Pop'!C:C,'SDP Pop'!$B:$B,'Data Selection'!$L$3,'SDP Pop'!$A:$A,'Data Selection'!$N17))+IF($K$2=4,SUMIFS('NP Pop'!C:C,'NP Pop'!$B:$B,'Data Selection'!$L$3,'NP Pop'!$A:$A,'Data Selection'!$N17))</f>
        <v>3056</v>
      </c>
      <c r="P17" s="11">
        <f>IF($K$2=1,SUMIFS('CA Pop'!D:D,'CA Pop'!$B:$B,'Data Selection'!$L$3,'CA Pop'!$A:$A,'Data Selection'!$N17))+IF($K$2=2,SUMIFS('HB Pop'!D:D,'HB Pop'!$B:$B,'Data Selection'!$L$3,'HB Pop'!$A:$A,'Data Selection'!$N17))+IF($K$2=3,SUMIFS('SDP Pop'!D:D,'SDP Pop'!$B:$B,'Data Selection'!$L$3,'SDP Pop'!$A:$A,'Data Selection'!$N17))+IF($K$2=4,SUMIFS('NP Pop'!D:D,'NP Pop'!$B:$B,'Data Selection'!$L$3,'NP Pop'!$A:$A,'Data Selection'!$N17))</f>
        <v>2616</v>
      </c>
      <c r="Q17" s="11">
        <f>IF($K$2=1,SUMIFS('CA Pop'!E:E,'CA Pop'!$B:$B,'Data Selection'!$L$3,'CA Pop'!$A:$A,'Data Selection'!$N17))+IF($K$2=2,SUMIFS('HB Pop'!E:E,'HB Pop'!$B:$B,'Data Selection'!$L$3,'HB Pop'!$A:$A,'Data Selection'!$N17))+IF($K$2=3,SUMIFS('SDP Pop'!E:E,'SDP Pop'!$B:$B,'Data Selection'!$L$3,'SDP Pop'!$A:$A,'Data Selection'!$N17))+IF($K$2=4,SUMIFS('NP Pop'!E:E,'NP Pop'!$B:$B,'Data Selection'!$L$3,'NP Pop'!$A:$A,'Data Selection'!$N17))</f>
        <v>2701</v>
      </c>
    </row>
    <row r="18" spans="1:17" x14ac:dyDescent="0.3">
      <c r="A18" s="11">
        <v>17</v>
      </c>
      <c r="B18" s="11" t="str">
        <f t="shared" si="0"/>
        <v>Inverclyde</v>
      </c>
      <c r="D18" s="13" t="s">
        <v>19</v>
      </c>
      <c r="E18" s="11" t="str">
        <f>""</f>
        <v/>
      </c>
      <c r="F18" s="11" t="str">
        <f>""</f>
        <v/>
      </c>
      <c r="G18" s="11" t="str">
        <f>""</f>
        <v/>
      </c>
      <c r="N18" s="11">
        <v>15</v>
      </c>
      <c r="O18" s="11">
        <f>IF($K$2=1,SUMIFS('CA Pop'!C:C,'CA Pop'!$B:$B,'Data Selection'!$L$3,'CA Pop'!$A:$A,'Data Selection'!$N18))+IF($K$2=2,SUMIFS('HB Pop'!C:C,'HB Pop'!$B:$B,'Data Selection'!$L$3,'HB Pop'!$A:$A,'Data Selection'!$N18))+IF($K$2=3,SUMIFS('SDP Pop'!C:C,'SDP Pop'!$B:$B,'Data Selection'!$L$3,'SDP Pop'!$A:$A,'Data Selection'!$N18))+IF($K$2=4,SUMIFS('NP Pop'!C:C,'NP Pop'!$B:$B,'Data Selection'!$L$3,'NP Pop'!$A:$A,'Data Selection'!$N18))</f>
        <v>3059</v>
      </c>
      <c r="P18" s="11">
        <f>IF($K$2=1,SUMIFS('CA Pop'!D:D,'CA Pop'!$B:$B,'Data Selection'!$L$3,'CA Pop'!$A:$A,'Data Selection'!$N18))+IF($K$2=2,SUMIFS('HB Pop'!D:D,'HB Pop'!$B:$B,'Data Selection'!$L$3,'HB Pop'!$A:$A,'Data Selection'!$N18))+IF($K$2=3,SUMIFS('SDP Pop'!D:D,'SDP Pop'!$B:$B,'Data Selection'!$L$3,'SDP Pop'!$A:$A,'Data Selection'!$N18))+IF($K$2=4,SUMIFS('NP Pop'!D:D,'NP Pop'!$B:$B,'Data Selection'!$L$3,'NP Pop'!$A:$A,'Data Selection'!$N18))</f>
        <v>2624</v>
      </c>
      <c r="Q18" s="11">
        <f>IF($K$2=1,SUMIFS('CA Pop'!E:E,'CA Pop'!$B:$B,'Data Selection'!$L$3,'CA Pop'!$A:$A,'Data Selection'!$N18))+IF($K$2=2,SUMIFS('HB Pop'!E:E,'HB Pop'!$B:$B,'Data Selection'!$L$3,'HB Pop'!$A:$A,'Data Selection'!$N18))+IF($K$2=3,SUMIFS('SDP Pop'!E:E,'SDP Pop'!$B:$B,'Data Selection'!$L$3,'SDP Pop'!$A:$A,'Data Selection'!$N18))+IF($K$2=4,SUMIFS('NP Pop'!E:E,'NP Pop'!$B:$B,'Data Selection'!$L$3,'NP Pop'!$A:$A,'Data Selection'!$N18))</f>
        <v>2724</v>
      </c>
    </row>
    <row r="19" spans="1:17" x14ac:dyDescent="0.3">
      <c r="A19" s="11">
        <v>18</v>
      </c>
      <c r="B19" s="11" t="str">
        <f t="shared" si="0"/>
        <v>Midlothian</v>
      </c>
      <c r="D19" s="13" t="s">
        <v>20</v>
      </c>
      <c r="E19" s="11" t="str">
        <f>""</f>
        <v/>
      </c>
      <c r="F19" s="11" t="str">
        <f>""</f>
        <v/>
      </c>
      <c r="G19" s="11" t="str">
        <f>""</f>
        <v/>
      </c>
      <c r="N19" s="11">
        <v>16</v>
      </c>
      <c r="O19" s="11">
        <f>IF($K$2=1,SUMIFS('CA Pop'!C:C,'CA Pop'!$B:$B,'Data Selection'!$L$3,'CA Pop'!$A:$A,'Data Selection'!$N19))+IF($K$2=2,SUMIFS('HB Pop'!C:C,'HB Pop'!$B:$B,'Data Selection'!$L$3,'HB Pop'!$A:$A,'Data Selection'!$N19))+IF($K$2=3,SUMIFS('SDP Pop'!C:C,'SDP Pop'!$B:$B,'Data Selection'!$L$3,'SDP Pop'!$A:$A,'Data Selection'!$N19))+IF($K$2=4,SUMIFS('NP Pop'!C:C,'NP Pop'!$B:$B,'Data Selection'!$L$3,'NP Pop'!$A:$A,'Data Selection'!$N19))</f>
        <v>3054</v>
      </c>
      <c r="P19" s="11">
        <f>IF($K$2=1,SUMIFS('CA Pop'!D:D,'CA Pop'!$B:$B,'Data Selection'!$L$3,'CA Pop'!$A:$A,'Data Selection'!$N19))+IF($K$2=2,SUMIFS('HB Pop'!D:D,'HB Pop'!$B:$B,'Data Selection'!$L$3,'HB Pop'!$A:$A,'Data Selection'!$N19))+IF($K$2=3,SUMIFS('SDP Pop'!D:D,'SDP Pop'!$B:$B,'Data Selection'!$L$3,'SDP Pop'!$A:$A,'Data Selection'!$N19))+IF($K$2=4,SUMIFS('NP Pop'!D:D,'NP Pop'!$B:$B,'Data Selection'!$L$3,'NP Pop'!$A:$A,'Data Selection'!$N19))</f>
        <v>2637</v>
      </c>
      <c r="Q19" s="11">
        <f>IF($K$2=1,SUMIFS('CA Pop'!E:E,'CA Pop'!$B:$B,'Data Selection'!$L$3,'CA Pop'!$A:$A,'Data Selection'!$N19))+IF($K$2=2,SUMIFS('HB Pop'!E:E,'HB Pop'!$B:$B,'Data Selection'!$L$3,'HB Pop'!$A:$A,'Data Selection'!$N19))+IF($K$2=3,SUMIFS('SDP Pop'!E:E,'SDP Pop'!$B:$B,'Data Selection'!$L$3,'SDP Pop'!$A:$A,'Data Selection'!$N19))+IF($K$2=4,SUMIFS('NP Pop'!E:E,'NP Pop'!$B:$B,'Data Selection'!$L$3,'NP Pop'!$A:$A,'Data Selection'!$N19))</f>
        <v>2747</v>
      </c>
    </row>
    <row r="20" spans="1:17" x14ac:dyDescent="0.3">
      <c r="A20" s="11">
        <v>19</v>
      </c>
      <c r="B20" s="11" t="str">
        <f t="shared" si="0"/>
        <v>Moray</v>
      </c>
      <c r="D20" s="13" t="s">
        <v>21</v>
      </c>
      <c r="E20" s="11" t="str">
        <f>""</f>
        <v/>
      </c>
      <c r="F20" s="11" t="str">
        <f>""</f>
        <v/>
      </c>
      <c r="G20" s="11" t="str">
        <f>""</f>
        <v/>
      </c>
      <c r="N20" s="11">
        <v>17</v>
      </c>
      <c r="O20" s="11">
        <f>IF($K$2=1,SUMIFS('CA Pop'!C:C,'CA Pop'!$B:$B,'Data Selection'!$L$3,'CA Pop'!$A:$A,'Data Selection'!$N20))+IF($K$2=2,SUMIFS('HB Pop'!C:C,'HB Pop'!$B:$B,'Data Selection'!$L$3,'HB Pop'!$A:$A,'Data Selection'!$N20))+IF($K$2=3,SUMIFS('SDP Pop'!C:C,'SDP Pop'!$B:$B,'Data Selection'!$L$3,'SDP Pop'!$A:$A,'Data Selection'!$N20))+IF($K$2=4,SUMIFS('NP Pop'!C:C,'NP Pop'!$B:$B,'Data Selection'!$L$3,'NP Pop'!$A:$A,'Data Selection'!$N20))</f>
        <v>3127</v>
      </c>
      <c r="P20" s="11">
        <f>IF($K$2=1,SUMIFS('CA Pop'!D:D,'CA Pop'!$B:$B,'Data Selection'!$L$3,'CA Pop'!$A:$A,'Data Selection'!$N20))+IF($K$2=2,SUMIFS('HB Pop'!D:D,'HB Pop'!$B:$B,'Data Selection'!$L$3,'HB Pop'!$A:$A,'Data Selection'!$N20))+IF($K$2=3,SUMIFS('SDP Pop'!D:D,'SDP Pop'!$B:$B,'Data Selection'!$L$3,'SDP Pop'!$A:$A,'Data Selection'!$N20))+IF($K$2=4,SUMIFS('NP Pop'!D:D,'NP Pop'!$B:$B,'Data Selection'!$L$3,'NP Pop'!$A:$A,'Data Selection'!$N20))</f>
        <v>2738</v>
      </c>
      <c r="Q20" s="11">
        <f>IF($K$2=1,SUMIFS('CA Pop'!E:E,'CA Pop'!$B:$B,'Data Selection'!$L$3,'CA Pop'!$A:$A,'Data Selection'!$N20))+IF($K$2=2,SUMIFS('HB Pop'!E:E,'HB Pop'!$B:$B,'Data Selection'!$L$3,'HB Pop'!$A:$A,'Data Selection'!$N20))+IF($K$2=3,SUMIFS('SDP Pop'!E:E,'SDP Pop'!$B:$B,'Data Selection'!$L$3,'SDP Pop'!$A:$A,'Data Selection'!$N20))+IF($K$2=4,SUMIFS('NP Pop'!E:E,'NP Pop'!$B:$B,'Data Selection'!$L$3,'NP Pop'!$A:$A,'Data Selection'!$N20))</f>
        <v>2851</v>
      </c>
    </row>
    <row r="21" spans="1:17" x14ac:dyDescent="0.3">
      <c r="A21" s="11">
        <v>20</v>
      </c>
      <c r="B21" s="11" t="str">
        <f t="shared" si="0"/>
        <v>Na h-Eileanan Siar</v>
      </c>
      <c r="D21" s="13" t="s">
        <v>22</v>
      </c>
      <c r="E21" s="11" t="str">
        <f>""</f>
        <v/>
      </c>
      <c r="F21" s="11" t="str">
        <f>""</f>
        <v/>
      </c>
      <c r="G21" s="11" t="str">
        <f>""</f>
        <v/>
      </c>
      <c r="N21" s="11">
        <v>18</v>
      </c>
      <c r="O21" s="11">
        <f>IF($K$2=1,SUMIFS('CA Pop'!C:C,'CA Pop'!$B:$B,'Data Selection'!$L$3,'CA Pop'!$A:$A,'Data Selection'!$N21))+IF($K$2=2,SUMIFS('HB Pop'!C:C,'HB Pop'!$B:$B,'Data Selection'!$L$3,'HB Pop'!$A:$A,'Data Selection'!$N21))+IF($K$2=3,SUMIFS('SDP Pop'!C:C,'SDP Pop'!$B:$B,'Data Selection'!$L$3,'SDP Pop'!$A:$A,'Data Selection'!$N21))+IF($K$2=4,SUMIFS('NP Pop'!C:C,'NP Pop'!$B:$B,'Data Selection'!$L$3,'NP Pop'!$A:$A,'Data Selection'!$N21))</f>
        <v>3445</v>
      </c>
      <c r="P21" s="11">
        <f>IF($K$2=1,SUMIFS('CA Pop'!D:D,'CA Pop'!$B:$B,'Data Selection'!$L$3,'CA Pop'!$A:$A,'Data Selection'!$N21))+IF($K$2=2,SUMIFS('HB Pop'!D:D,'HB Pop'!$B:$B,'Data Selection'!$L$3,'HB Pop'!$A:$A,'Data Selection'!$N21))+IF($K$2=3,SUMIFS('SDP Pop'!D:D,'SDP Pop'!$B:$B,'Data Selection'!$L$3,'SDP Pop'!$A:$A,'Data Selection'!$N21))+IF($K$2=4,SUMIFS('NP Pop'!D:D,'NP Pop'!$B:$B,'Data Selection'!$L$3,'NP Pop'!$A:$A,'Data Selection'!$N21))</f>
        <v>3108</v>
      </c>
      <c r="Q21" s="11">
        <f>IF($K$2=1,SUMIFS('CA Pop'!E:E,'CA Pop'!$B:$B,'Data Selection'!$L$3,'CA Pop'!$A:$A,'Data Selection'!$N21))+IF($K$2=2,SUMIFS('HB Pop'!E:E,'HB Pop'!$B:$B,'Data Selection'!$L$3,'HB Pop'!$A:$A,'Data Selection'!$N21))+IF($K$2=3,SUMIFS('SDP Pop'!E:E,'SDP Pop'!$B:$B,'Data Selection'!$L$3,'SDP Pop'!$A:$A,'Data Selection'!$N21))+IF($K$2=4,SUMIFS('NP Pop'!E:E,'NP Pop'!$B:$B,'Data Selection'!$L$3,'NP Pop'!$A:$A,'Data Selection'!$N21))</f>
        <v>3145</v>
      </c>
    </row>
    <row r="22" spans="1:17" x14ac:dyDescent="0.3">
      <c r="A22" s="11">
        <v>21</v>
      </c>
      <c r="B22" s="11" t="str">
        <f t="shared" si="0"/>
        <v>North Ayrshire</v>
      </c>
      <c r="D22" s="13" t="s">
        <v>23</v>
      </c>
      <c r="E22" s="11" t="str">
        <f>""</f>
        <v/>
      </c>
      <c r="F22" s="11" t="str">
        <f>""</f>
        <v/>
      </c>
      <c r="G22" s="11" t="str">
        <f>""</f>
        <v/>
      </c>
      <c r="N22" s="11">
        <v>19</v>
      </c>
      <c r="O22" s="11">
        <f>IF($K$2=1,SUMIFS('CA Pop'!C:C,'CA Pop'!$B:$B,'Data Selection'!$L$3,'CA Pop'!$A:$A,'Data Selection'!$N22))+IF($K$2=2,SUMIFS('HB Pop'!C:C,'HB Pop'!$B:$B,'Data Selection'!$L$3,'HB Pop'!$A:$A,'Data Selection'!$N22))+IF($K$2=3,SUMIFS('SDP Pop'!C:C,'SDP Pop'!$B:$B,'Data Selection'!$L$3,'SDP Pop'!$A:$A,'Data Selection'!$N22))+IF($K$2=4,SUMIFS('NP Pop'!C:C,'NP Pop'!$B:$B,'Data Selection'!$L$3,'NP Pop'!$A:$A,'Data Selection'!$N22))</f>
        <v>3938</v>
      </c>
      <c r="P22" s="11">
        <f>IF($K$2=1,SUMIFS('CA Pop'!D:D,'CA Pop'!$B:$B,'Data Selection'!$L$3,'CA Pop'!$A:$A,'Data Selection'!$N22))+IF($K$2=2,SUMIFS('HB Pop'!D:D,'HB Pop'!$B:$B,'Data Selection'!$L$3,'HB Pop'!$A:$A,'Data Selection'!$N22))+IF($K$2=3,SUMIFS('SDP Pop'!D:D,'SDP Pop'!$B:$B,'Data Selection'!$L$3,'SDP Pop'!$A:$A,'Data Selection'!$N22))+IF($K$2=4,SUMIFS('NP Pop'!D:D,'NP Pop'!$B:$B,'Data Selection'!$L$3,'NP Pop'!$A:$A,'Data Selection'!$N22))</f>
        <v>3708</v>
      </c>
      <c r="Q22" s="11">
        <f>IF($K$2=1,SUMIFS('CA Pop'!E:E,'CA Pop'!$B:$B,'Data Selection'!$L$3,'CA Pop'!$A:$A,'Data Selection'!$N22))+IF($K$2=2,SUMIFS('HB Pop'!E:E,'HB Pop'!$B:$B,'Data Selection'!$L$3,'HB Pop'!$A:$A,'Data Selection'!$N22))+IF($K$2=3,SUMIFS('SDP Pop'!E:E,'SDP Pop'!$B:$B,'Data Selection'!$L$3,'SDP Pop'!$A:$A,'Data Selection'!$N22))+IF($K$2=4,SUMIFS('NP Pop'!E:E,'NP Pop'!$B:$B,'Data Selection'!$L$3,'NP Pop'!$A:$A,'Data Selection'!$N22))</f>
        <v>3653</v>
      </c>
    </row>
    <row r="23" spans="1:17" x14ac:dyDescent="0.3">
      <c r="A23" s="11">
        <v>22</v>
      </c>
      <c r="B23" s="11" t="str">
        <f t="shared" si="0"/>
        <v>North Lanarkshire</v>
      </c>
      <c r="D23" s="13" t="s">
        <v>24</v>
      </c>
      <c r="E23" s="11" t="str">
        <f>""</f>
        <v/>
      </c>
      <c r="F23" s="11" t="str">
        <f>""</f>
        <v/>
      </c>
      <c r="G23" s="11" t="str">
        <f>""</f>
        <v/>
      </c>
      <c r="N23" s="11">
        <v>20</v>
      </c>
      <c r="O23" s="11">
        <f>IF($K$2=1,SUMIFS('CA Pop'!C:C,'CA Pop'!$B:$B,'Data Selection'!$L$3,'CA Pop'!$A:$A,'Data Selection'!$N23))+IF($K$2=2,SUMIFS('HB Pop'!C:C,'HB Pop'!$B:$B,'Data Selection'!$L$3,'HB Pop'!$A:$A,'Data Selection'!$N23))+IF($K$2=3,SUMIFS('SDP Pop'!C:C,'SDP Pop'!$B:$B,'Data Selection'!$L$3,'SDP Pop'!$A:$A,'Data Selection'!$N23))+IF($K$2=4,SUMIFS('NP Pop'!C:C,'NP Pop'!$B:$B,'Data Selection'!$L$3,'NP Pop'!$A:$A,'Data Selection'!$N23))</f>
        <v>4247</v>
      </c>
      <c r="P23" s="11">
        <f>IF($K$2=1,SUMIFS('CA Pop'!D:D,'CA Pop'!$B:$B,'Data Selection'!$L$3,'CA Pop'!$A:$A,'Data Selection'!$N23))+IF($K$2=2,SUMIFS('HB Pop'!D:D,'HB Pop'!$B:$B,'Data Selection'!$L$3,'HB Pop'!$A:$A,'Data Selection'!$N23))+IF($K$2=3,SUMIFS('SDP Pop'!D:D,'SDP Pop'!$B:$B,'Data Selection'!$L$3,'SDP Pop'!$A:$A,'Data Selection'!$N23))+IF($K$2=4,SUMIFS('NP Pop'!D:D,'NP Pop'!$B:$B,'Data Selection'!$L$3,'NP Pop'!$A:$A,'Data Selection'!$N23))</f>
        <v>4086</v>
      </c>
      <c r="Q23" s="11">
        <f>IF($K$2=1,SUMIFS('CA Pop'!E:E,'CA Pop'!$B:$B,'Data Selection'!$L$3,'CA Pop'!$A:$A,'Data Selection'!$N23))+IF($K$2=2,SUMIFS('HB Pop'!E:E,'HB Pop'!$B:$B,'Data Selection'!$L$3,'HB Pop'!$A:$A,'Data Selection'!$N23))+IF($K$2=3,SUMIFS('SDP Pop'!E:E,'SDP Pop'!$B:$B,'Data Selection'!$L$3,'SDP Pop'!$A:$A,'Data Selection'!$N23))+IF($K$2=4,SUMIFS('NP Pop'!E:E,'NP Pop'!$B:$B,'Data Selection'!$L$3,'NP Pop'!$A:$A,'Data Selection'!$N23))</f>
        <v>3984</v>
      </c>
    </row>
    <row r="24" spans="1:17" x14ac:dyDescent="0.3">
      <c r="A24" s="11">
        <v>23</v>
      </c>
      <c r="B24" s="11" t="str">
        <f t="shared" si="0"/>
        <v>Orkney Islands</v>
      </c>
      <c r="D24" s="13" t="s">
        <v>25</v>
      </c>
      <c r="E24" s="11" t="str">
        <f>""</f>
        <v/>
      </c>
      <c r="F24" s="11" t="str">
        <f>""</f>
        <v/>
      </c>
      <c r="G24" s="11" t="str">
        <f>""</f>
        <v/>
      </c>
      <c r="N24" s="11">
        <v>21</v>
      </c>
      <c r="O24" s="11">
        <f>IF($K$2=1,SUMIFS('CA Pop'!C:C,'CA Pop'!$B:$B,'Data Selection'!$L$3,'CA Pop'!$A:$A,'Data Selection'!$N24))+IF($K$2=2,SUMIFS('HB Pop'!C:C,'HB Pop'!$B:$B,'Data Selection'!$L$3,'HB Pop'!$A:$A,'Data Selection'!$N24))+IF($K$2=3,SUMIFS('SDP Pop'!C:C,'SDP Pop'!$B:$B,'Data Selection'!$L$3,'SDP Pop'!$A:$A,'Data Selection'!$N24))+IF($K$2=4,SUMIFS('NP Pop'!C:C,'NP Pop'!$B:$B,'Data Selection'!$L$3,'NP Pop'!$A:$A,'Data Selection'!$N24))</f>
        <v>4373</v>
      </c>
      <c r="P24" s="11">
        <f>IF($K$2=1,SUMIFS('CA Pop'!D:D,'CA Pop'!$B:$B,'Data Selection'!$L$3,'CA Pop'!$A:$A,'Data Selection'!$N24))+IF($K$2=2,SUMIFS('HB Pop'!D:D,'HB Pop'!$B:$B,'Data Selection'!$L$3,'HB Pop'!$A:$A,'Data Selection'!$N24))+IF($K$2=3,SUMIFS('SDP Pop'!D:D,'SDP Pop'!$B:$B,'Data Selection'!$L$3,'SDP Pop'!$A:$A,'Data Selection'!$N24))+IF($K$2=4,SUMIFS('NP Pop'!D:D,'NP Pop'!$B:$B,'Data Selection'!$L$3,'NP Pop'!$A:$A,'Data Selection'!$N24))</f>
        <v>4257</v>
      </c>
      <c r="Q24" s="11">
        <f>IF($K$2=1,SUMIFS('CA Pop'!E:E,'CA Pop'!$B:$B,'Data Selection'!$L$3,'CA Pop'!$A:$A,'Data Selection'!$N24))+IF($K$2=2,SUMIFS('HB Pop'!E:E,'HB Pop'!$B:$B,'Data Selection'!$L$3,'HB Pop'!$A:$A,'Data Selection'!$N24))+IF($K$2=3,SUMIFS('SDP Pop'!E:E,'SDP Pop'!$B:$B,'Data Selection'!$L$3,'SDP Pop'!$A:$A,'Data Selection'!$N24))+IF($K$2=4,SUMIFS('NP Pop'!E:E,'NP Pop'!$B:$B,'Data Selection'!$L$3,'NP Pop'!$A:$A,'Data Selection'!$N24))</f>
        <v>4155</v>
      </c>
    </row>
    <row r="25" spans="1:17" x14ac:dyDescent="0.3">
      <c r="A25" s="11">
        <v>24</v>
      </c>
      <c r="B25" s="11" t="str">
        <f t="shared" si="0"/>
        <v>Perth and Kinross</v>
      </c>
      <c r="D25" s="13" t="s">
        <v>74</v>
      </c>
      <c r="E25" s="11" t="str">
        <f>""</f>
        <v/>
      </c>
      <c r="F25" s="11" t="str">
        <f>""</f>
        <v/>
      </c>
      <c r="G25" s="11" t="str">
        <f>""</f>
        <v/>
      </c>
      <c r="N25" s="11">
        <v>22</v>
      </c>
      <c r="O25" s="11">
        <f>IF($K$2=1,SUMIFS('CA Pop'!C:C,'CA Pop'!$B:$B,'Data Selection'!$L$3,'CA Pop'!$A:$A,'Data Selection'!$N25))+IF($K$2=2,SUMIFS('HB Pop'!C:C,'HB Pop'!$B:$B,'Data Selection'!$L$3,'HB Pop'!$A:$A,'Data Selection'!$N25))+IF($K$2=3,SUMIFS('SDP Pop'!C:C,'SDP Pop'!$B:$B,'Data Selection'!$L$3,'SDP Pop'!$A:$A,'Data Selection'!$N25))+IF($K$2=4,SUMIFS('NP Pop'!C:C,'NP Pop'!$B:$B,'Data Selection'!$L$3,'NP Pop'!$A:$A,'Data Selection'!$N25))</f>
        <v>4377</v>
      </c>
      <c r="P25" s="11">
        <f>IF($K$2=1,SUMIFS('CA Pop'!D:D,'CA Pop'!$B:$B,'Data Selection'!$L$3,'CA Pop'!$A:$A,'Data Selection'!$N25))+IF($K$2=2,SUMIFS('HB Pop'!D:D,'HB Pop'!$B:$B,'Data Selection'!$L$3,'HB Pop'!$A:$A,'Data Selection'!$N25))+IF($K$2=3,SUMIFS('SDP Pop'!D:D,'SDP Pop'!$B:$B,'Data Selection'!$L$3,'SDP Pop'!$A:$A,'Data Selection'!$N25))+IF($K$2=4,SUMIFS('NP Pop'!D:D,'NP Pop'!$B:$B,'Data Selection'!$L$3,'NP Pop'!$A:$A,'Data Selection'!$N25))</f>
        <v>4289</v>
      </c>
      <c r="Q25" s="11">
        <f>IF($K$2=1,SUMIFS('CA Pop'!E:E,'CA Pop'!$B:$B,'Data Selection'!$L$3,'CA Pop'!$A:$A,'Data Selection'!$N25))+IF($K$2=2,SUMIFS('HB Pop'!E:E,'HB Pop'!$B:$B,'Data Selection'!$L$3,'HB Pop'!$A:$A,'Data Selection'!$N25))+IF($K$2=3,SUMIFS('SDP Pop'!E:E,'SDP Pop'!$B:$B,'Data Selection'!$L$3,'SDP Pop'!$A:$A,'Data Selection'!$N25))+IF($K$2=4,SUMIFS('NP Pop'!E:E,'NP Pop'!$B:$B,'Data Selection'!$L$3,'NP Pop'!$A:$A,'Data Selection'!$N25))</f>
        <v>4188</v>
      </c>
    </row>
    <row r="26" spans="1:17" x14ac:dyDescent="0.3">
      <c r="A26" s="11">
        <v>25</v>
      </c>
      <c r="B26" s="11" t="str">
        <f t="shared" si="0"/>
        <v>Renfrewshire</v>
      </c>
      <c r="D26" s="13" t="s">
        <v>26</v>
      </c>
      <c r="E26" s="11" t="str">
        <f>""</f>
        <v/>
      </c>
      <c r="F26" s="11" t="str">
        <f>""</f>
        <v/>
      </c>
      <c r="G26" s="11" t="str">
        <f>""</f>
        <v/>
      </c>
      <c r="N26" s="11">
        <v>23</v>
      </c>
      <c r="O26" s="11">
        <f>IF($K$2=1,SUMIFS('CA Pop'!C:C,'CA Pop'!$B:$B,'Data Selection'!$L$3,'CA Pop'!$A:$A,'Data Selection'!$N26))+IF($K$2=2,SUMIFS('HB Pop'!C:C,'HB Pop'!$B:$B,'Data Selection'!$L$3,'HB Pop'!$A:$A,'Data Selection'!$N26))+IF($K$2=3,SUMIFS('SDP Pop'!C:C,'SDP Pop'!$B:$B,'Data Selection'!$L$3,'SDP Pop'!$A:$A,'Data Selection'!$N26))+IF($K$2=4,SUMIFS('NP Pop'!C:C,'NP Pop'!$B:$B,'Data Selection'!$L$3,'NP Pop'!$A:$A,'Data Selection'!$N26))</f>
        <v>4445</v>
      </c>
      <c r="P26" s="11">
        <f>IF($K$2=1,SUMIFS('CA Pop'!D:D,'CA Pop'!$B:$B,'Data Selection'!$L$3,'CA Pop'!$A:$A,'Data Selection'!$N26))+IF($K$2=2,SUMIFS('HB Pop'!D:D,'HB Pop'!$B:$B,'Data Selection'!$L$3,'HB Pop'!$A:$A,'Data Selection'!$N26))+IF($K$2=3,SUMIFS('SDP Pop'!D:D,'SDP Pop'!$B:$B,'Data Selection'!$L$3,'SDP Pop'!$A:$A,'Data Selection'!$N26))+IF($K$2=4,SUMIFS('NP Pop'!D:D,'NP Pop'!$B:$B,'Data Selection'!$L$3,'NP Pop'!$A:$A,'Data Selection'!$N26))</f>
        <v>4362</v>
      </c>
      <c r="Q26" s="11">
        <f>IF($K$2=1,SUMIFS('CA Pop'!E:E,'CA Pop'!$B:$B,'Data Selection'!$L$3,'CA Pop'!$A:$A,'Data Selection'!$N26))+IF($K$2=2,SUMIFS('HB Pop'!E:E,'HB Pop'!$B:$B,'Data Selection'!$L$3,'HB Pop'!$A:$A,'Data Selection'!$N26))+IF($K$2=3,SUMIFS('SDP Pop'!E:E,'SDP Pop'!$B:$B,'Data Selection'!$L$3,'SDP Pop'!$A:$A,'Data Selection'!$N26))+IF($K$2=4,SUMIFS('NP Pop'!E:E,'NP Pop'!$B:$B,'Data Selection'!$L$3,'NP Pop'!$A:$A,'Data Selection'!$N26))</f>
        <v>4233</v>
      </c>
    </row>
    <row r="27" spans="1:17" x14ac:dyDescent="0.3">
      <c r="A27" s="11">
        <v>26</v>
      </c>
      <c r="B27" s="11" t="str">
        <f t="shared" si="0"/>
        <v>Scottish Borders</v>
      </c>
      <c r="D27" s="13" t="s">
        <v>27</v>
      </c>
      <c r="E27" s="11" t="str">
        <f>""</f>
        <v/>
      </c>
      <c r="F27" s="11" t="str">
        <f>""</f>
        <v/>
      </c>
      <c r="G27" s="11" t="str">
        <f>""</f>
        <v/>
      </c>
      <c r="N27" s="11">
        <v>24</v>
      </c>
      <c r="O27" s="11">
        <f>IF($K$2=1,SUMIFS('CA Pop'!C:C,'CA Pop'!$B:$B,'Data Selection'!$L$3,'CA Pop'!$A:$A,'Data Selection'!$N27))+IF($K$2=2,SUMIFS('HB Pop'!C:C,'HB Pop'!$B:$B,'Data Selection'!$L$3,'HB Pop'!$A:$A,'Data Selection'!$N27))+IF($K$2=3,SUMIFS('SDP Pop'!C:C,'SDP Pop'!$B:$B,'Data Selection'!$L$3,'SDP Pop'!$A:$A,'Data Selection'!$N27))+IF($K$2=4,SUMIFS('NP Pop'!C:C,'NP Pop'!$B:$B,'Data Selection'!$L$3,'NP Pop'!$A:$A,'Data Selection'!$N27))</f>
        <v>4488</v>
      </c>
      <c r="P27" s="11">
        <f>IF($K$2=1,SUMIFS('CA Pop'!D:D,'CA Pop'!$B:$B,'Data Selection'!$L$3,'CA Pop'!$A:$A,'Data Selection'!$N27))+IF($K$2=2,SUMIFS('HB Pop'!D:D,'HB Pop'!$B:$B,'Data Selection'!$L$3,'HB Pop'!$A:$A,'Data Selection'!$N27))+IF($K$2=3,SUMIFS('SDP Pop'!D:D,'SDP Pop'!$B:$B,'Data Selection'!$L$3,'SDP Pop'!$A:$A,'Data Selection'!$N27))+IF($K$2=4,SUMIFS('NP Pop'!D:D,'NP Pop'!$B:$B,'Data Selection'!$L$3,'NP Pop'!$A:$A,'Data Selection'!$N27))</f>
        <v>4408</v>
      </c>
      <c r="Q27" s="11">
        <f>IF($K$2=1,SUMIFS('CA Pop'!E:E,'CA Pop'!$B:$B,'Data Selection'!$L$3,'CA Pop'!$A:$A,'Data Selection'!$N27))+IF($K$2=2,SUMIFS('HB Pop'!E:E,'HB Pop'!$B:$B,'Data Selection'!$L$3,'HB Pop'!$A:$A,'Data Selection'!$N27))+IF($K$2=3,SUMIFS('SDP Pop'!E:E,'SDP Pop'!$B:$B,'Data Selection'!$L$3,'SDP Pop'!$A:$A,'Data Selection'!$N27))+IF($K$2=4,SUMIFS('NP Pop'!E:E,'NP Pop'!$B:$B,'Data Selection'!$L$3,'NP Pop'!$A:$A,'Data Selection'!$N27))</f>
        <v>4256</v>
      </c>
    </row>
    <row r="28" spans="1:17" x14ac:dyDescent="0.3">
      <c r="A28" s="11">
        <v>27</v>
      </c>
      <c r="B28" s="11" t="str">
        <f t="shared" si="0"/>
        <v>Shetland Islands</v>
      </c>
      <c r="D28" s="13" t="s">
        <v>28</v>
      </c>
      <c r="E28" s="11" t="str">
        <f>""</f>
        <v/>
      </c>
      <c r="F28" s="11" t="str">
        <f>""</f>
        <v/>
      </c>
      <c r="G28" s="11" t="str">
        <f>""</f>
        <v/>
      </c>
      <c r="N28" s="11">
        <v>25</v>
      </c>
      <c r="O28" s="11">
        <f>IF($K$2=1,SUMIFS('CA Pop'!C:C,'CA Pop'!$B:$B,'Data Selection'!$L$3,'CA Pop'!$A:$A,'Data Selection'!$N28))+IF($K$2=2,SUMIFS('HB Pop'!C:C,'HB Pop'!$B:$B,'Data Selection'!$L$3,'HB Pop'!$A:$A,'Data Selection'!$N28))+IF($K$2=3,SUMIFS('SDP Pop'!C:C,'SDP Pop'!$B:$B,'Data Selection'!$L$3,'SDP Pop'!$A:$A,'Data Selection'!$N28))+IF($K$2=4,SUMIFS('NP Pop'!C:C,'NP Pop'!$B:$B,'Data Selection'!$L$3,'NP Pop'!$A:$A,'Data Selection'!$N28))</f>
        <v>4718</v>
      </c>
      <c r="P28" s="11">
        <f>IF($K$2=1,SUMIFS('CA Pop'!D:D,'CA Pop'!$B:$B,'Data Selection'!$L$3,'CA Pop'!$A:$A,'Data Selection'!$N28))+IF($K$2=2,SUMIFS('HB Pop'!D:D,'HB Pop'!$B:$B,'Data Selection'!$L$3,'HB Pop'!$A:$A,'Data Selection'!$N28))+IF($K$2=3,SUMIFS('SDP Pop'!D:D,'SDP Pop'!$B:$B,'Data Selection'!$L$3,'SDP Pop'!$A:$A,'Data Selection'!$N28))+IF($K$2=4,SUMIFS('NP Pop'!D:D,'NP Pop'!$B:$B,'Data Selection'!$L$3,'NP Pop'!$A:$A,'Data Selection'!$N28))</f>
        <v>4579</v>
      </c>
      <c r="Q28" s="11">
        <f>IF($K$2=1,SUMIFS('CA Pop'!E:E,'CA Pop'!$B:$B,'Data Selection'!$L$3,'CA Pop'!$A:$A,'Data Selection'!$N28))+IF($K$2=2,SUMIFS('HB Pop'!E:E,'HB Pop'!$B:$B,'Data Selection'!$L$3,'HB Pop'!$A:$A,'Data Selection'!$N28))+IF($K$2=3,SUMIFS('SDP Pop'!E:E,'SDP Pop'!$B:$B,'Data Selection'!$L$3,'SDP Pop'!$A:$A,'Data Selection'!$N28))+IF($K$2=4,SUMIFS('NP Pop'!E:E,'NP Pop'!$B:$B,'Data Selection'!$L$3,'NP Pop'!$A:$A,'Data Selection'!$N28))</f>
        <v>4351</v>
      </c>
    </row>
    <row r="29" spans="1:17" x14ac:dyDescent="0.3">
      <c r="A29" s="11">
        <v>28</v>
      </c>
      <c r="B29" s="11" t="str">
        <f t="shared" si="0"/>
        <v>South Ayrshire</v>
      </c>
      <c r="D29" s="13" t="s">
        <v>29</v>
      </c>
      <c r="E29" s="11" t="str">
        <f>""</f>
        <v/>
      </c>
      <c r="F29" s="11" t="str">
        <f>""</f>
        <v/>
      </c>
      <c r="G29" s="11" t="str">
        <f>""</f>
        <v/>
      </c>
      <c r="N29" s="11">
        <v>26</v>
      </c>
      <c r="O29" s="11">
        <f>IF($K$2=1,SUMIFS('CA Pop'!C:C,'CA Pop'!$B:$B,'Data Selection'!$L$3,'CA Pop'!$A:$A,'Data Selection'!$N29))+IF($K$2=2,SUMIFS('HB Pop'!C:C,'HB Pop'!$B:$B,'Data Selection'!$L$3,'HB Pop'!$A:$A,'Data Selection'!$N29))+IF($K$2=3,SUMIFS('SDP Pop'!C:C,'SDP Pop'!$B:$B,'Data Selection'!$L$3,'SDP Pop'!$A:$A,'Data Selection'!$N29))+IF($K$2=4,SUMIFS('NP Pop'!C:C,'NP Pop'!$B:$B,'Data Selection'!$L$3,'NP Pop'!$A:$A,'Data Selection'!$N29))</f>
        <v>4626</v>
      </c>
      <c r="P29" s="11">
        <f>IF($K$2=1,SUMIFS('CA Pop'!D:D,'CA Pop'!$B:$B,'Data Selection'!$L$3,'CA Pop'!$A:$A,'Data Selection'!$N29))+IF($K$2=2,SUMIFS('HB Pop'!D:D,'HB Pop'!$B:$B,'Data Selection'!$L$3,'HB Pop'!$A:$A,'Data Selection'!$N29))+IF($K$2=3,SUMIFS('SDP Pop'!D:D,'SDP Pop'!$B:$B,'Data Selection'!$L$3,'SDP Pop'!$A:$A,'Data Selection'!$N29))+IF($K$2=4,SUMIFS('NP Pop'!D:D,'NP Pop'!$B:$B,'Data Selection'!$L$3,'NP Pop'!$A:$A,'Data Selection'!$N29))</f>
        <v>4660</v>
      </c>
      <c r="Q29" s="11">
        <f>IF($K$2=1,SUMIFS('CA Pop'!E:E,'CA Pop'!$B:$B,'Data Selection'!$L$3,'CA Pop'!$A:$A,'Data Selection'!$N29))+IF($K$2=2,SUMIFS('HB Pop'!E:E,'HB Pop'!$B:$B,'Data Selection'!$L$3,'HB Pop'!$A:$A,'Data Selection'!$N29))+IF($K$2=3,SUMIFS('SDP Pop'!E:E,'SDP Pop'!$B:$B,'Data Selection'!$L$3,'SDP Pop'!$A:$A,'Data Selection'!$N29))+IF($K$2=4,SUMIFS('NP Pop'!E:E,'NP Pop'!$B:$B,'Data Selection'!$L$3,'NP Pop'!$A:$A,'Data Selection'!$N29))</f>
        <v>4418</v>
      </c>
    </row>
    <row r="30" spans="1:17" x14ac:dyDescent="0.3">
      <c r="A30" s="11">
        <v>29</v>
      </c>
      <c r="B30" s="11" t="str">
        <f t="shared" si="0"/>
        <v>South Lanarkshire</v>
      </c>
      <c r="D30" s="13" t="s">
        <v>30</v>
      </c>
      <c r="E30" s="11" t="str">
        <f>""</f>
        <v/>
      </c>
      <c r="F30" s="11" t="str">
        <f>""</f>
        <v/>
      </c>
      <c r="G30" s="11" t="str">
        <f>""</f>
        <v/>
      </c>
      <c r="N30" s="11">
        <v>27</v>
      </c>
      <c r="O30" s="11">
        <f>IF($K$2=1,SUMIFS('CA Pop'!C:C,'CA Pop'!$B:$B,'Data Selection'!$L$3,'CA Pop'!$A:$A,'Data Selection'!$N30))+IF($K$2=2,SUMIFS('HB Pop'!C:C,'HB Pop'!$B:$B,'Data Selection'!$L$3,'HB Pop'!$A:$A,'Data Selection'!$N30))+IF($K$2=3,SUMIFS('SDP Pop'!C:C,'SDP Pop'!$B:$B,'Data Selection'!$L$3,'SDP Pop'!$A:$A,'Data Selection'!$N30))+IF($K$2=4,SUMIFS('NP Pop'!C:C,'NP Pop'!$B:$B,'Data Selection'!$L$3,'NP Pop'!$A:$A,'Data Selection'!$N30))</f>
        <v>4525</v>
      </c>
      <c r="P30" s="11">
        <f>IF($K$2=1,SUMIFS('CA Pop'!D:D,'CA Pop'!$B:$B,'Data Selection'!$L$3,'CA Pop'!$A:$A,'Data Selection'!$N30))+IF($K$2=2,SUMIFS('HB Pop'!D:D,'HB Pop'!$B:$B,'Data Selection'!$L$3,'HB Pop'!$A:$A,'Data Selection'!$N30))+IF($K$2=3,SUMIFS('SDP Pop'!D:D,'SDP Pop'!$B:$B,'Data Selection'!$L$3,'SDP Pop'!$A:$A,'Data Selection'!$N30))+IF($K$2=4,SUMIFS('NP Pop'!D:D,'NP Pop'!$B:$B,'Data Selection'!$L$3,'NP Pop'!$A:$A,'Data Selection'!$N30))</f>
        <v>4526</v>
      </c>
      <c r="Q30" s="11">
        <f>IF($K$2=1,SUMIFS('CA Pop'!E:E,'CA Pop'!$B:$B,'Data Selection'!$L$3,'CA Pop'!$A:$A,'Data Selection'!$N30))+IF($K$2=2,SUMIFS('HB Pop'!E:E,'HB Pop'!$B:$B,'Data Selection'!$L$3,'HB Pop'!$A:$A,'Data Selection'!$N30))+IF($K$2=3,SUMIFS('SDP Pop'!E:E,'SDP Pop'!$B:$B,'Data Selection'!$L$3,'SDP Pop'!$A:$A,'Data Selection'!$N30))+IF($K$2=4,SUMIFS('NP Pop'!E:E,'NP Pop'!$B:$B,'Data Selection'!$L$3,'NP Pop'!$A:$A,'Data Selection'!$N30))</f>
        <v>4222</v>
      </c>
    </row>
    <row r="31" spans="1:17" x14ac:dyDescent="0.3">
      <c r="A31" s="11">
        <v>30</v>
      </c>
      <c r="B31" s="11" t="str">
        <f t="shared" si="0"/>
        <v>Stirling</v>
      </c>
      <c r="D31" s="13" t="s">
        <v>31</v>
      </c>
      <c r="E31" s="11" t="str">
        <f>""</f>
        <v/>
      </c>
      <c r="F31" s="11" t="str">
        <f>""</f>
        <v/>
      </c>
      <c r="G31" s="11" t="str">
        <f>""</f>
        <v/>
      </c>
      <c r="N31" s="11">
        <v>28</v>
      </c>
      <c r="O31" s="11">
        <f>IF($K$2=1,SUMIFS('CA Pop'!C:C,'CA Pop'!$B:$B,'Data Selection'!$L$3,'CA Pop'!$A:$A,'Data Selection'!$N31))+IF($K$2=2,SUMIFS('HB Pop'!C:C,'HB Pop'!$B:$B,'Data Selection'!$L$3,'HB Pop'!$A:$A,'Data Selection'!$N31))+IF($K$2=3,SUMIFS('SDP Pop'!C:C,'SDP Pop'!$B:$B,'Data Selection'!$L$3,'SDP Pop'!$A:$A,'Data Selection'!$N31))+IF($K$2=4,SUMIFS('NP Pop'!C:C,'NP Pop'!$B:$B,'Data Selection'!$L$3,'NP Pop'!$A:$A,'Data Selection'!$N31))</f>
        <v>4424</v>
      </c>
      <c r="P31" s="11">
        <f>IF($K$2=1,SUMIFS('CA Pop'!D:D,'CA Pop'!$B:$B,'Data Selection'!$L$3,'CA Pop'!$A:$A,'Data Selection'!$N31))+IF($K$2=2,SUMIFS('HB Pop'!D:D,'HB Pop'!$B:$B,'Data Selection'!$L$3,'HB Pop'!$A:$A,'Data Selection'!$N31))+IF($K$2=3,SUMIFS('SDP Pop'!D:D,'SDP Pop'!$B:$B,'Data Selection'!$L$3,'SDP Pop'!$A:$A,'Data Selection'!$N31))+IF($K$2=4,SUMIFS('NP Pop'!D:D,'NP Pop'!$B:$B,'Data Selection'!$L$3,'NP Pop'!$A:$A,'Data Selection'!$N31))</f>
        <v>4523</v>
      </c>
      <c r="Q31" s="11">
        <f>IF($K$2=1,SUMIFS('CA Pop'!E:E,'CA Pop'!$B:$B,'Data Selection'!$L$3,'CA Pop'!$A:$A,'Data Selection'!$N31))+IF($K$2=2,SUMIFS('HB Pop'!E:E,'HB Pop'!$B:$B,'Data Selection'!$L$3,'HB Pop'!$A:$A,'Data Selection'!$N31))+IF($K$2=3,SUMIFS('SDP Pop'!E:E,'SDP Pop'!$B:$B,'Data Selection'!$L$3,'SDP Pop'!$A:$A,'Data Selection'!$N31))+IF($K$2=4,SUMIFS('NP Pop'!E:E,'NP Pop'!$B:$B,'Data Selection'!$L$3,'NP Pop'!$A:$A,'Data Selection'!$N31))</f>
        <v>4189</v>
      </c>
    </row>
    <row r="32" spans="1:17" x14ac:dyDescent="0.3">
      <c r="A32" s="11">
        <v>31</v>
      </c>
      <c r="B32" s="11" t="str">
        <f t="shared" si="0"/>
        <v>West Dunbartonshire</v>
      </c>
      <c r="D32" s="13" t="s">
        <v>32</v>
      </c>
      <c r="E32" s="11" t="str">
        <f>""</f>
        <v/>
      </c>
      <c r="F32" s="11" t="str">
        <f>""</f>
        <v/>
      </c>
      <c r="G32" s="11" t="str">
        <f>""</f>
        <v/>
      </c>
      <c r="N32" s="11">
        <v>29</v>
      </c>
      <c r="O32" s="11">
        <f>IF($K$2=1,SUMIFS('CA Pop'!C:C,'CA Pop'!$B:$B,'Data Selection'!$L$3,'CA Pop'!$A:$A,'Data Selection'!$N32))+IF($K$2=2,SUMIFS('HB Pop'!C:C,'HB Pop'!$B:$B,'Data Selection'!$L$3,'HB Pop'!$A:$A,'Data Selection'!$N32))+IF($K$2=3,SUMIFS('SDP Pop'!C:C,'SDP Pop'!$B:$B,'Data Selection'!$L$3,'SDP Pop'!$A:$A,'Data Selection'!$N32))+IF($K$2=4,SUMIFS('NP Pop'!C:C,'NP Pop'!$B:$B,'Data Selection'!$L$3,'NP Pop'!$A:$A,'Data Selection'!$N32))</f>
        <v>4373</v>
      </c>
      <c r="P32" s="11">
        <f>IF($K$2=1,SUMIFS('CA Pop'!D:D,'CA Pop'!$B:$B,'Data Selection'!$L$3,'CA Pop'!$A:$A,'Data Selection'!$N32))+IF($K$2=2,SUMIFS('HB Pop'!D:D,'HB Pop'!$B:$B,'Data Selection'!$L$3,'HB Pop'!$A:$A,'Data Selection'!$N32))+IF($K$2=3,SUMIFS('SDP Pop'!D:D,'SDP Pop'!$B:$B,'Data Selection'!$L$3,'SDP Pop'!$A:$A,'Data Selection'!$N32))+IF($K$2=4,SUMIFS('NP Pop'!D:D,'NP Pop'!$B:$B,'Data Selection'!$L$3,'NP Pop'!$A:$A,'Data Selection'!$N32))</f>
        <v>4445</v>
      </c>
      <c r="Q32" s="11">
        <f>IF($K$2=1,SUMIFS('CA Pop'!E:E,'CA Pop'!$B:$B,'Data Selection'!$L$3,'CA Pop'!$A:$A,'Data Selection'!$N32))+IF($K$2=2,SUMIFS('HB Pop'!E:E,'HB Pop'!$B:$B,'Data Selection'!$L$3,'HB Pop'!$A:$A,'Data Selection'!$N32))+IF($K$2=3,SUMIFS('SDP Pop'!E:E,'SDP Pop'!$B:$B,'Data Selection'!$L$3,'SDP Pop'!$A:$A,'Data Selection'!$N32))+IF($K$2=4,SUMIFS('NP Pop'!E:E,'NP Pop'!$B:$B,'Data Selection'!$L$3,'NP Pop'!$A:$A,'Data Selection'!$N32))</f>
        <v>4108</v>
      </c>
    </row>
    <row r="33" spans="1:17" x14ac:dyDescent="0.3">
      <c r="A33" s="11">
        <v>32</v>
      </c>
      <c r="B33" s="11" t="str">
        <f t="shared" si="0"/>
        <v>West Lothian</v>
      </c>
      <c r="D33" s="13" t="s">
        <v>33</v>
      </c>
      <c r="E33" s="11" t="str">
        <f>""</f>
        <v/>
      </c>
      <c r="F33" s="11" t="str">
        <f>""</f>
        <v/>
      </c>
      <c r="G33" s="11" t="str">
        <f>""</f>
        <v/>
      </c>
      <c r="N33" s="11">
        <v>30</v>
      </c>
      <c r="O33" s="11">
        <f>IF($K$2=1,SUMIFS('CA Pop'!C:C,'CA Pop'!$B:$B,'Data Selection'!$L$3,'CA Pop'!$A:$A,'Data Selection'!$N33))+IF($K$2=2,SUMIFS('HB Pop'!C:C,'HB Pop'!$B:$B,'Data Selection'!$L$3,'HB Pop'!$A:$A,'Data Selection'!$N33))+IF($K$2=3,SUMIFS('SDP Pop'!C:C,'SDP Pop'!$B:$B,'Data Selection'!$L$3,'SDP Pop'!$A:$A,'Data Selection'!$N33))+IF($K$2=4,SUMIFS('NP Pop'!C:C,'NP Pop'!$B:$B,'Data Selection'!$L$3,'NP Pop'!$A:$A,'Data Selection'!$N33))</f>
        <v>4154</v>
      </c>
      <c r="P33" s="11">
        <f>IF($K$2=1,SUMIFS('CA Pop'!D:D,'CA Pop'!$B:$B,'Data Selection'!$L$3,'CA Pop'!$A:$A,'Data Selection'!$N33))+IF($K$2=2,SUMIFS('HB Pop'!D:D,'HB Pop'!$B:$B,'Data Selection'!$L$3,'HB Pop'!$A:$A,'Data Selection'!$N33))+IF($K$2=3,SUMIFS('SDP Pop'!D:D,'SDP Pop'!$B:$B,'Data Selection'!$L$3,'SDP Pop'!$A:$A,'Data Selection'!$N33))+IF($K$2=4,SUMIFS('NP Pop'!D:D,'NP Pop'!$B:$B,'Data Selection'!$L$3,'NP Pop'!$A:$A,'Data Selection'!$N33))</f>
        <v>4234</v>
      </c>
      <c r="Q33" s="11">
        <f>IF($K$2=1,SUMIFS('CA Pop'!E:E,'CA Pop'!$B:$B,'Data Selection'!$L$3,'CA Pop'!$A:$A,'Data Selection'!$N33))+IF($K$2=2,SUMIFS('HB Pop'!E:E,'HB Pop'!$B:$B,'Data Selection'!$L$3,'HB Pop'!$A:$A,'Data Selection'!$N33))+IF($K$2=3,SUMIFS('SDP Pop'!E:E,'SDP Pop'!$B:$B,'Data Selection'!$L$3,'SDP Pop'!$A:$A,'Data Selection'!$N33))+IF($K$2=4,SUMIFS('NP Pop'!E:E,'NP Pop'!$B:$B,'Data Selection'!$L$3,'NP Pop'!$A:$A,'Data Selection'!$N33))</f>
        <v>3906</v>
      </c>
    </row>
    <row r="34" spans="1:17" x14ac:dyDescent="0.3">
      <c r="N34" s="11">
        <v>31</v>
      </c>
      <c r="O34" s="11">
        <f>IF($K$2=1,SUMIFS('CA Pop'!C:C,'CA Pop'!$B:$B,'Data Selection'!$L$3,'CA Pop'!$A:$A,'Data Selection'!$N34))+IF($K$2=2,SUMIFS('HB Pop'!C:C,'HB Pop'!$B:$B,'Data Selection'!$L$3,'HB Pop'!$A:$A,'Data Selection'!$N34))+IF($K$2=3,SUMIFS('SDP Pop'!C:C,'SDP Pop'!$B:$B,'Data Selection'!$L$3,'SDP Pop'!$A:$A,'Data Selection'!$N34))+IF($K$2=4,SUMIFS('NP Pop'!C:C,'NP Pop'!$B:$B,'Data Selection'!$L$3,'NP Pop'!$A:$A,'Data Selection'!$N34))</f>
        <v>4051</v>
      </c>
      <c r="P34" s="11">
        <f>IF($K$2=1,SUMIFS('CA Pop'!D:D,'CA Pop'!$B:$B,'Data Selection'!$L$3,'CA Pop'!$A:$A,'Data Selection'!$N34))+IF($K$2=2,SUMIFS('HB Pop'!D:D,'HB Pop'!$B:$B,'Data Selection'!$L$3,'HB Pop'!$A:$A,'Data Selection'!$N34))+IF($K$2=3,SUMIFS('SDP Pop'!D:D,'SDP Pop'!$B:$B,'Data Selection'!$L$3,'SDP Pop'!$A:$A,'Data Selection'!$N34))+IF($K$2=4,SUMIFS('NP Pop'!D:D,'NP Pop'!$B:$B,'Data Selection'!$L$3,'NP Pop'!$A:$A,'Data Selection'!$N34))</f>
        <v>4075</v>
      </c>
      <c r="Q34" s="11">
        <f>IF($K$2=1,SUMIFS('CA Pop'!E:E,'CA Pop'!$B:$B,'Data Selection'!$L$3,'CA Pop'!$A:$A,'Data Selection'!$N34))+IF($K$2=2,SUMIFS('HB Pop'!E:E,'HB Pop'!$B:$B,'Data Selection'!$L$3,'HB Pop'!$A:$A,'Data Selection'!$N34))+IF($K$2=3,SUMIFS('SDP Pop'!E:E,'SDP Pop'!$B:$B,'Data Selection'!$L$3,'SDP Pop'!$A:$A,'Data Selection'!$N34))+IF($K$2=4,SUMIFS('NP Pop'!E:E,'NP Pop'!$B:$B,'Data Selection'!$L$3,'NP Pop'!$A:$A,'Data Selection'!$N34))</f>
        <v>3733</v>
      </c>
    </row>
    <row r="35" spans="1:17" x14ac:dyDescent="0.3">
      <c r="N35" s="11">
        <v>32</v>
      </c>
      <c r="O35" s="11">
        <f>IF($K$2=1,SUMIFS('CA Pop'!C:C,'CA Pop'!$B:$B,'Data Selection'!$L$3,'CA Pop'!$A:$A,'Data Selection'!$N35))+IF($K$2=2,SUMIFS('HB Pop'!C:C,'HB Pop'!$B:$B,'Data Selection'!$L$3,'HB Pop'!$A:$A,'Data Selection'!$N35))+IF($K$2=3,SUMIFS('SDP Pop'!C:C,'SDP Pop'!$B:$B,'Data Selection'!$L$3,'SDP Pop'!$A:$A,'Data Selection'!$N35))+IF($K$2=4,SUMIFS('NP Pop'!C:C,'NP Pop'!$B:$B,'Data Selection'!$L$3,'NP Pop'!$A:$A,'Data Selection'!$N35))</f>
        <v>3930</v>
      </c>
      <c r="P35" s="11">
        <f>IF($K$2=1,SUMIFS('CA Pop'!D:D,'CA Pop'!$B:$B,'Data Selection'!$L$3,'CA Pop'!$A:$A,'Data Selection'!$N35))+IF($K$2=2,SUMIFS('HB Pop'!D:D,'HB Pop'!$B:$B,'Data Selection'!$L$3,'HB Pop'!$A:$A,'Data Selection'!$N35))+IF($K$2=3,SUMIFS('SDP Pop'!D:D,'SDP Pop'!$B:$B,'Data Selection'!$L$3,'SDP Pop'!$A:$A,'Data Selection'!$N35))+IF($K$2=4,SUMIFS('NP Pop'!D:D,'NP Pop'!$B:$B,'Data Selection'!$L$3,'NP Pop'!$A:$A,'Data Selection'!$N35))</f>
        <v>3944</v>
      </c>
      <c r="Q35" s="11">
        <f>IF($K$2=1,SUMIFS('CA Pop'!E:E,'CA Pop'!$B:$B,'Data Selection'!$L$3,'CA Pop'!$A:$A,'Data Selection'!$N35))+IF($K$2=2,SUMIFS('HB Pop'!E:E,'HB Pop'!$B:$B,'Data Selection'!$L$3,'HB Pop'!$A:$A,'Data Selection'!$N35))+IF($K$2=3,SUMIFS('SDP Pop'!E:E,'SDP Pop'!$B:$B,'Data Selection'!$L$3,'SDP Pop'!$A:$A,'Data Selection'!$N35))+IF($K$2=4,SUMIFS('NP Pop'!E:E,'NP Pop'!$B:$B,'Data Selection'!$L$3,'NP Pop'!$A:$A,'Data Selection'!$N35))</f>
        <v>3604</v>
      </c>
    </row>
    <row r="36" spans="1:17" x14ac:dyDescent="0.3">
      <c r="N36" s="11">
        <v>33</v>
      </c>
      <c r="O36" s="11">
        <f>IF($K$2=1,SUMIFS('CA Pop'!C:C,'CA Pop'!$B:$B,'Data Selection'!$L$3,'CA Pop'!$A:$A,'Data Selection'!$N36))+IF($K$2=2,SUMIFS('HB Pop'!C:C,'HB Pop'!$B:$B,'Data Selection'!$L$3,'HB Pop'!$A:$A,'Data Selection'!$N36))+IF($K$2=3,SUMIFS('SDP Pop'!C:C,'SDP Pop'!$B:$B,'Data Selection'!$L$3,'SDP Pop'!$A:$A,'Data Selection'!$N36))+IF($K$2=4,SUMIFS('NP Pop'!C:C,'NP Pop'!$B:$B,'Data Selection'!$L$3,'NP Pop'!$A:$A,'Data Selection'!$N36))</f>
        <v>3813</v>
      </c>
      <c r="P36" s="11">
        <f>IF($K$2=1,SUMIFS('CA Pop'!D:D,'CA Pop'!$B:$B,'Data Selection'!$L$3,'CA Pop'!$A:$A,'Data Selection'!$N36))+IF($K$2=2,SUMIFS('HB Pop'!D:D,'HB Pop'!$B:$B,'Data Selection'!$L$3,'HB Pop'!$A:$A,'Data Selection'!$N36))+IF($K$2=3,SUMIFS('SDP Pop'!D:D,'SDP Pop'!$B:$B,'Data Selection'!$L$3,'SDP Pop'!$A:$A,'Data Selection'!$N36))+IF($K$2=4,SUMIFS('NP Pop'!D:D,'NP Pop'!$B:$B,'Data Selection'!$L$3,'NP Pop'!$A:$A,'Data Selection'!$N36))</f>
        <v>3809</v>
      </c>
      <c r="Q36" s="11">
        <f>IF($K$2=1,SUMIFS('CA Pop'!E:E,'CA Pop'!$B:$B,'Data Selection'!$L$3,'CA Pop'!$A:$A,'Data Selection'!$N36))+IF($K$2=2,SUMIFS('HB Pop'!E:E,'HB Pop'!$B:$B,'Data Selection'!$L$3,'HB Pop'!$A:$A,'Data Selection'!$N36))+IF($K$2=3,SUMIFS('SDP Pop'!E:E,'SDP Pop'!$B:$B,'Data Selection'!$L$3,'SDP Pop'!$A:$A,'Data Selection'!$N36))+IF($K$2=4,SUMIFS('NP Pop'!E:E,'NP Pop'!$B:$B,'Data Selection'!$L$3,'NP Pop'!$A:$A,'Data Selection'!$N36))</f>
        <v>3507</v>
      </c>
    </row>
    <row r="37" spans="1:17" x14ac:dyDescent="0.3">
      <c r="N37" s="11">
        <v>34</v>
      </c>
      <c r="O37" s="11">
        <f>IF($K$2=1,SUMIFS('CA Pop'!C:C,'CA Pop'!$B:$B,'Data Selection'!$L$3,'CA Pop'!$A:$A,'Data Selection'!$N37))+IF($K$2=2,SUMIFS('HB Pop'!C:C,'HB Pop'!$B:$B,'Data Selection'!$L$3,'HB Pop'!$A:$A,'Data Selection'!$N37))+IF($K$2=3,SUMIFS('SDP Pop'!C:C,'SDP Pop'!$B:$B,'Data Selection'!$L$3,'SDP Pop'!$A:$A,'Data Selection'!$N37))+IF($K$2=4,SUMIFS('NP Pop'!C:C,'NP Pop'!$B:$B,'Data Selection'!$L$3,'NP Pop'!$A:$A,'Data Selection'!$N37))</f>
        <v>3762</v>
      </c>
      <c r="P37" s="11">
        <f>IF($K$2=1,SUMIFS('CA Pop'!D:D,'CA Pop'!$B:$B,'Data Selection'!$L$3,'CA Pop'!$A:$A,'Data Selection'!$N37))+IF($K$2=2,SUMIFS('HB Pop'!D:D,'HB Pop'!$B:$B,'Data Selection'!$L$3,'HB Pop'!$A:$A,'Data Selection'!$N37))+IF($K$2=3,SUMIFS('SDP Pop'!D:D,'SDP Pop'!$B:$B,'Data Selection'!$L$3,'SDP Pop'!$A:$A,'Data Selection'!$N37))+IF($K$2=4,SUMIFS('NP Pop'!D:D,'NP Pop'!$B:$B,'Data Selection'!$L$3,'NP Pop'!$A:$A,'Data Selection'!$N37))</f>
        <v>3681</v>
      </c>
      <c r="Q37" s="11">
        <f>IF($K$2=1,SUMIFS('CA Pop'!E:E,'CA Pop'!$B:$B,'Data Selection'!$L$3,'CA Pop'!$A:$A,'Data Selection'!$N37))+IF($K$2=2,SUMIFS('HB Pop'!E:E,'HB Pop'!$B:$B,'Data Selection'!$L$3,'HB Pop'!$A:$A,'Data Selection'!$N37))+IF($K$2=3,SUMIFS('SDP Pop'!E:E,'SDP Pop'!$B:$B,'Data Selection'!$L$3,'SDP Pop'!$A:$A,'Data Selection'!$N37))+IF($K$2=4,SUMIFS('NP Pop'!E:E,'NP Pop'!$B:$B,'Data Selection'!$L$3,'NP Pop'!$A:$A,'Data Selection'!$N37))</f>
        <v>3418</v>
      </c>
    </row>
    <row r="38" spans="1:17" x14ac:dyDescent="0.3">
      <c r="N38" s="11">
        <v>35</v>
      </c>
      <c r="O38" s="11">
        <f>IF($K$2=1,SUMIFS('CA Pop'!C:C,'CA Pop'!$B:$B,'Data Selection'!$L$3,'CA Pop'!$A:$A,'Data Selection'!$N38))+IF($K$2=2,SUMIFS('HB Pop'!C:C,'HB Pop'!$B:$B,'Data Selection'!$L$3,'HB Pop'!$A:$A,'Data Selection'!$N38))+IF($K$2=3,SUMIFS('SDP Pop'!C:C,'SDP Pop'!$B:$B,'Data Selection'!$L$3,'SDP Pop'!$A:$A,'Data Selection'!$N38))+IF($K$2=4,SUMIFS('NP Pop'!C:C,'NP Pop'!$B:$B,'Data Selection'!$L$3,'NP Pop'!$A:$A,'Data Selection'!$N38))</f>
        <v>3724</v>
      </c>
      <c r="P38" s="11">
        <f>IF($K$2=1,SUMIFS('CA Pop'!D:D,'CA Pop'!$B:$B,'Data Selection'!$L$3,'CA Pop'!$A:$A,'Data Selection'!$N38))+IF($K$2=2,SUMIFS('HB Pop'!D:D,'HB Pop'!$B:$B,'Data Selection'!$L$3,'HB Pop'!$A:$A,'Data Selection'!$N38))+IF($K$2=3,SUMIFS('SDP Pop'!D:D,'SDP Pop'!$B:$B,'Data Selection'!$L$3,'SDP Pop'!$A:$A,'Data Selection'!$N38))+IF($K$2=4,SUMIFS('NP Pop'!D:D,'NP Pop'!$B:$B,'Data Selection'!$L$3,'NP Pop'!$A:$A,'Data Selection'!$N38))</f>
        <v>3621</v>
      </c>
      <c r="Q38" s="11">
        <f>IF($K$2=1,SUMIFS('CA Pop'!E:E,'CA Pop'!$B:$B,'Data Selection'!$L$3,'CA Pop'!$A:$A,'Data Selection'!$N38))+IF($K$2=2,SUMIFS('HB Pop'!E:E,'HB Pop'!$B:$B,'Data Selection'!$L$3,'HB Pop'!$A:$A,'Data Selection'!$N38))+IF($K$2=3,SUMIFS('SDP Pop'!E:E,'SDP Pop'!$B:$B,'Data Selection'!$L$3,'SDP Pop'!$A:$A,'Data Selection'!$N38))+IF($K$2=4,SUMIFS('NP Pop'!E:E,'NP Pop'!$B:$B,'Data Selection'!$L$3,'NP Pop'!$A:$A,'Data Selection'!$N38))</f>
        <v>3343</v>
      </c>
    </row>
    <row r="39" spans="1:17" x14ac:dyDescent="0.3">
      <c r="N39" s="11">
        <v>36</v>
      </c>
      <c r="O39" s="11">
        <f>IF($K$2=1,SUMIFS('CA Pop'!C:C,'CA Pop'!$B:$B,'Data Selection'!$L$3,'CA Pop'!$A:$A,'Data Selection'!$N39))+IF($K$2=2,SUMIFS('HB Pop'!C:C,'HB Pop'!$B:$B,'Data Selection'!$L$3,'HB Pop'!$A:$A,'Data Selection'!$N39))+IF($K$2=3,SUMIFS('SDP Pop'!C:C,'SDP Pop'!$B:$B,'Data Selection'!$L$3,'SDP Pop'!$A:$A,'Data Selection'!$N39))+IF($K$2=4,SUMIFS('NP Pop'!C:C,'NP Pop'!$B:$B,'Data Selection'!$L$3,'NP Pop'!$A:$A,'Data Selection'!$N39))</f>
        <v>3714</v>
      </c>
      <c r="P39" s="11">
        <f>IF($K$2=1,SUMIFS('CA Pop'!D:D,'CA Pop'!$B:$B,'Data Selection'!$L$3,'CA Pop'!$A:$A,'Data Selection'!$N39))+IF($K$2=2,SUMIFS('HB Pop'!D:D,'HB Pop'!$B:$B,'Data Selection'!$L$3,'HB Pop'!$A:$A,'Data Selection'!$N39))+IF($K$2=3,SUMIFS('SDP Pop'!D:D,'SDP Pop'!$B:$B,'Data Selection'!$L$3,'SDP Pop'!$A:$A,'Data Selection'!$N39))+IF($K$2=4,SUMIFS('NP Pop'!D:D,'NP Pop'!$B:$B,'Data Selection'!$L$3,'NP Pop'!$A:$A,'Data Selection'!$N39))</f>
        <v>3602</v>
      </c>
      <c r="Q39" s="11">
        <f>IF($K$2=1,SUMIFS('CA Pop'!E:E,'CA Pop'!$B:$B,'Data Selection'!$L$3,'CA Pop'!$A:$A,'Data Selection'!$N39))+IF($K$2=2,SUMIFS('HB Pop'!E:E,'HB Pop'!$B:$B,'Data Selection'!$L$3,'HB Pop'!$A:$A,'Data Selection'!$N39))+IF($K$2=3,SUMIFS('SDP Pop'!E:E,'SDP Pop'!$B:$B,'Data Selection'!$L$3,'SDP Pop'!$A:$A,'Data Selection'!$N39))+IF($K$2=4,SUMIFS('NP Pop'!E:E,'NP Pop'!$B:$B,'Data Selection'!$L$3,'NP Pop'!$A:$A,'Data Selection'!$N39))</f>
        <v>3320</v>
      </c>
    </row>
    <row r="40" spans="1:17" x14ac:dyDescent="0.3">
      <c r="N40" s="11">
        <v>37</v>
      </c>
      <c r="O40" s="11">
        <f>IF($K$2=1,SUMIFS('CA Pop'!C:C,'CA Pop'!$B:$B,'Data Selection'!$L$3,'CA Pop'!$A:$A,'Data Selection'!$N40))+IF($K$2=2,SUMIFS('HB Pop'!C:C,'HB Pop'!$B:$B,'Data Selection'!$L$3,'HB Pop'!$A:$A,'Data Selection'!$N40))+IF($K$2=3,SUMIFS('SDP Pop'!C:C,'SDP Pop'!$B:$B,'Data Selection'!$L$3,'SDP Pop'!$A:$A,'Data Selection'!$N40))+IF($K$2=4,SUMIFS('NP Pop'!C:C,'NP Pop'!$B:$B,'Data Selection'!$L$3,'NP Pop'!$A:$A,'Data Selection'!$N40))</f>
        <v>3781</v>
      </c>
      <c r="P40" s="11">
        <f>IF($K$2=1,SUMIFS('CA Pop'!D:D,'CA Pop'!$B:$B,'Data Selection'!$L$3,'CA Pop'!$A:$A,'Data Selection'!$N40))+IF($K$2=2,SUMIFS('HB Pop'!D:D,'HB Pop'!$B:$B,'Data Selection'!$L$3,'HB Pop'!$A:$A,'Data Selection'!$N40))+IF($K$2=3,SUMIFS('SDP Pop'!D:D,'SDP Pop'!$B:$B,'Data Selection'!$L$3,'SDP Pop'!$A:$A,'Data Selection'!$N40))+IF($K$2=4,SUMIFS('NP Pop'!D:D,'NP Pop'!$B:$B,'Data Selection'!$L$3,'NP Pop'!$A:$A,'Data Selection'!$N40))</f>
        <v>3622</v>
      </c>
      <c r="Q40" s="11">
        <f>IF($K$2=1,SUMIFS('CA Pop'!E:E,'CA Pop'!$B:$B,'Data Selection'!$L$3,'CA Pop'!$A:$A,'Data Selection'!$N40))+IF($K$2=2,SUMIFS('HB Pop'!E:E,'HB Pop'!$B:$B,'Data Selection'!$L$3,'HB Pop'!$A:$A,'Data Selection'!$N40))+IF($K$2=3,SUMIFS('SDP Pop'!E:E,'SDP Pop'!$B:$B,'Data Selection'!$L$3,'SDP Pop'!$A:$A,'Data Selection'!$N40))+IF($K$2=4,SUMIFS('NP Pop'!E:E,'NP Pop'!$B:$B,'Data Selection'!$L$3,'NP Pop'!$A:$A,'Data Selection'!$N40))</f>
        <v>3337</v>
      </c>
    </row>
    <row r="41" spans="1:17" x14ac:dyDescent="0.3">
      <c r="N41" s="11">
        <v>38</v>
      </c>
      <c r="O41" s="11">
        <f>IF($K$2=1,SUMIFS('CA Pop'!C:C,'CA Pop'!$B:$B,'Data Selection'!$L$3,'CA Pop'!$A:$A,'Data Selection'!$N41))+IF($K$2=2,SUMIFS('HB Pop'!C:C,'HB Pop'!$B:$B,'Data Selection'!$L$3,'HB Pop'!$A:$A,'Data Selection'!$N41))+IF($K$2=3,SUMIFS('SDP Pop'!C:C,'SDP Pop'!$B:$B,'Data Selection'!$L$3,'SDP Pop'!$A:$A,'Data Selection'!$N41))+IF($K$2=4,SUMIFS('NP Pop'!C:C,'NP Pop'!$B:$B,'Data Selection'!$L$3,'NP Pop'!$A:$A,'Data Selection'!$N41))</f>
        <v>3730</v>
      </c>
      <c r="P41" s="11">
        <f>IF($K$2=1,SUMIFS('CA Pop'!D:D,'CA Pop'!$B:$B,'Data Selection'!$L$3,'CA Pop'!$A:$A,'Data Selection'!$N41))+IF($K$2=2,SUMIFS('HB Pop'!D:D,'HB Pop'!$B:$B,'Data Selection'!$L$3,'HB Pop'!$A:$A,'Data Selection'!$N41))+IF($K$2=3,SUMIFS('SDP Pop'!D:D,'SDP Pop'!$B:$B,'Data Selection'!$L$3,'SDP Pop'!$A:$A,'Data Selection'!$N41))+IF($K$2=4,SUMIFS('NP Pop'!D:D,'NP Pop'!$B:$B,'Data Selection'!$L$3,'NP Pop'!$A:$A,'Data Selection'!$N41))</f>
        <v>3629</v>
      </c>
      <c r="Q41" s="11">
        <f>IF($K$2=1,SUMIFS('CA Pop'!E:E,'CA Pop'!$B:$B,'Data Selection'!$L$3,'CA Pop'!$A:$A,'Data Selection'!$N41))+IF($K$2=2,SUMIFS('HB Pop'!E:E,'HB Pop'!$B:$B,'Data Selection'!$L$3,'HB Pop'!$A:$A,'Data Selection'!$N41))+IF($K$2=3,SUMIFS('SDP Pop'!E:E,'SDP Pop'!$B:$B,'Data Selection'!$L$3,'SDP Pop'!$A:$A,'Data Selection'!$N41))+IF($K$2=4,SUMIFS('NP Pop'!E:E,'NP Pop'!$B:$B,'Data Selection'!$L$3,'NP Pop'!$A:$A,'Data Selection'!$N41))</f>
        <v>3356</v>
      </c>
    </row>
    <row r="42" spans="1:17" x14ac:dyDescent="0.3">
      <c r="N42" s="11">
        <v>39</v>
      </c>
      <c r="O42" s="11">
        <f>IF($K$2=1,SUMIFS('CA Pop'!C:C,'CA Pop'!$B:$B,'Data Selection'!$L$3,'CA Pop'!$A:$A,'Data Selection'!$N42))+IF($K$2=2,SUMIFS('HB Pop'!C:C,'HB Pop'!$B:$B,'Data Selection'!$L$3,'HB Pop'!$A:$A,'Data Selection'!$N42))+IF($K$2=3,SUMIFS('SDP Pop'!C:C,'SDP Pop'!$B:$B,'Data Selection'!$L$3,'SDP Pop'!$A:$A,'Data Selection'!$N42))+IF($K$2=4,SUMIFS('NP Pop'!C:C,'NP Pop'!$B:$B,'Data Selection'!$L$3,'NP Pop'!$A:$A,'Data Selection'!$N42))</f>
        <v>3715</v>
      </c>
      <c r="P42" s="11">
        <f>IF($K$2=1,SUMIFS('CA Pop'!D:D,'CA Pop'!$B:$B,'Data Selection'!$L$3,'CA Pop'!$A:$A,'Data Selection'!$N42))+IF($K$2=2,SUMIFS('HB Pop'!D:D,'HB Pop'!$B:$B,'Data Selection'!$L$3,'HB Pop'!$A:$A,'Data Selection'!$N42))+IF($K$2=3,SUMIFS('SDP Pop'!D:D,'SDP Pop'!$B:$B,'Data Selection'!$L$3,'SDP Pop'!$A:$A,'Data Selection'!$N42))+IF($K$2=4,SUMIFS('NP Pop'!D:D,'NP Pop'!$B:$B,'Data Selection'!$L$3,'NP Pop'!$A:$A,'Data Selection'!$N42))</f>
        <v>3596</v>
      </c>
      <c r="Q42" s="11">
        <f>IF($K$2=1,SUMIFS('CA Pop'!E:E,'CA Pop'!$B:$B,'Data Selection'!$L$3,'CA Pop'!$A:$A,'Data Selection'!$N42))+IF($K$2=2,SUMIFS('HB Pop'!E:E,'HB Pop'!$B:$B,'Data Selection'!$L$3,'HB Pop'!$A:$A,'Data Selection'!$N42))+IF($K$2=3,SUMIFS('SDP Pop'!E:E,'SDP Pop'!$B:$B,'Data Selection'!$L$3,'SDP Pop'!$A:$A,'Data Selection'!$N42))+IF($K$2=4,SUMIFS('NP Pop'!E:E,'NP Pop'!$B:$B,'Data Selection'!$L$3,'NP Pop'!$A:$A,'Data Selection'!$N42))</f>
        <v>3395</v>
      </c>
    </row>
    <row r="43" spans="1:17" x14ac:dyDescent="0.3">
      <c r="N43" s="11">
        <v>40</v>
      </c>
      <c r="O43" s="11">
        <f>IF($K$2=1,SUMIFS('CA Pop'!C:C,'CA Pop'!$B:$B,'Data Selection'!$L$3,'CA Pop'!$A:$A,'Data Selection'!$N43))+IF($K$2=2,SUMIFS('HB Pop'!C:C,'HB Pop'!$B:$B,'Data Selection'!$L$3,'HB Pop'!$A:$A,'Data Selection'!$N43))+IF($K$2=3,SUMIFS('SDP Pop'!C:C,'SDP Pop'!$B:$B,'Data Selection'!$L$3,'SDP Pop'!$A:$A,'Data Selection'!$N43))+IF($K$2=4,SUMIFS('NP Pop'!C:C,'NP Pop'!$B:$B,'Data Selection'!$L$3,'NP Pop'!$A:$A,'Data Selection'!$N43))</f>
        <v>3793</v>
      </c>
      <c r="P43" s="11">
        <f>IF($K$2=1,SUMIFS('CA Pop'!D:D,'CA Pop'!$B:$B,'Data Selection'!$L$3,'CA Pop'!$A:$A,'Data Selection'!$N43))+IF($K$2=2,SUMIFS('HB Pop'!D:D,'HB Pop'!$B:$B,'Data Selection'!$L$3,'HB Pop'!$A:$A,'Data Selection'!$N43))+IF($K$2=3,SUMIFS('SDP Pop'!D:D,'SDP Pop'!$B:$B,'Data Selection'!$L$3,'SDP Pop'!$A:$A,'Data Selection'!$N43))+IF($K$2=4,SUMIFS('NP Pop'!D:D,'NP Pop'!$B:$B,'Data Selection'!$L$3,'NP Pop'!$A:$A,'Data Selection'!$N43))</f>
        <v>3623</v>
      </c>
      <c r="Q43" s="11">
        <f>IF($K$2=1,SUMIFS('CA Pop'!E:E,'CA Pop'!$B:$B,'Data Selection'!$L$3,'CA Pop'!$A:$A,'Data Selection'!$N43))+IF($K$2=2,SUMIFS('HB Pop'!E:E,'HB Pop'!$B:$B,'Data Selection'!$L$3,'HB Pop'!$A:$A,'Data Selection'!$N43))+IF($K$2=3,SUMIFS('SDP Pop'!E:E,'SDP Pop'!$B:$B,'Data Selection'!$L$3,'SDP Pop'!$A:$A,'Data Selection'!$N43))+IF($K$2=4,SUMIFS('NP Pop'!E:E,'NP Pop'!$B:$B,'Data Selection'!$L$3,'NP Pop'!$A:$A,'Data Selection'!$N43))</f>
        <v>3512</v>
      </c>
    </row>
    <row r="44" spans="1:17" x14ac:dyDescent="0.3">
      <c r="N44" s="11">
        <v>41</v>
      </c>
      <c r="O44" s="11">
        <f>IF($K$2=1,SUMIFS('CA Pop'!C:C,'CA Pop'!$B:$B,'Data Selection'!$L$3,'CA Pop'!$A:$A,'Data Selection'!$N44))+IF($K$2=2,SUMIFS('HB Pop'!C:C,'HB Pop'!$B:$B,'Data Selection'!$L$3,'HB Pop'!$A:$A,'Data Selection'!$N44))+IF($K$2=3,SUMIFS('SDP Pop'!C:C,'SDP Pop'!$B:$B,'Data Selection'!$L$3,'SDP Pop'!$A:$A,'Data Selection'!$N44))+IF($K$2=4,SUMIFS('NP Pop'!C:C,'NP Pop'!$B:$B,'Data Selection'!$L$3,'NP Pop'!$A:$A,'Data Selection'!$N44))</f>
        <v>3818</v>
      </c>
      <c r="P44" s="11">
        <f>IF($K$2=1,SUMIFS('CA Pop'!D:D,'CA Pop'!$B:$B,'Data Selection'!$L$3,'CA Pop'!$A:$A,'Data Selection'!$N44))+IF($K$2=2,SUMIFS('HB Pop'!D:D,'HB Pop'!$B:$B,'Data Selection'!$L$3,'HB Pop'!$A:$A,'Data Selection'!$N44))+IF($K$2=3,SUMIFS('SDP Pop'!D:D,'SDP Pop'!$B:$B,'Data Selection'!$L$3,'SDP Pop'!$A:$A,'Data Selection'!$N44))+IF($K$2=4,SUMIFS('NP Pop'!D:D,'NP Pop'!$B:$B,'Data Selection'!$L$3,'NP Pop'!$A:$A,'Data Selection'!$N44))</f>
        <v>3600</v>
      </c>
      <c r="Q44" s="11">
        <f>IF($K$2=1,SUMIFS('CA Pop'!E:E,'CA Pop'!$B:$B,'Data Selection'!$L$3,'CA Pop'!$A:$A,'Data Selection'!$N44))+IF($K$2=2,SUMIFS('HB Pop'!E:E,'HB Pop'!$B:$B,'Data Selection'!$L$3,'HB Pop'!$A:$A,'Data Selection'!$N44))+IF($K$2=3,SUMIFS('SDP Pop'!E:E,'SDP Pop'!$B:$B,'Data Selection'!$L$3,'SDP Pop'!$A:$A,'Data Selection'!$N44))+IF($K$2=4,SUMIFS('NP Pop'!E:E,'NP Pop'!$B:$B,'Data Selection'!$L$3,'NP Pop'!$A:$A,'Data Selection'!$N44))</f>
        <v>3586</v>
      </c>
    </row>
    <row r="45" spans="1:17" x14ac:dyDescent="0.3">
      <c r="N45" s="11">
        <v>42</v>
      </c>
      <c r="O45" s="11">
        <f>IF($K$2=1,SUMIFS('CA Pop'!C:C,'CA Pop'!$B:$B,'Data Selection'!$L$3,'CA Pop'!$A:$A,'Data Selection'!$N45))+IF($K$2=2,SUMIFS('HB Pop'!C:C,'HB Pop'!$B:$B,'Data Selection'!$L$3,'HB Pop'!$A:$A,'Data Selection'!$N45))+IF($K$2=3,SUMIFS('SDP Pop'!C:C,'SDP Pop'!$B:$B,'Data Selection'!$L$3,'SDP Pop'!$A:$A,'Data Selection'!$N45))+IF($K$2=4,SUMIFS('NP Pop'!C:C,'NP Pop'!$B:$B,'Data Selection'!$L$3,'NP Pop'!$A:$A,'Data Selection'!$N45))</f>
        <v>4000</v>
      </c>
      <c r="P45" s="11">
        <f>IF($K$2=1,SUMIFS('CA Pop'!D:D,'CA Pop'!$B:$B,'Data Selection'!$L$3,'CA Pop'!$A:$A,'Data Selection'!$N45))+IF($K$2=2,SUMIFS('HB Pop'!D:D,'HB Pop'!$B:$B,'Data Selection'!$L$3,'HB Pop'!$A:$A,'Data Selection'!$N45))+IF($K$2=3,SUMIFS('SDP Pop'!D:D,'SDP Pop'!$B:$B,'Data Selection'!$L$3,'SDP Pop'!$A:$A,'Data Selection'!$N45))+IF($K$2=4,SUMIFS('NP Pop'!D:D,'NP Pop'!$B:$B,'Data Selection'!$L$3,'NP Pop'!$A:$A,'Data Selection'!$N45))</f>
        <v>3651</v>
      </c>
      <c r="Q45" s="11">
        <f>IF($K$2=1,SUMIFS('CA Pop'!E:E,'CA Pop'!$B:$B,'Data Selection'!$L$3,'CA Pop'!$A:$A,'Data Selection'!$N45))+IF($K$2=2,SUMIFS('HB Pop'!E:E,'HB Pop'!$B:$B,'Data Selection'!$L$3,'HB Pop'!$A:$A,'Data Selection'!$N45))+IF($K$2=3,SUMIFS('SDP Pop'!E:E,'SDP Pop'!$B:$B,'Data Selection'!$L$3,'SDP Pop'!$A:$A,'Data Selection'!$N45))+IF($K$2=4,SUMIFS('NP Pop'!E:E,'NP Pop'!$B:$B,'Data Selection'!$L$3,'NP Pop'!$A:$A,'Data Selection'!$N45))</f>
        <v>3752</v>
      </c>
    </row>
    <row r="46" spans="1:17" x14ac:dyDescent="0.3">
      <c r="N46" s="11">
        <v>43</v>
      </c>
      <c r="O46" s="11">
        <f>IF($K$2=1,SUMIFS('CA Pop'!C:C,'CA Pop'!$B:$B,'Data Selection'!$L$3,'CA Pop'!$A:$A,'Data Selection'!$N46))+IF($K$2=2,SUMIFS('HB Pop'!C:C,'HB Pop'!$B:$B,'Data Selection'!$L$3,'HB Pop'!$A:$A,'Data Selection'!$N46))+IF($K$2=3,SUMIFS('SDP Pop'!C:C,'SDP Pop'!$B:$B,'Data Selection'!$L$3,'SDP Pop'!$A:$A,'Data Selection'!$N46))+IF($K$2=4,SUMIFS('NP Pop'!C:C,'NP Pop'!$B:$B,'Data Selection'!$L$3,'NP Pop'!$A:$A,'Data Selection'!$N46))</f>
        <v>3990</v>
      </c>
      <c r="P46" s="11">
        <f>IF($K$2=1,SUMIFS('CA Pop'!D:D,'CA Pop'!$B:$B,'Data Selection'!$L$3,'CA Pop'!$A:$A,'Data Selection'!$N46))+IF($K$2=2,SUMIFS('HB Pop'!D:D,'HB Pop'!$B:$B,'Data Selection'!$L$3,'HB Pop'!$A:$A,'Data Selection'!$N46))+IF($K$2=3,SUMIFS('SDP Pop'!D:D,'SDP Pop'!$B:$B,'Data Selection'!$L$3,'SDP Pop'!$A:$A,'Data Selection'!$N46))+IF($K$2=4,SUMIFS('NP Pop'!D:D,'NP Pop'!$B:$B,'Data Selection'!$L$3,'NP Pop'!$A:$A,'Data Selection'!$N46))</f>
        <v>3674</v>
      </c>
      <c r="Q46" s="11">
        <f>IF($K$2=1,SUMIFS('CA Pop'!E:E,'CA Pop'!$B:$B,'Data Selection'!$L$3,'CA Pop'!$A:$A,'Data Selection'!$N46))+IF($K$2=2,SUMIFS('HB Pop'!E:E,'HB Pop'!$B:$B,'Data Selection'!$L$3,'HB Pop'!$A:$A,'Data Selection'!$N46))+IF($K$2=3,SUMIFS('SDP Pop'!E:E,'SDP Pop'!$B:$B,'Data Selection'!$L$3,'SDP Pop'!$A:$A,'Data Selection'!$N46))+IF($K$2=4,SUMIFS('NP Pop'!E:E,'NP Pop'!$B:$B,'Data Selection'!$L$3,'NP Pop'!$A:$A,'Data Selection'!$N46))</f>
        <v>3989</v>
      </c>
    </row>
    <row r="47" spans="1:17" x14ac:dyDescent="0.3">
      <c r="N47" s="11">
        <v>44</v>
      </c>
      <c r="O47" s="11">
        <f>IF($K$2=1,SUMIFS('CA Pop'!C:C,'CA Pop'!$B:$B,'Data Selection'!$L$3,'CA Pop'!$A:$A,'Data Selection'!$N47))+IF($K$2=2,SUMIFS('HB Pop'!C:C,'HB Pop'!$B:$B,'Data Selection'!$L$3,'HB Pop'!$A:$A,'Data Selection'!$N47))+IF($K$2=3,SUMIFS('SDP Pop'!C:C,'SDP Pop'!$B:$B,'Data Selection'!$L$3,'SDP Pop'!$A:$A,'Data Selection'!$N47))+IF($K$2=4,SUMIFS('NP Pop'!C:C,'NP Pop'!$B:$B,'Data Selection'!$L$3,'NP Pop'!$A:$A,'Data Selection'!$N47))</f>
        <v>4569</v>
      </c>
      <c r="P47" s="11">
        <f>IF($K$2=1,SUMIFS('CA Pop'!D:D,'CA Pop'!$B:$B,'Data Selection'!$L$3,'CA Pop'!$A:$A,'Data Selection'!$N47))+IF($K$2=2,SUMIFS('HB Pop'!D:D,'HB Pop'!$B:$B,'Data Selection'!$L$3,'HB Pop'!$A:$A,'Data Selection'!$N47))+IF($K$2=3,SUMIFS('SDP Pop'!D:D,'SDP Pop'!$B:$B,'Data Selection'!$L$3,'SDP Pop'!$A:$A,'Data Selection'!$N47))+IF($K$2=4,SUMIFS('NP Pop'!D:D,'NP Pop'!$B:$B,'Data Selection'!$L$3,'NP Pop'!$A:$A,'Data Selection'!$N47))</f>
        <v>3792</v>
      </c>
      <c r="Q47" s="11">
        <f>IF($K$2=1,SUMIFS('CA Pop'!E:E,'CA Pop'!$B:$B,'Data Selection'!$L$3,'CA Pop'!$A:$A,'Data Selection'!$N47))+IF($K$2=2,SUMIFS('HB Pop'!E:E,'HB Pop'!$B:$B,'Data Selection'!$L$3,'HB Pop'!$A:$A,'Data Selection'!$N47))+IF($K$2=3,SUMIFS('SDP Pop'!E:E,'SDP Pop'!$B:$B,'Data Selection'!$L$3,'SDP Pop'!$A:$A,'Data Selection'!$N47))+IF($K$2=4,SUMIFS('NP Pop'!E:E,'NP Pop'!$B:$B,'Data Selection'!$L$3,'NP Pop'!$A:$A,'Data Selection'!$N47))</f>
        <v>4163</v>
      </c>
    </row>
    <row r="48" spans="1:17" x14ac:dyDescent="0.3">
      <c r="N48" s="11">
        <v>45</v>
      </c>
      <c r="O48" s="11">
        <f>IF($K$2=1,SUMIFS('CA Pop'!C:C,'CA Pop'!$B:$B,'Data Selection'!$L$3,'CA Pop'!$A:$A,'Data Selection'!$N48))+IF($K$2=2,SUMIFS('HB Pop'!C:C,'HB Pop'!$B:$B,'Data Selection'!$L$3,'HB Pop'!$A:$A,'Data Selection'!$N48))+IF($K$2=3,SUMIFS('SDP Pop'!C:C,'SDP Pop'!$B:$B,'Data Selection'!$L$3,'SDP Pop'!$A:$A,'Data Selection'!$N48))+IF($K$2=4,SUMIFS('NP Pop'!C:C,'NP Pop'!$B:$B,'Data Selection'!$L$3,'NP Pop'!$A:$A,'Data Selection'!$N48))</f>
        <v>5235</v>
      </c>
      <c r="P48" s="11">
        <f>IF($K$2=1,SUMIFS('CA Pop'!D:D,'CA Pop'!$B:$B,'Data Selection'!$L$3,'CA Pop'!$A:$A,'Data Selection'!$N48))+IF($K$2=2,SUMIFS('HB Pop'!D:D,'HB Pop'!$B:$B,'Data Selection'!$L$3,'HB Pop'!$A:$A,'Data Selection'!$N48))+IF($K$2=3,SUMIFS('SDP Pop'!D:D,'SDP Pop'!$B:$B,'Data Selection'!$L$3,'SDP Pop'!$A:$A,'Data Selection'!$N48))+IF($K$2=4,SUMIFS('NP Pop'!D:D,'NP Pop'!$B:$B,'Data Selection'!$L$3,'NP Pop'!$A:$A,'Data Selection'!$N48))</f>
        <v>4021</v>
      </c>
      <c r="Q48" s="11">
        <f>IF($K$2=1,SUMIFS('CA Pop'!E:E,'CA Pop'!$B:$B,'Data Selection'!$L$3,'CA Pop'!$A:$A,'Data Selection'!$N48))+IF($K$2=2,SUMIFS('HB Pop'!E:E,'HB Pop'!$B:$B,'Data Selection'!$L$3,'HB Pop'!$A:$A,'Data Selection'!$N48))+IF($K$2=3,SUMIFS('SDP Pop'!E:E,'SDP Pop'!$B:$B,'Data Selection'!$L$3,'SDP Pop'!$A:$A,'Data Selection'!$N48))+IF($K$2=4,SUMIFS('NP Pop'!E:E,'NP Pop'!$B:$B,'Data Selection'!$L$3,'NP Pop'!$A:$A,'Data Selection'!$N48))</f>
        <v>4358</v>
      </c>
    </row>
    <row r="49" spans="14:17" x14ac:dyDescent="0.3">
      <c r="N49" s="11">
        <v>46</v>
      </c>
      <c r="O49" s="11">
        <f>IF($K$2=1,SUMIFS('CA Pop'!C:C,'CA Pop'!$B:$B,'Data Selection'!$L$3,'CA Pop'!$A:$A,'Data Selection'!$N49))+IF($K$2=2,SUMIFS('HB Pop'!C:C,'HB Pop'!$B:$B,'Data Selection'!$L$3,'HB Pop'!$A:$A,'Data Selection'!$N49))+IF($K$2=3,SUMIFS('SDP Pop'!C:C,'SDP Pop'!$B:$B,'Data Selection'!$L$3,'SDP Pop'!$A:$A,'Data Selection'!$N49))+IF($K$2=4,SUMIFS('NP Pop'!C:C,'NP Pop'!$B:$B,'Data Selection'!$L$3,'NP Pop'!$A:$A,'Data Selection'!$N49))</f>
        <v>5249</v>
      </c>
      <c r="P49" s="11">
        <f>IF($K$2=1,SUMIFS('CA Pop'!D:D,'CA Pop'!$B:$B,'Data Selection'!$L$3,'CA Pop'!$A:$A,'Data Selection'!$N49))+IF($K$2=2,SUMIFS('HB Pop'!D:D,'HB Pop'!$B:$B,'Data Selection'!$L$3,'HB Pop'!$A:$A,'Data Selection'!$N49))+IF($K$2=3,SUMIFS('SDP Pop'!D:D,'SDP Pop'!$B:$B,'Data Selection'!$L$3,'SDP Pop'!$A:$A,'Data Selection'!$N49))+IF($K$2=4,SUMIFS('NP Pop'!D:D,'NP Pop'!$B:$B,'Data Selection'!$L$3,'NP Pop'!$A:$A,'Data Selection'!$N49))</f>
        <v>4045</v>
      </c>
      <c r="Q49" s="11">
        <f>IF($K$2=1,SUMIFS('CA Pop'!E:E,'CA Pop'!$B:$B,'Data Selection'!$L$3,'CA Pop'!$A:$A,'Data Selection'!$N49))+IF($K$2=2,SUMIFS('HB Pop'!E:E,'HB Pop'!$B:$B,'Data Selection'!$L$3,'HB Pop'!$A:$A,'Data Selection'!$N49))+IF($K$2=3,SUMIFS('SDP Pop'!E:E,'SDP Pop'!$B:$B,'Data Selection'!$L$3,'SDP Pop'!$A:$A,'Data Selection'!$N49))+IF($K$2=4,SUMIFS('NP Pop'!E:E,'NP Pop'!$B:$B,'Data Selection'!$L$3,'NP Pop'!$A:$A,'Data Selection'!$N49))</f>
        <v>4339</v>
      </c>
    </row>
    <row r="50" spans="14:17" x14ac:dyDescent="0.3">
      <c r="N50" s="11">
        <v>47</v>
      </c>
      <c r="O50" s="11">
        <f>IF($K$2=1,SUMIFS('CA Pop'!C:C,'CA Pop'!$B:$B,'Data Selection'!$L$3,'CA Pop'!$A:$A,'Data Selection'!$N50))+IF($K$2=2,SUMIFS('HB Pop'!C:C,'HB Pop'!$B:$B,'Data Selection'!$L$3,'HB Pop'!$A:$A,'Data Selection'!$N50))+IF($K$2=3,SUMIFS('SDP Pop'!C:C,'SDP Pop'!$B:$B,'Data Selection'!$L$3,'SDP Pop'!$A:$A,'Data Selection'!$N50))+IF($K$2=4,SUMIFS('NP Pop'!C:C,'NP Pop'!$B:$B,'Data Selection'!$L$3,'NP Pop'!$A:$A,'Data Selection'!$N50))</f>
        <v>4805</v>
      </c>
      <c r="P50" s="11">
        <f>IF($K$2=1,SUMIFS('CA Pop'!D:D,'CA Pop'!$B:$B,'Data Selection'!$L$3,'CA Pop'!$A:$A,'Data Selection'!$N50))+IF($K$2=2,SUMIFS('HB Pop'!D:D,'HB Pop'!$B:$B,'Data Selection'!$L$3,'HB Pop'!$A:$A,'Data Selection'!$N50))+IF($K$2=3,SUMIFS('SDP Pop'!D:D,'SDP Pop'!$B:$B,'Data Selection'!$L$3,'SDP Pop'!$A:$A,'Data Selection'!$N50))+IF($K$2=4,SUMIFS('NP Pop'!D:D,'NP Pop'!$B:$B,'Data Selection'!$L$3,'NP Pop'!$A:$A,'Data Selection'!$N50))</f>
        <v>3798</v>
      </c>
      <c r="Q50" s="11">
        <f>IF($K$2=1,SUMIFS('CA Pop'!E:E,'CA Pop'!$B:$B,'Data Selection'!$L$3,'CA Pop'!$A:$A,'Data Selection'!$N50))+IF($K$2=2,SUMIFS('HB Pop'!E:E,'HB Pop'!$B:$B,'Data Selection'!$L$3,'HB Pop'!$A:$A,'Data Selection'!$N50))+IF($K$2=3,SUMIFS('SDP Pop'!E:E,'SDP Pop'!$B:$B,'Data Selection'!$L$3,'SDP Pop'!$A:$A,'Data Selection'!$N50))+IF($K$2=4,SUMIFS('NP Pop'!E:E,'NP Pop'!$B:$B,'Data Selection'!$L$3,'NP Pop'!$A:$A,'Data Selection'!$N50))</f>
        <v>4061</v>
      </c>
    </row>
    <row r="51" spans="14:17" x14ac:dyDescent="0.3">
      <c r="N51" s="11">
        <v>48</v>
      </c>
      <c r="O51" s="11">
        <f>IF($K$2=1,SUMIFS('CA Pop'!C:C,'CA Pop'!$B:$B,'Data Selection'!$L$3,'CA Pop'!$A:$A,'Data Selection'!$N51))+IF($K$2=2,SUMIFS('HB Pop'!C:C,'HB Pop'!$B:$B,'Data Selection'!$L$3,'HB Pop'!$A:$A,'Data Selection'!$N51))+IF($K$2=3,SUMIFS('SDP Pop'!C:C,'SDP Pop'!$B:$B,'Data Selection'!$L$3,'SDP Pop'!$A:$A,'Data Selection'!$N51))+IF($K$2=4,SUMIFS('NP Pop'!C:C,'NP Pop'!$B:$B,'Data Selection'!$L$3,'NP Pop'!$A:$A,'Data Selection'!$N51))</f>
        <v>4576</v>
      </c>
      <c r="P51" s="11">
        <f>IF($K$2=1,SUMIFS('CA Pop'!D:D,'CA Pop'!$B:$B,'Data Selection'!$L$3,'CA Pop'!$A:$A,'Data Selection'!$N51))+IF($K$2=2,SUMIFS('HB Pop'!D:D,'HB Pop'!$B:$B,'Data Selection'!$L$3,'HB Pop'!$A:$A,'Data Selection'!$N51))+IF($K$2=3,SUMIFS('SDP Pop'!D:D,'SDP Pop'!$B:$B,'Data Selection'!$L$3,'SDP Pop'!$A:$A,'Data Selection'!$N51))+IF($K$2=4,SUMIFS('NP Pop'!D:D,'NP Pop'!$B:$B,'Data Selection'!$L$3,'NP Pop'!$A:$A,'Data Selection'!$N51))</f>
        <v>3652</v>
      </c>
      <c r="Q51" s="11">
        <f>IF($K$2=1,SUMIFS('CA Pop'!E:E,'CA Pop'!$B:$B,'Data Selection'!$L$3,'CA Pop'!$A:$A,'Data Selection'!$N51))+IF($K$2=2,SUMIFS('HB Pop'!E:E,'HB Pop'!$B:$B,'Data Selection'!$L$3,'HB Pop'!$A:$A,'Data Selection'!$N51))+IF($K$2=3,SUMIFS('SDP Pop'!E:E,'SDP Pop'!$B:$B,'Data Selection'!$L$3,'SDP Pop'!$A:$A,'Data Selection'!$N51))+IF($K$2=4,SUMIFS('NP Pop'!E:E,'NP Pop'!$B:$B,'Data Selection'!$L$3,'NP Pop'!$A:$A,'Data Selection'!$N51))</f>
        <v>3870</v>
      </c>
    </row>
    <row r="52" spans="14:17" x14ac:dyDescent="0.3">
      <c r="N52" s="11">
        <v>49</v>
      </c>
      <c r="O52" s="11">
        <f>IF($K$2=1,SUMIFS('CA Pop'!C:C,'CA Pop'!$B:$B,'Data Selection'!$L$3,'CA Pop'!$A:$A,'Data Selection'!$N52))+IF($K$2=2,SUMIFS('HB Pop'!C:C,'HB Pop'!$B:$B,'Data Selection'!$L$3,'HB Pop'!$A:$A,'Data Selection'!$N52))+IF($K$2=3,SUMIFS('SDP Pop'!C:C,'SDP Pop'!$B:$B,'Data Selection'!$L$3,'SDP Pop'!$A:$A,'Data Selection'!$N52))+IF($K$2=4,SUMIFS('NP Pop'!C:C,'NP Pop'!$B:$B,'Data Selection'!$L$3,'NP Pop'!$A:$A,'Data Selection'!$N52))</f>
        <v>4377</v>
      </c>
      <c r="P52" s="11">
        <f>IF($K$2=1,SUMIFS('CA Pop'!D:D,'CA Pop'!$B:$B,'Data Selection'!$L$3,'CA Pop'!$A:$A,'Data Selection'!$N52))+IF($K$2=2,SUMIFS('HB Pop'!D:D,'HB Pop'!$B:$B,'Data Selection'!$L$3,'HB Pop'!$A:$A,'Data Selection'!$N52))+IF($K$2=3,SUMIFS('SDP Pop'!D:D,'SDP Pop'!$B:$B,'Data Selection'!$L$3,'SDP Pop'!$A:$A,'Data Selection'!$N52))+IF($K$2=4,SUMIFS('NP Pop'!D:D,'NP Pop'!$B:$B,'Data Selection'!$L$3,'NP Pop'!$A:$A,'Data Selection'!$N52))</f>
        <v>3563</v>
      </c>
      <c r="Q52" s="11">
        <f>IF($K$2=1,SUMIFS('CA Pop'!E:E,'CA Pop'!$B:$B,'Data Selection'!$L$3,'CA Pop'!$A:$A,'Data Selection'!$N52))+IF($K$2=2,SUMIFS('HB Pop'!E:E,'HB Pop'!$B:$B,'Data Selection'!$L$3,'HB Pop'!$A:$A,'Data Selection'!$N52))+IF($K$2=3,SUMIFS('SDP Pop'!E:E,'SDP Pop'!$B:$B,'Data Selection'!$L$3,'SDP Pop'!$A:$A,'Data Selection'!$N52))+IF($K$2=4,SUMIFS('NP Pop'!E:E,'NP Pop'!$B:$B,'Data Selection'!$L$3,'NP Pop'!$A:$A,'Data Selection'!$N52))</f>
        <v>3793</v>
      </c>
    </row>
    <row r="53" spans="14:17" x14ac:dyDescent="0.3">
      <c r="N53" s="11">
        <v>50</v>
      </c>
      <c r="O53" s="11">
        <f>IF($K$2=1,SUMIFS('CA Pop'!C:C,'CA Pop'!$B:$B,'Data Selection'!$L$3,'CA Pop'!$A:$A,'Data Selection'!$N53))+IF($K$2=2,SUMIFS('HB Pop'!C:C,'HB Pop'!$B:$B,'Data Selection'!$L$3,'HB Pop'!$A:$A,'Data Selection'!$N53))+IF($K$2=3,SUMIFS('SDP Pop'!C:C,'SDP Pop'!$B:$B,'Data Selection'!$L$3,'SDP Pop'!$A:$A,'Data Selection'!$N53))+IF($K$2=4,SUMIFS('NP Pop'!C:C,'NP Pop'!$B:$B,'Data Selection'!$L$3,'NP Pop'!$A:$A,'Data Selection'!$N53))</f>
        <v>4219</v>
      </c>
      <c r="P53" s="11">
        <f>IF($K$2=1,SUMIFS('CA Pop'!D:D,'CA Pop'!$B:$B,'Data Selection'!$L$3,'CA Pop'!$A:$A,'Data Selection'!$N53))+IF($K$2=2,SUMIFS('HB Pop'!D:D,'HB Pop'!$B:$B,'Data Selection'!$L$3,'HB Pop'!$A:$A,'Data Selection'!$N53))+IF($K$2=3,SUMIFS('SDP Pop'!D:D,'SDP Pop'!$B:$B,'Data Selection'!$L$3,'SDP Pop'!$A:$A,'Data Selection'!$N53))+IF($K$2=4,SUMIFS('NP Pop'!D:D,'NP Pop'!$B:$B,'Data Selection'!$L$3,'NP Pop'!$A:$A,'Data Selection'!$N53))</f>
        <v>3462</v>
      </c>
      <c r="Q53" s="11">
        <f>IF($K$2=1,SUMIFS('CA Pop'!E:E,'CA Pop'!$B:$B,'Data Selection'!$L$3,'CA Pop'!$A:$A,'Data Selection'!$N53))+IF($K$2=2,SUMIFS('HB Pop'!E:E,'HB Pop'!$B:$B,'Data Selection'!$L$3,'HB Pop'!$A:$A,'Data Selection'!$N53))+IF($K$2=3,SUMIFS('SDP Pop'!E:E,'SDP Pop'!$B:$B,'Data Selection'!$L$3,'SDP Pop'!$A:$A,'Data Selection'!$N53))+IF($K$2=4,SUMIFS('NP Pop'!E:E,'NP Pop'!$B:$B,'Data Selection'!$L$3,'NP Pop'!$A:$A,'Data Selection'!$N53))</f>
        <v>3711</v>
      </c>
    </row>
    <row r="54" spans="14:17" x14ac:dyDescent="0.3">
      <c r="N54" s="11">
        <v>51</v>
      </c>
      <c r="O54" s="11">
        <f>IF($K$2=1,SUMIFS('CA Pop'!C:C,'CA Pop'!$B:$B,'Data Selection'!$L$3,'CA Pop'!$A:$A,'Data Selection'!$N54))+IF($K$2=2,SUMIFS('HB Pop'!C:C,'HB Pop'!$B:$B,'Data Selection'!$L$3,'HB Pop'!$A:$A,'Data Selection'!$N54))+IF($K$2=3,SUMIFS('SDP Pop'!C:C,'SDP Pop'!$B:$B,'Data Selection'!$L$3,'SDP Pop'!$A:$A,'Data Selection'!$N54))+IF($K$2=4,SUMIFS('NP Pop'!C:C,'NP Pop'!$B:$B,'Data Selection'!$L$3,'NP Pop'!$A:$A,'Data Selection'!$N54))</f>
        <v>4168</v>
      </c>
      <c r="P54" s="11">
        <f>IF($K$2=1,SUMIFS('CA Pop'!D:D,'CA Pop'!$B:$B,'Data Selection'!$L$3,'CA Pop'!$A:$A,'Data Selection'!$N54))+IF($K$2=2,SUMIFS('HB Pop'!D:D,'HB Pop'!$B:$B,'Data Selection'!$L$3,'HB Pop'!$A:$A,'Data Selection'!$N54))+IF($K$2=3,SUMIFS('SDP Pop'!D:D,'SDP Pop'!$B:$B,'Data Selection'!$L$3,'SDP Pop'!$A:$A,'Data Selection'!$N54))+IF($K$2=4,SUMIFS('NP Pop'!D:D,'NP Pop'!$B:$B,'Data Selection'!$L$3,'NP Pop'!$A:$A,'Data Selection'!$N54))</f>
        <v>3401</v>
      </c>
      <c r="Q54" s="11">
        <f>IF($K$2=1,SUMIFS('CA Pop'!E:E,'CA Pop'!$B:$B,'Data Selection'!$L$3,'CA Pop'!$A:$A,'Data Selection'!$N54))+IF($K$2=2,SUMIFS('HB Pop'!E:E,'HB Pop'!$B:$B,'Data Selection'!$L$3,'HB Pop'!$A:$A,'Data Selection'!$N54))+IF($K$2=3,SUMIFS('SDP Pop'!E:E,'SDP Pop'!$B:$B,'Data Selection'!$L$3,'SDP Pop'!$A:$A,'Data Selection'!$N54))+IF($K$2=4,SUMIFS('NP Pop'!E:E,'NP Pop'!$B:$B,'Data Selection'!$L$3,'NP Pop'!$A:$A,'Data Selection'!$N54))</f>
        <v>3631</v>
      </c>
    </row>
    <row r="55" spans="14:17" x14ac:dyDescent="0.3">
      <c r="N55" s="11">
        <v>52</v>
      </c>
      <c r="O55" s="11">
        <f>IF($K$2=1,SUMIFS('CA Pop'!C:C,'CA Pop'!$B:$B,'Data Selection'!$L$3,'CA Pop'!$A:$A,'Data Selection'!$N55))+IF($K$2=2,SUMIFS('HB Pop'!C:C,'HB Pop'!$B:$B,'Data Selection'!$L$3,'HB Pop'!$A:$A,'Data Selection'!$N55))+IF($K$2=3,SUMIFS('SDP Pop'!C:C,'SDP Pop'!$B:$B,'Data Selection'!$L$3,'SDP Pop'!$A:$A,'Data Selection'!$N55))+IF($K$2=4,SUMIFS('NP Pop'!C:C,'NP Pop'!$B:$B,'Data Selection'!$L$3,'NP Pop'!$A:$A,'Data Selection'!$N55))</f>
        <v>3987</v>
      </c>
      <c r="P55" s="11">
        <f>IF($K$2=1,SUMIFS('CA Pop'!D:D,'CA Pop'!$B:$B,'Data Selection'!$L$3,'CA Pop'!$A:$A,'Data Selection'!$N55))+IF($K$2=2,SUMIFS('HB Pop'!D:D,'HB Pop'!$B:$B,'Data Selection'!$L$3,'HB Pop'!$A:$A,'Data Selection'!$N55))+IF($K$2=3,SUMIFS('SDP Pop'!D:D,'SDP Pop'!$B:$B,'Data Selection'!$L$3,'SDP Pop'!$A:$A,'Data Selection'!$N55))+IF($K$2=4,SUMIFS('NP Pop'!D:D,'NP Pop'!$B:$B,'Data Selection'!$L$3,'NP Pop'!$A:$A,'Data Selection'!$N55))</f>
        <v>3319</v>
      </c>
      <c r="Q55" s="11">
        <f>IF($K$2=1,SUMIFS('CA Pop'!E:E,'CA Pop'!$B:$B,'Data Selection'!$L$3,'CA Pop'!$A:$A,'Data Selection'!$N55))+IF($K$2=2,SUMIFS('HB Pop'!E:E,'HB Pop'!$B:$B,'Data Selection'!$L$3,'HB Pop'!$A:$A,'Data Selection'!$N55))+IF($K$2=3,SUMIFS('SDP Pop'!E:E,'SDP Pop'!$B:$B,'Data Selection'!$L$3,'SDP Pop'!$A:$A,'Data Selection'!$N55))+IF($K$2=4,SUMIFS('NP Pop'!E:E,'NP Pop'!$B:$B,'Data Selection'!$L$3,'NP Pop'!$A:$A,'Data Selection'!$N55))</f>
        <v>3562</v>
      </c>
    </row>
    <row r="56" spans="14:17" x14ac:dyDescent="0.3">
      <c r="N56" s="11">
        <v>53</v>
      </c>
      <c r="O56" s="11">
        <f>IF($K$2=1,SUMIFS('CA Pop'!C:C,'CA Pop'!$B:$B,'Data Selection'!$L$3,'CA Pop'!$A:$A,'Data Selection'!$N56))+IF($K$2=2,SUMIFS('HB Pop'!C:C,'HB Pop'!$B:$B,'Data Selection'!$L$3,'HB Pop'!$A:$A,'Data Selection'!$N56))+IF($K$2=3,SUMIFS('SDP Pop'!C:C,'SDP Pop'!$B:$B,'Data Selection'!$L$3,'SDP Pop'!$A:$A,'Data Selection'!$N56))+IF($K$2=4,SUMIFS('NP Pop'!C:C,'NP Pop'!$B:$B,'Data Selection'!$L$3,'NP Pop'!$A:$A,'Data Selection'!$N56))</f>
        <v>3692</v>
      </c>
      <c r="P56" s="11">
        <f>IF($K$2=1,SUMIFS('CA Pop'!D:D,'CA Pop'!$B:$B,'Data Selection'!$L$3,'CA Pop'!$A:$A,'Data Selection'!$N56))+IF($K$2=2,SUMIFS('HB Pop'!D:D,'HB Pop'!$B:$B,'Data Selection'!$L$3,'HB Pop'!$A:$A,'Data Selection'!$N56))+IF($K$2=3,SUMIFS('SDP Pop'!D:D,'SDP Pop'!$B:$B,'Data Selection'!$L$3,'SDP Pop'!$A:$A,'Data Selection'!$N56))+IF($K$2=4,SUMIFS('NP Pop'!D:D,'NP Pop'!$B:$B,'Data Selection'!$L$3,'NP Pop'!$A:$A,'Data Selection'!$N56))</f>
        <v>3128</v>
      </c>
      <c r="Q56" s="11">
        <f>IF($K$2=1,SUMIFS('CA Pop'!E:E,'CA Pop'!$B:$B,'Data Selection'!$L$3,'CA Pop'!$A:$A,'Data Selection'!$N56))+IF($K$2=2,SUMIFS('HB Pop'!E:E,'HB Pop'!$B:$B,'Data Selection'!$L$3,'HB Pop'!$A:$A,'Data Selection'!$N56))+IF($K$2=3,SUMIFS('SDP Pop'!E:E,'SDP Pop'!$B:$B,'Data Selection'!$L$3,'SDP Pop'!$A:$A,'Data Selection'!$N56))+IF($K$2=4,SUMIFS('NP Pop'!E:E,'NP Pop'!$B:$B,'Data Selection'!$L$3,'NP Pop'!$A:$A,'Data Selection'!$N56))</f>
        <v>3380</v>
      </c>
    </row>
    <row r="57" spans="14:17" x14ac:dyDescent="0.3">
      <c r="N57" s="11">
        <v>54</v>
      </c>
      <c r="O57" s="11">
        <f>IF($K$2=1,SUMIFS('CA Pop'!C:C,'CA Pop'!$B:$B,'Data Selection'!$L$3,'CA Pop'!$A:$A,'Data Selection'!$N57))+IF($K$2=2,SUMIFS('HB Pop'!C:C,'HB Pop'!$B:$B,'Data Selection'!$L$3,'HB Pop'!$A:$A,'Data Selection'!$N57))+IF($K$2=3,SUMIFS('SDP Pop'!C:C,'SDP Pop'!$B:$B,'Data Selection'!$L$3,'SDP Pop'!$A:$A,'Data Selection'!$N57))+IF($K$2=4,SUMIFS('NP Pop'!C:C,'NP Pop'!$B:$B,'Data Selection'!$L$3,'NP Pop'!$A:$A,'Data Selection'!$N57))</f>
        <v>3860</v>
      </c>
      <c r="P57" s="11">
        <f>IF($K$2=1,SUMIFS('CA Pop'!D:D,'CA Pop'!$B:$B,'Data Selection'!$L$3,'CA Pop'!$A:$A,'Data Selection'!$N57))+IF($K$2=2,SUMIFS('HB Pop'!D:D,'HB Pop'!$B:$B,'Data Selection'!$L$3,'HB Pop'!$A:$A,'Data Selection'!$N57))+IF($K$2=3,SUMIFS('SDP Pop'!D:D,'SDP Pop'!$B:$B,'Data Selection'!$L$3,'SDP Pop'!$A:$A,'Data Selection'!$N57))+IF($K$2=4,SUMIFS('NP Pop'!D:D,'NP Pop'!$B:$B,'Data Selection'!$L$3,'NP Pop'!$A:$A,'Data Selection'!$N57))</f>
        <v>3198</v>
      </c>
      <c r="Q57" s="11">
        <f>IF($K$2=1,SUMIFS('CA Pop'!E:E,'CA Pop'!$B:$B,'Data Selection'!$L$3,'CA Pop'!$A:$A,'Data Selection'!$N57))+IF($K$2=2,SUMIFS('HB Pop'!E:E,'HB Pop'!$B:$B,'Data Selection'!$L$3,'HB Pop'!$A:$A,'Data Selection'!$N57))+IF($K$2=3,SUMIFS('SDP Pop'!E:E,'SDP Pop'!$B:$B,'Data Selection'!$L$3,'SDP Pop'!$A:$A,'Data Selection'!$N57))+IF($K$2=4,SUMIFS('NP Pop'!E:E,'NP Pop'!$B:$B,'Data Selection'!$L$3,'NP Pop'!$A:$A,'Data Selection'!$N57))</f>
        <v>3352</v>
      </c>
    </row>
    <row r="58" spans="14:17" x14ac:dyDescent="0.3">
      <c r="N58" s="11">
        <v>55</v>
      </c>
      <c r="O58" s="11">
        <f>IF($K$2=1,SUMIFS('CA Pop'!C:C,'CA Pop'!$B:$B,'Data Selection'!$L$3,'CA Pop'!$A:$A,'Data Selection'!$N58))+IF($K$2=2,SUMIFS('HB Pop'!C:C,'HB Pop'!$B:$B,'Data Selection'!$L$3,'HB Pop'!$A:$A,'Data Selection'!$N58))+IF($K$2=3,SUMIFS('SDP Pop'!C:C,'SDP Pop'!$B:$B,'Data Selection'!$L$3,'SDP Pop'!$A:$A,'Data Selection'!$N58))+IF($K$2=4,SUMIFS('NP Pop'!C:C,'NP Pop'!$B:$B,'Data Selection'!$L$3,'NP Pop'!$A:$A,'Data Selection'!$N58))</f>
        <v>3613</v>
      </c>
      <c r="P58" s="11">
        <f>IF($K$2=1,SUMIFS('CA Pop'!D:D,'CA Pop'!$B:$B,'Data Selection'!$L$3,'CA Pop'!$A:$A,'Data Selection'!$N58))+IF($K$2=2,SUMIFS('HB Pop'!D:D,'HB Pop'!$B:$B,'Data Selection'!$L$3,'HB Pop'!$A:$A,'Data Selection'!$N58))+IF($K$2=3,SUMIFS('SDP Pop'!D:D,'SDP Pop'!$B:$B,'Data Selection'!$L$3,'SDP Pop'!$A:$A,'Data Selection'!$N58))+IF($K$2=4,SUMIFS('NP Pop'!D:D,'NP Pop'!$B:$B,'Data Selection'!$L$3,'NP Pop'!$A:$A,'Data Selection'!$N58))</f>
        <v>3092</v>
      </c>
      <c r="Q58" s="11">
        <f>IF($K$2=1,SUMIFS('CA Pop'!E:E,'CA Pop'!$B:$B,'Data Selection'!$L$3,'CA Pop'!$A:$A,'Data Selection'!$N58))+IF($K$2=2,SUMIFS('HB Pop'!E:E,'HB Pop'!$B:$B,'Data Selection'!$L$3,'HB Pop'!$A:$A,'Data Selection'!$N58))+IF($K$2=3,SUMIFS('SDP Pop'!E:E,'SDP Pop'!$B:$B,'Data Selection'!$L$3,'SDP Pop'!$A:$A,'Data Selection'!$N58))+IF($K$2=4,SUMIFS('NP Pop'!E:E,'NP Pop'!$B:$B,'Data Selection'!$L$3,'NP Pop'!$A:$A,'Data Selection'!$N58))</f>
        <v>3255</v>
      </c>
    </row>
    <row r="59" spans="14:17" x14ac:dyDescent="0.3">
      <c r="N59" s="11">
        <v>56</v>
      </c>
      <c r="O59" s="11">
        <f>IF($K$2=1,SUMIFS('CA Pop'!C:C,'CA Pop'!$B:$B,'Data Selection'!$L$3,'CA Pop'!$A:$A,'Data Selection'!$N59))+IF($K$2=2,SUMIFS('HB Pop'!C:C,'HB Pop'!$B:$B,'Data Selection'!$L$3,'HB Pop'!$A:$A,'Data Selection'!$N59))+IF($K$2=3,SUMIFS('SDP Pop'!C:C,'SDP Pop'!$B:$B,'Data Selection'!$L$3,'SDP Pop'!$A:$A,'Data Selection'!$N59))+IF($K$2=4,SUMIFS('NP Pop'!C:C,'NP Pop'!$B:$B,'Data Selection'!$L$3,'NP Pop'!$A:$A,'Data Selection'!$N59))</f>
        <v>3432</v>
      </c>
      <c r="P59" s="11">
        <f>IF($K$2=1,SUMIFS('CA Pop'!D:D,'CA Pop'!$B:$B,'Data Selection'!$L$3,'CA Pop'!$A:$A,'Data Selection'!$N59))+IF($K$2=2,SUMIFS('HB Pop'!D:D,'HB Pop'!$B:$B,'Data Selection'!$L$3,'HB Pop'!$A:$A,'Data Selection'!$N59))+IF($K$2=3,SUMIFS('SDP Pop'!D:D,'SDP Pop'!$B:$B,'Data Selection'!$L$3,'SDP Pop'!$A:$A,'Data Selection'!$N59))+IF($K$2=4,SUMIFS('NP Pop'!D:D,'NP Pop'!$B:$B,'Data Selection'!$L$3,'NP Pop'!$A:$A,'Data Selection'!$N59))</f>
        <v>2985</v>
      </c>
      <c r="Q59" s="11">
        <f>IF($K$2=1,SUMIFS('CA Pop'!E:E,'CA Pop'!$B:$B,'Data Selection'!$L$3,'CA Pop'!$A:$A,'Data Selection'!$N59))+IF($K$2=2,SUMIFS('HB Pop'!E:E,'HB Pop'!$B:$B,'Data Selection'!$L$3,'HB Pop'!$A:$A,'Data Selection'!$N59))+IF($K$2=3,SUMIFS('SDP Pop'!E:E,'SDP Pop'!$B:$B,'Data Selection'!$L$3,'SDP Pop'!$A:$A,'Data Selection'!$N59))+IF($K$2=4,SUMIFS('NP Pop'!E:E,'NP Pop'!$B:$B,'Data Selection'!$L$3,'NP Pop'!$A:$A,'Data Selection'!$N59))</f>
        <v>3157</v>
      </c>
    </row>
    <row r="60" spans="14:17" x14ac:dyDescent="0.3">
      <c r="N60" s="11">
        <v>57</v>
      </c>
      <c r="O60" s="11">
        <f>IF($K$2=1,SUMIFS('CA Pop'!C:C,'CA Pop'!$B:$B,'Data Selection'!$L$3,'CA Pop'!$A:$A,'Data Selection'!$N60))+IF($K$2=2,SUMIFS('HB Pop'!C:C,'HB Pop'!$B:$B,'Data Selection'!$L$3,'HB Pop'!$A:$A,'Data Selection'!$N60))+IF($K$2=3,SUMIFS('SDP Pop'!C:C,'SDP Pop'!$B:$B,'Data Selection'!$L$3,'SDP Pop'!$A:$A,'Data Selection'!$N60))+IF($K$2=4,SUMIFS('NP Pop'!C:C,'NP Pop'!$B:$B,'Data Selection'!$L$3,'NP Pop'!$A:$A,'Data Selection'!$N60))</f>
        <v>3254</v>
      </c>
      <c r="P60" s="11">
        <f>IF($K$2=1,SUMIFS('CA Pop'!D:D,'CA Pop'!$B:$B,'Data Selection'!$L$3,'CA Pop'!$A:$A,'Data Selection'!$N60))+IF($K$2=2,SUMIFS('HB Pop'!D:D,'HB Pop'!$B:$B,'Data Selection'!$L$3,'HB Pop'!$A:$A,'Data Selection'!$N60))+IF($K$2=3,SUMIFS('SDP Pop'!D:D,'SDP Pop'!$B:$B,'Data Selection'!$L$3,'SDP Pop'!$A:$A,'Data Selection'!$N60))+IF($K$2=4,SUMIFS('NP Pop'!D:D,'NP Pop'!$B:$B,'Data Selection'!$L$3,'NP Pop'!$A:$A,'Data Selection'!$N60))</f>
        <v>2878</v>
      </c>
      <c r="Q60" s="11">
        <f>IF($K$2=1,SUMIFS('CA Pop'!E:E,'CA Pop'!$B:$B,'Data Selection'!$L$3,'CA Pop'!$A:$A,'Data Selection'!$N60))+IF($K$2=2,SUMIFS('HB Pop'!E:E,'HB Pop'!$B:$B,'Data Selection'!$L$3,'HB Pop'!$A:$A,'Data Selection'!$N60))+IF($K$2=3,SUMIFS('SDP Pop'!E:E,'SDP Pop'!$B:$B,'Data Selection'!$L$3,'SDP Pop'!$A:$A,'Data Selection'!$N60))+IF($K$2=4,SUMIFS('NP Pop'!E:E,'NP Pop'!$B:$B,'Data Selection'!$L$3,'NP Pop'!$A:$A,'Data Selection'!$N60))</f>
        <v>3036</v>
      </c>
    </row>
    <row r="61" spans="14:17" x14ac:dyDescent="0.3">
      <c r="N61" s="11">
        <v>58</v>
      </c>
      <c r="O61" s="11">
        <f>IF($K$2=1,SUMIFS('CA Pop'!C:C,'CA Pop'!$B:$B,'Data Selection'!$L$3,'CA Pop'!$A:$A,'Data Selection'!$N61))+IF($K$2=2,SUMIFS('HB Pop'!C:C,'HB Pop'!$B:$B,'Data Selection'!$L$3,'HB Pop'!$A:$A,'Data Selection'!$N61))+IF($K$2=3,SUMIFS('SDP Pop'!C:C,'SDP Pop'!$B:$B,'Data Selection'!$L$3,'SDP Pop'!$A:$A,'Data Selection'!$N61))+IF($K$2=4,SUMIFS('NP Pop'!C:C,'NP Pop'!$B:$B,'Data Selection'!$L$3,'NP Pop'!$A:$A,'Data Selection'!$N61))</f>
        <v>3043</v>
      </c>
      <c r="P61" s="11">
        <f>IF($K$2=1,SUMIFS('CA Pop'!D:D,'CA Pop'!$B:$B,'Data Selection'!$L$3,'CA Pop'!$A:$A,'Data Selection'!$N61))+IF($K$2=2,SUMIFS('HB Pop'!D:D,'HB Pop'!$B:$B,'Data Selection'!$L$3,'HB Pop'!$A:$A,'Data Selection'!$N61))+IF($K$2=3,SUMIFS('SDP Pop'!D:D,'SDP Pop'!$B:$B,'Data Selection'!$L$3,'SDP Pop'!$A:$A,'Data Selection'!$N61))+IF($K$2=4,SUMIFS('NP Pop'!D:D,'NP Pop'!$B:$B,'Data Selection'!$L$3,'NP Pop'!$A:$A,'Data Selection'!$N61))</f>
        <v>2716</v>
      </c>
      <c r="Q61" s="11">
        <f>IF($K$2=1,SUMIFS('CA Pop'!E:E,'CA Pop'!$B:$B,'Data Selection'!$L$3,'CA Pop'!$A:$A,'Data Selection'!$N61))+IF($K$2=2,SUMIFS('HB Pop'!E:E,'HB Pop'!$B:$B,'Data Selection'!$L$3,'HB Pop'!$A:$A,'Data Selection'!$N61))+IF($K$2=3,SUMIFS('SDP Pop'!E:E,'SDP Pop'!$B:$B,'Data Selection'!$L$3,'SDP Pop'!$A:$A,'Data Selection'!$N61))+IF($K$2=4,SUMIFS('NP Pop'!E:E,'NP Pop'!$B:$B,'Data Selection'!$L$3,'NP Pop'!$A:$A,'Data Selection'!$N61))</f>
        <v>2832</v>
      </c>
    </row>
    <row r="62" spans="14:17" x14ac:dyDescent="0.3">
      <c r="N62" s="11">
        <v>59</v>
      </c>
      <c r="O62" s="11">
        <f>IF($K$2=1,SUMIFS('CA Pop'!C:C,'CA Pop'!$B:$B,'Data Selection'!$L$3,'CA Pop'!$A:$A,'Data Selection'!$N62))+IF($K$2=2,SUMIFS('HB Pop'!C:C,'HB Pop'!$B:$B,'Data Selection'!$L$3,'HB Pop'!$A:$A,'Data Selection'!$N62))+IF($K$2=3,SUMIFS('SDP Pop'!C:C,'SDP Pop'!$B:$B,'Data Selection'!$L$3,'SDP Pop'!$A:$A,'Data Selection'!$N62))+IF($K$2=4,SUMIFS('NP Pop'!C:C,'NP Pop'!$B:$B,'Data Selection'!$L$3,'NP Pop'!$A:$A,'Data Selection'!$N62))</f>
        <v>2753</v>
      </c>
      <c r="P62" s="11">
        <f>IF($K$2=1,SUMIFS('CA Pop'!D:D,'CA Pop'!$B:$B,'Data Selection'!$L$3,'CA Pop'!$A:$A,'Data Selection'!$N62))+IF($K$2=2,SUMIFS('HB Pop'!D:D,'HB Pop'!$B:$B,'Data Selection'!$L$3,'HB Pop'!$A:$A,'Data Selection'!$N62))+IF($K$2=3,SUMIFS('SDP Pop'!D:D,'SDP Pop'!$B:$B,'Data Selection'!$L$3,'SDP Pop'!$A:$A,'Data Selection'!$N62))+IF($K$2=4,SUMIFS('NP Pop'!D:D,'NP Pop'!$B:$B,'Data Selection'!$L$3,'NP Pop'!$A:$A,'Data Selection'!$N62))</f>
        <v>2522</v>
      </c>
      <c r="Q62" s="11">
        <f>IF($K$2=1,SUMIFS('CA Pop'!E:E,'CA Pop'!$B:$B,'Data Selection'!$L$3,'CA Pop'!$A:$A,'Data Selection'!$N62))+IF($K$2=2,SUMIFS('HB Pop'!E:E,'HB Pop'!$B:$B,'Data Selection'!$L$3,'HB Pop'!$A:$A,'Data Selection'!$N62))+IF($K$2=3,SUMIFS('SDP Pop'!E:E,'SDP Pop'!$B:$B,'Data Selection'!$L$3,'SDP Pop'!$A:$A,'Data Selection'!$N62))+IF($K$2=4,SUMIFS('NP Pop'!E:E,'NP Pop'!$B:$B,'Data Selection'!$L$3,'NP Pop'!$A:$A,'Data Selection'!$N62))</f>
        <v>2584</v>
      </c>
    </row>
    <row r="63" spans="14:17" x14ac:dyDescent="0.3">
      <c r="N63" s="11">
        <v>60</v>
      </c>
      <c r="O63" s="11">
        <f>IF($K$2=1,SUMIFS('CA Pop'!C:C,'CA Pop'!$B:$B,'Data Selection'!$L$3,'CA Pop'!$A:$A,'Data Selection'!$N63))+IF($K$2=2,SUMIFS('HB Pop'!C:C,'HB Pop'!$B:$B,'Data Selection'!$L$3,'HB Pop'!$A:$A,'Data Selection'!$N63))+IF($K$2=3,SUMIFS('SDP Pop'!C:C,'SDP Pop'!$B:$B,'Data Selection'!$L$3,'SDP Pop'!$A:$A,'Data Selection'!$N63))+IF($K$2=4,SUMIFS('NP Pop'!C:C,'NP Pop'!$B:$B,'Data Selection'!$L$3,'NP Pop'!$A:$A,'Data Selection'!$N63))</f>
        <v>2557</v>
      </c>
      <c r="P63" s="11">
        <f>IF($K$2=1,SUMIFS('CA Pop'!D:D,'CA Pop'!$B:$B,'Data Selection'!$L$3,'CA Pop'!$A:$A,'Data Selection'!$N63))+IF($K$2=2,SUMIFS('HB Pop'!D:D,'HB Pop'!$B:$B,'Data Selection'!$L$3,'HB Pop'!$A:$A,'Data Selection'!$N63))+IF($K$2=3,SUMIFS('SDP Pop'!D:D,'SDP Pop'!$B:$B,'Data Selection'!$L$3,'SDP Pop'!$A:$A,'Data Selection'!$N63))+IF($K$2=4,SUMIFS('NP Pop'!D:D,'NP Pop'!$B:$B,'Data Selection'!$L$3,'NP Pop'!$A:$A,'Data Selection'!$N63))</f>
        <v>2396</v>
      </c>
      <c r="Q63" s="11">
        <f>IF($K$2=1,SUMIFS('CA Pop'!E:E,'CA Pop'!$B:$B,'Data Selection'!$L$3,'CA Pop'!$A:$A,'Data Selection'!$N63))+IF($K$2=2,SUMIFS('HB Pop'!E:E,'HB Pop'!$B:$B,'Data Selection'!$L$3,'HB Pop'!$A:$A,'Data Selection'!$N63))+IF($K$2=3,SUMIFS('SDP Pop'!E:E,'SDP Pop'!$B:$B,'Data Selection'!$L$3,'SDP Pop'!$A:$A,'Data Selection'!$N63))+IF($K$2=4,SUMIFS('NP Pop'!E:E,'NP Pop'!$B:$B,'Data Selection'!$L$3,'NP Pop'!$A:$A,'Data Selection'!$N63))</f>
        <v>2468</v>
      </c>
    </row>
    <row r="64" spans="14:17" x14ac:dyDescent="0.3">
      <c r="N64" s="11">
        <v>61</v>
      </c>
      <c r="O64" s="11">
        <f>IF($K$2=1,SUMIFS('CA Pop'!C:C,'CA Pop'!$B:$B,'Data Selection'!$L$3,'CA Pop'!$A:$A,'Data Selection'!$N64))+IF($K$2=2,SUMIFS('HB Pop'!C:C,'HB Pop'!$B:$B,'Data Selection'!$L$3,'HB Pop'!$A:$A,'Data Selection'!$N64))+IF($K$2=3,SUMIFS('SDP Pop'!C:C,'SDP Pop'!$B:$B,'Data Selection'!$L$3,'SDP Pop'!$A:$A,'Data Selection'!$N64))+IF($K$2=4,SUMIFS('NP Pop'!C:C,'NP Pop'!$B:$B,'Data Selection'!$L$3,'NP Pop'!$A:$A,'Data Selection'!$N64))</f>
        <v>2659</v>
      </c>
      <c r="P64" s="11">
        <f>IF($K$2=1,SUMIFS('CA Pop'!D:D,'CA Pop'!$B:$B,'Data Selection'!$L$3,'CA Pop'!$A:$A,'Data Selection'!$N64))+IF($K$2=2,SUMIFS('HB Pop'!D:D,'HB Pop'!$B:$B,'Data Selection'!$L$3,'HB Pop'!$A:$A,'Data Selection'!$N64))+IF($K$2=3,SUMIFS('SDP Pop'!D:D,'SDP Pop'!$B:$B,'Data Selection'!$L$3,'SDP Pop'!$A:$A,'Data Selection'!$N64))+IF($K$2=4,SUMIFS('NP Pop'!D:D,'NP Pop'!$B:$B,'Data Selection'!$L$3,'NP Pop'!$A:$A,'Data Selection'!$N64))</f>
        <v>2483</v>
      </c>
      <c r="Q64" s="11">
        <f>IF($K$2=1,SUMIFS('CA Pop'!E:E,'CA Pop'!$B:$B,'Data Selection'!$L$3,'CA Pop'!$A:$A,'Data Selection'!$N64))+IF($K$2=2,SUMIFS('HB Pop'!E:E,'HB Pop'!$B:$B,'Data Selection'!$L$3,'HB Pop'!$A:$A,'Data Selection'!$N64))+IF($K$2=3,SUMIFS('SDP Pop'!E:E,'SDP Pop'!$B:$B,'Data Selection'!$L$3,'SDP Pop'!$A:$A,'Data Selection'!$N64))+IF($K$2=4,SUMIFS('NP Pop'!E:E,'NP Pop'!$B:$B,'Data Selection'!$L$3,'NP Pop'!$A:$A,'Data Selection'!$N64))</f>
        <v>2532</v>
      </c>
    </row>
    <row r="65" spans="14:17" x14ac:dyDescent="0.3">
      <c r="N65" s="11">
        <v>62</v>
      </c>
      <c r="O65" s="11">
        <f>IF($K$2=1,SUMIFS('CA Pop'!C:C,'CA Pop'!$B:$B,'Data Selection'!$L$3,'CA Pop'!$A:$A,'Data Selection'!$N65))+IF($K$2=2,SUMIFS('HB Pop'!C:C,'HB Pop'!$B:$B,'Data Selection'!$L$3,'HB Pop'!$A:$A,'Data Selection'!$N65))+IF($K$2=3,SUMIFS('SDP Pop'!C:C,'SDP Pop'!$B:$B,'Data Selection'!$L$3,'SDP Pop'!$A:$A,'Data Selection'!$N65))+IF($K$2=4,SUMIFS('NP Pop'!C:C,'NP Pop'!$B:$B,'Data Selection'!$L$3,'NP Pop'!$A:$A,'Data Selection'!$N65))</f>
        <v>2484</v>
      </c>
      <c r="P65" s="11">
        <f>IF($K$2=1,SUMIFS('CA Pop'!D:D,'CA Pop'!$B:$B,'Data Selection'!$L$3,'CA Pop'!$A:$A,'Data Selection'!$N65))+IF($K$2=2,SUMIFS('HB Pop'!D:D,'HB Pop'!$B:$B,'Data Selection'!$L$3,'HB Pop'!$A:$A,'Data Selection'!$N65))+IF($K$2=3,SUMIFS('SDP Pop'!D:D,'SDP Pop'!$B:$B,'Data Selection'!$L$3,'SDP Pop'!$A:$A,'Data Selection'!$N65))+IF($K$2=4,SUMIFS('NP Pop'!D:D,'NP Pop'!$B:$B,'Data Selection'!$L$3,'NP Pop'!$A:$A,'Data Selection'!$N65))</f>
        <v>2358</v>
      </c>
      <c r="Q65" s="11">
        <f>IF($K$2=1,SUMIFS('CA Pop'!E:E,'CA Pop'!$B:$B,'Data Selection'!$L$3,'CA Pop'!$A:$A,'Data Selection'!$N65))+IF($K$2=2,SUMIFS('HB Pop'!E:E,'HB Pop'!$B:$B,'Data Selection'!$L$3,'HB Pop'!$A:$A,'Data Selection'!$N65))+IF($K$2=3,SUMIFS('SDP Pop'!E:E,'SDP Pop'!$B:$B,'Data Selection'!$L$3,'SDP Pop'!$A:$A,'Data Selection'!$N65))+IF($K$2=4,SUMIFS('NP Pop'!E:E,'NP Pop'!$B:$B,'Data Selection'!$L$3,'NP Pop'!$A:$A,'Data Selection'!$N65))</f>
        <v>2370</v>
      </c>
    </row>
    <row r="66" spans="14:17" x14ac:dyDescent="0.3">
      <c r="N66" s="11">
        <v>63</v>
      </c>
      <c r="O66" s="11">
        <f>IF($K$2=1,SUMIFS('CA Pop'!C:C,'CA Pop'!$B:$B,'Data Selection'!$L$3,'CA Pop'!$A:$A,'Data Selection'!$N66))+IF($K$2=2,SUMIFS('HB Pop'!C:C,'HB Pop'!$B:$B,'Data Selection'!$L$3,'HB Pop'!$A:$A,'Data Selection'!$N66))+IF($K$2=3,SUMIFS('SDP Pop'!C:C,'SDP Pop'!$B:$B,'Data Selection'!$L$3,'SDP Pop'!$A:$A,'Data Selection'!$N66))+IF($K$2=4,SUMIFS('NP Pop'!C:C,'NP Pop'!$B:$B,'Data Selection'!$L$3,'NP Pop'!$A:$A,'Data Selection'!$N66))</f>
        <v>2406</v>
      </c>
      <c r="P66" s="11">
        <f>IF($K$2=1,SUMIFS('CA Pop'!D:D,'CA Pop'!$B:$B,'Data Selection'!$L$3,'CA Pop'!$A:$A,'Data Selection'!$N66))+IF($K$2=2,SUMIFS('HB Pop'!D:D,'HB Pop'!$B:$B,'Data Selection'!$L$3,'HB Pop'!$A:$A,'Data Selection'!$N66))+IF($K$2=3,SUMIFS('SDP Pop'!D:D,'SDP Pop'!$B:$B,'Data Selection'!$L$3,'SDP Pop'!$A:$A,'Data Selection'!$N66))+IF($K$2=4,SUMIFS('NP Pop'!D:D,'NP Pop'!$B:$B,'Data Selection'!$L$3,'NP Pop'!$A:$A,'Data Selection'!$N66))</f>
        <v>2328</v>
      </c>
      <c r="Q66" s="11">
        <f>IF($K$2=1,SUMIFS('CA Pop'!E:E,'CA Pop'!$B:$B,'Data Selection'!$L$3,'CA Pop'!$A:$A,'Data Selection'!$N66))+IF($K$2=2,SUMIFS('HB Pop'!E:E,'HB Pop'!$B:$B,'Data Selection'!$L$3,'HB Pop'!$A:$A,'Data Selection'!$N66))+IF($K$2=3,SUMIFS('SDP Pop'!E:E,'SDP Pop'!$B:$B,'Data Selection'!$L$3,'SDP Pop'!$A:$A,'Data Selection'!$N66))+IF($K$2=4,SUMIFS('NP Pop'!E:E,'NP Pop'!$B:$B,'Data Selection'!$L$3,'NP Pop'!$A:$A,'Data Selection'!$N66))</f>
        <v>2343</v>
      </c>
    </row>
    <row r="67" spans="14:17" x14ac:dyDescent="0.3">
      <c r="N67" s="11">
        <v>64</v>
      </c>
      <c r="O67" s="11">
        <f>IF($K$2=1,SUMIFS('CA Pop'!C:C,'CA Pop'!$B:$B,'Data Selection'!$L$3,'CA Pop'!$A:$A,'Data Selection'!$N67))+IF($K$2=2,SUMIFS('HB Pop'!C:C,'HB Pop'!$B:$B,'Data Selection'!$L$3,'HB Pop'!$A:$A,'Data Selection'!$N67))+IF($K$2=3,SUMIFS('SDP Pop'!C:C,'SDP Pop'!$B:$B,'Data Selection'!$L$3,'SDP Pop'!$A:$A,'Data Selection'!$N67))+IF($K$2=4,SUMIFS('NP Pop'!C:C,'NP Pop'!$B:$B,'Data Selection'!$L$3,'NP Pop'!$A:$A,'Data Selection'!$N67))</f>
        <v>2544</v>
      </c>
      <c r="P67" s="11">
        <f>IF($K$2=1,SUMIFS('CA Pop'!D:D,'CA Pop'!$B:$B,'Data Selection'!$L$3,'CA Pop'!$A:$A,'Data Selection'!$N67))+IF($K$2=2,SUMIFS('HB Pop'!D:D,'HB Pop'!$B:$B,'Data Selection'!$L$3,'HB Pop'!$A:$A,'Data Selection'!$N67))+IF($K$2=3,SUMIFS('SDP Pop'!D:D,'SDP Pop'!$B:$B,'Data Selection'!$L$3,'SDP Pop'!$A:$A,'Data Selection'!$N67))+IF($K$2=4,SUMIFS('NP Pop'!D:D,'NP Pop'!$B:$B,'Data Selection'!$L$3,'NP Pop'!$A:$A,'Data Selection'!$N67))</f>
        <v>2458</v>
      </c>
      <c r="Q67" s="11">
        <f>IF($K$2=1,SUMIFS('CA Pop'!E:E,'CA Pop'!$B:$B,'Data Selection'!$L$3,'CA Pop'!$A:$A,'Data Selection'!$N67))+IF($K$2=2,SUMIFS('HB Pop'!E:E,'HB Pop'!$B:$B,'Data Selection'!$L$3,'HB Pop'!$A:$A,'Data Selection'!$N67))+IF($K$2=3,SUMIFS('SDP Pop'!E:E,'SDP Pop'!$B:$B,'Data Selection'!$L$3,'SDP Pop'!$A:$A,'Data Selection'!$N67))+IF($K$2=4,SUMIFS('NP Pop'!E:E,'NP Pop'!$B:$B,'Data Selection'!$L$3,'NP Pop'!$A:$A,'Data Selection'!$N67))</f>
        <v>2458</v>
      </c>
    </row>
    <row r="68" spans="14:17" x14ac:dyDescent="0.3">
      <c r="N68" s="11">
        <v>65</v>
      </c>
      <c r="O68" s="11">
        <f>IF($K$2=1,SUMIFS('CA Pop'!C:C,'CA Pop'!$B:$B,'Data Selection'!$L$3,'CA Pop'!$A:$A,'Data Selection'!$N68))+IF($K$2=2,SUMIFS('HB Pop'!C:C,'HB Pop'!$B:$B,'Data Selection'!$L$3,'HB Pop'!$A:$A,'Data Selection'!$N68))+IF($K$2=3,SUMIFS('SDP Pop'!C:C,'SDP Pop'!$B:$B,'Data Selection'!$L$3,'SDP Pop'!$A:$A,'Data Selection'!$N68))+IF($K$2=4,SUMIFS('NP Pop'!C:C,'NP Pop'!$B:$B,'Data Selection'!$L$3,'NP Pop'!$A:$A,'Data Selection'!$N68))</f>
        <v>2539</v>
      </c>
      <c r="P68" s="11">
        <f>IF($K$2=1,SUMIFS('CA Pop'!D:D,'CA Pop'!$B:$B,'Data Selection'!$L$3,'CA Pop'!$A:$A,'Data Selection'!$N68))+IF($K$2=2,SUMIFS('HB Pop'!D:D,'HB Pop'!$B:$B,'Data Selection'!$L$3,'HB Pop'!$A:$A,'Data Selection'!$N68))+IF($K$2=3,SUMIFS('SDP Pop'!D:D,'SDP Pop'!$B:$B,'Data Selection'!$L$3,'SDP Pop'!$A:$A,'Data Selection'!$N68))+IF($K$2=4,SUMIFS('NP Pop'!D:D,'NP Pop'!$B:$B,'Data Selection'!$L$3,'NP Pop'!$A:$A,'Data Selection'!$N68))</f>
        <v>2460</v>
      </c>
      <c r="Q68" s="11">
        <f>IF($K$2=1,SUMIFS('CA Pop'!E:E,'CA Pop'!$B:$B,'Data Selection'!$L$3,'CA Pop'!$A:$A,'Data Selection'!$N68))+IF($K$2=2,SUMIFS('HB Pop'!E:E,'HB Pop'!$B:$B,'Data Selection'!$L$3,'HB Pop'!$A:$A,'Data Selection'!$N68))+IF($K$2=3,SUMIFS('SDP Pop'!E:E,'SDP Pop'!$B:$B,'Data Selection'!$L$3,'SDP Pop'!$A:$A,'Data Selection'!$N68))+IF($K$2=4,SUMIFS('NP Pop'!E:E,'NP Pop'!$B:$B,'Data Selection'!$L$3,'NP Pop'!$A:$A,'Data Selection'!$N68))</f>
        <v>2457</v>
      </c>
    </row>
    <row r="69" spans="14:17" x14ac:dyDescent="0.3">
      <c r="N69" s="11">
        <v>66</v>
      </c>
      <c r="O69" s="11">
        <f>IF($K$2=1,SUMIFS('CA Pop'!C:C,'CA Pop'!$B:$B,'Data Selection'!$L$3,'CA Pop'!$A:$A,'Data Selection'!$N69))+IF($K$2=2,SUMIFS('HB Pop'!C:C,'HB Pop'!$B:$B,'Data Selection'!$L$3,'HB Pop'!$A:$A,'Data Selection'!$N69))+IF($K$2=3,SUMIFS('SDP Pop'!C:C,'SDP Pop'!$B:$B,'Data Selection'!$L$3,'SDP Pop'!$A:$A,'Data Selection'!$N69))+IF($K$2=4,SUMIFS('NP Pop'!C:C,'NP Pop'!$B:$B,'Data Selection'!$L$3,'NP Pop'!$A:$A,'Data Selection'!$N69))</f>
        <v>2594</v>
      </c>
      <c r="P69" s="11">
        <f>IF($K$2=1,SUMIFS('CA Pop'!D:D,'CA Pop'!$B:$B,'Data Selection'!$L$3,'CA Pop'!$A:$A,'Data Selection'!$N69))+IF($K$2=2,SUMIFS('HB Pop'!D:D,'HB Pop'!$B:$B,'Data Selection'!$L$3,'HB Pop'!$A:$A,'Data Selection'!$N69))+IF($K$2=3,SUMIFS('SDP Pop'!D:D,'SDP Pop'!$B:$B,'Data Selection'!$L$3,'SDP Pop'!$A:$A,'Data Selection'!$N69))+IF($K$2=4,SUMIFS('NP Pop'!D:D,'NP Pop'!$B:$B,'Data Selection'!$L$3,'NP Pop'!$A:$A,'Data Selection'!$N69))</f>
        <v>2509</v>
      </c>
      <c r="Q69" s="11">
        <f>IF($K$2=1,SUMIFS('CA Pop'!E:E,'CA Pop'!$B:$B,'Data Selection'!$L$3,'CA Pop'!$A:$A,'Data Selection'!$N69))+IF($K$2=2,SUMIFS('HB Pop'!E:E,'HB Pop'!$B:$B,'Data Selection'!$L$3,'HB Pop'!$A:$A,'Data Selection'!$N69))+IF($K$2=3,SUMIFS('SDP Pop'!E:E,'SDP Pop'!$B:$B,'Data Selection'!$L$3,'SDP Pop'!$A:$A,'Data Selection'!$N69))+IF($K$2=4,SUMIFS('NP Pop'!E:E,'NP Pop'!$B:$B,'Data Selection'!$L$3,'NP Pop'!$A:$A,'Data Selection'!$N69))</f>
        <v>2490</v>
      </c>
    </row>
    <row r="70" spans="14:17" x14ac:dyDescent="0.3">
      <c r="N70" s="11">
        <v>67</v>
      </c>
      <c r="O70" s="11">
        <f>IF($K$2=1,SUMIFS('CA Pop'!C:C,'CA Pop'!$B:$B,'Data Selection'!$L$3,'CA Pop'!$A:$A,'Data Selection'!$N70))+IF($K$2=2,SUMIFS('HB Pop'!C:C,'HB Pop'!$B:$B,'Data Selection'!$L$3,'HB Pop'!$A:$A,'Data Selection'!$N70))+IF($K$2=3,SUMIFS('SDP Pop'!C:C,'SDP Pop'!$B:$B,'Data Selection'!$L$3,'SDP Pop'!$A:$A,'Data Selection'!$N70))+IF($K$2=4,SUMIFS('NP Pop'!C:C,'NP Pop'!$B:$B,'Data Selection'!$L$3,'NP Pop'!$A:$A,'Data Selection'!$N70))</f>
        <v>2381</v>
      </c>
      <c r="P70" s="11">
        <f>IF($K$2=1,SUMIFS('CA Pop'!D:D,'CA Pop'!$B:$B,'Data Selection'!$L$3,'CA Pop'!$A:$A,'Data Selection'!$N70))+IF($K$2=2,SUMIFS('HB Pop'!D:D,'HB Pop'!$B:$B,'Data Selection'!$L$3,'HB Pop'!$A:$A,'Data Selection'!$N70))+IF($K$2=3,SUMIFS('SDP Pop'!D:D,'SDP Pop'!$B:$B,'Data Selection'!$L$3,'SDP Pop'!$A:$A,'Data Selection'!$N70))+IF($K$2=4,SUMIFS('NP Pop'!D:D,'NP Pop'!$B:$B,'Data Selection'!$L$3,'NP Pop'!$A:$A,'Data Selection'!$N70))</f>
        <v>2330</v>
      </c>
      <c r="Q70" s="11">
        <f>IF($K$2=1,SUMIFS('CA Pop'!E:E,'CA Pop'!$B:$B,'Data Selection'!$L$3,'CA Pop'!$A:$A,'Data Selection'!$N70))+IF($K$2=2,SUMIFS('HB Pop'!E:E,'HB Pop'!$B:$B,'Data Selection'!$L$3,'HB Pop'!$A:$A,'Data Selection'!$N70))+IF($K$2=3,SUMIFS('SDP Pop'!E:E,'SDP Pop'!$B:$B,'Data Selection'!$L$3,'SDP Pop'!$A:$A,'Data Selection'!$N70))+IF($K$2=4,SUMIFS('NP Pop'!E:E,'NP Pop'!$B:$B,'Data Selection'!$L$3,'NP Pop'!$A:$A,'Data Selection'!$N70))</f>
        <v>2304</v>
      </c>
    </row>
    <row r="71" spans="14:17" x14ac:dyDescent="0.3">
      <c r="N71" s="11">
        <v>68</v>
      </c>
      <c r="O71" s="11">
        <f>IF($K$2=1,SUMIFS('CA Pop'!C:C,'CA Pop'!$B:$B,'Data Selection'!$L$3,'CA Pop'!$A:$A,'Data Selection'!$N71))+IF($K$2=2,SUMIFS('HB Pop'!C:C,'HB Pop'!$B:$B,'Data Selection'!$L$3,'HB Pop'!$A:$A,'Data Selection'!$N71))+IF($K$2=3,SUMIFS('SDP Pop'!C:C,'SDP Pop'!$B:$B,'Data Selection'!$L$3,'SDP Pop'!$A:$A,'Data Selection'!$N71))+IF($K$2=4,SUMIFS('NP Pop'!C:C,'NP Pop'!$B:$B,'Data Selection'!$L$3,'NP Pop'!$A:$A,'Data Selection'!$N71))</f>
        <v>2440</v>
      </c>
      <c r="P71" s="11">
        <f>IF($K$2=1,SUMIFS('CA Pop'!D:D,'CA Pop'!$B:$B,'Data Selection'!$L$3,'CA Pop'!$A:$A,'Data Selection'!$N71))+IF($K$2=2,SUMIFS('HB Pop'!D:D,'HB Pop'!$B:$B,'Data Selection'!$L$3,'HB Pop'!$A:$A,'Data Selection'!$N71))+IF($K$2=3,SUMIFS('SDP Pop'!D:D,'SDP Pop'!$B:$B,'Data Selection'!$L$3,'SDP Pop'!$A:$A,'Data Selection'!$N71))+IF($K$2=4,SUMIFS('NP Pop'!D:D,'NP Pop'!$B:$B,'Data Selection'!$L$3,'NP Pop'!$A:$A,'Data Selection'!$N71))</f>
        <v>2387</v>
      </c>
      <c r="Q71" s="11">
        <f>IF($K$2=1,SUMIFS('CA Pop'!E:E,'CA Pop'!$B:$B,'Data Selection'!$L$3,'CA Pop'!$A:$A,'Data Selection'!$N71))+IF($K$2=2,SUMIFS('HB Pop'!E:E,'HB Pop'!$B:$B,'Data Selection'!$L$3,'HB Pop'!$A:$A,'Data Selection'!$N71))+IF($K$2=3,SUMIFS('SDP Pop'!E:E,'SDP Pop'!$B:$B,'Data Selection'!$L$3,'SDP Pop'!$A:$A,'Data Selection'!$N71))+IF($K$2=4,SUMIFS('NP Pop'!E:E,'NP Pop'!$B:$B,'Data Selection'!$L$3,'NP Pop'!$A:$A,'Data Selection'!$N71))</f>
        <v>2369</v>
      </c>
    </row>
    <row r="72" spans="14:17" x14ac:dyDescent="0.3">
      <c r="N72" s="11">
        <v>69</v>
      </c>
      <c r="O72" s="11">
        <f>IF($K$2=1,SUMIFS('CA Pop'!C:C,'CA Pop'!$B:$B,'Data Selection'!$L$3,'CA Pop'!$A:$A,'Data Selection'!$N72))+IF($K$2=2,SUMIFS('HB Pop'!C:C,'HB Pop'!$B:$B,'Data Selection'!$L$3,'HB Pop'!$A:$A,'Data Selection'!$N72))+IF($K$2=3,SUMIFS('SDP Pop'!C:C,'SDP Pop'!$B:$B,'Data Selection'!$L$3,'SDP Pop'!$A:$A,'Data Selection'!$N72))+IF($K$2=4,SUMIFS('NP Pop'!C:C,'NP Pop'!$B:$B,'Data Selection'!$L$3,'NP Pop'!$A:$A,'Data Selection'!$N72))</f>
        <v>2378</v>
      </c>
      <c r="P72" s="11">
        <f>IF($K$2=1,SUMIFS('CA Pop'!D:D,'CA Pop'!$B:$B,'Data Selection'!$L$3,'CA Pop'!$A:$A,'Data Selection'!$N72))+IF($K$2=2,SUMIFS('HB Pop'!D:D,'HB Pop'!$B:$B,'Data Selection'!$L$3,'HB Pop'!$A:$A,'Data Selection'!$N72))+IF($K$2=3,SUMIFS('SDP Pop'!D:D,'SDP Pop'!$B:$B,'Data Selection'!$L$3,'SDP Pop'!$A:$A,'Data Selection'!$N72))+IF($K$2=4,SUMIFS('NP Pop'!D:D,'NP Pop'!$B:$B,'Data Selection'!$L$3,'NP Pop'!$A:$A,'Data Selection'!$N72))</f>
        <v>2335</v>
      </c>
      <c r="Q72" s="11">
        <f>IF($K$2=1,SUMIFS('CA Pop'!E:E,'CA Pop'!$B:$B,'Data Selection'!$L$3,'CA Pop'!$A:$A,'Data Selection'!$N72))+IF($K$2=2,SUMIFS('HB Pop'!E:E,'HB Pop'!$B:$B,'Data Selection'!$L$3,'HB Pop'!$A:$A,'Data Selection'!$N72))+IF($K$2=3,SUMIFS('SDP Pop'!E:E,'SDP Pop'!$B:$B,'Data Selection'!$L$3,'SDP Pop'!$A:$A,'Data Selection'!$N72))+IF($K$2=4,SUMIFS('NP Pop'!E:E,'NP Pop'!$B:$B,'Data Selection'!$L$3,'NP Pop'!$A:$A,'Data Selection'!$N72))</f>
        <v>2306</v>
      </c>
    </row>
    <row r="73" spans="14:17" x14ac:dyDescent="0.3">
      <c r="N73" s="11">
        <v>70</v>
      </c>
      <c r="O73" s="11">
        <f>IF($K$2=1,SUMIFS('CA Pop'!C:C,'CA Pop'!$B:$B,'Data Selection'!$L$3,'CA Pop'!$A:$A,'Data Selection'!$N73))+IF($K$2=2,SUMIFS('HB Pop'!C:C,'HB Pop'!$B:$B,'Data Selection'!$L$3,'HB Pop'!$A:$A,'Data Selection'!$N73))+IF($K$2=3,SUMIFS('SDP Pop'!C:C,'SDP Pop'!$B:$B,'Data Selection'!$L$3,'SDP Pop'!$A:$A,'Data Selection'!$N73))+IF($K$2=4,SUMIFS('NP Pop'!C:C,'NP Pop'!$B:$B,'Data Selection'!$L$3,'NP Pop'!$A:$A,'Data Selection'!$N73))</f>
        <v>2385</v>
      </c>
      <c r="P73" s="11">
        <f>IF($K$2=1,SUMIFS('CA Pop'!D:D,'CA Pop'!$B:$B,'Data Selection'!$L$3,'CA Pop'!$A:$A,'Data Selection'!$N73))+IF($K$2=2,SUMIFS('HB Pop'!D:D,'HB Pop'!$B:$B,'Data Selection'!$L$3,'HB Pop'!$A:$A,'Data Selection'!$N73))+IF($K$2=3,SUMIFS('SDP Pop'!D:D,'SDP Pop'!$B:$B,'Data Selection'!$L$3,'SDP Pop'!$A:$A,'Data Selection'!$N73))+IF($K$2=4,SUMIFS('NP Pop'!D:D,'NP Pop'!$B:$B,'Data Selection'!$L$3,'NP Pop'!$A:$A,'Data Selection'!$N73))</f>
        <v>2353</v>
      </c>
      <c r="Q73" s="11">
        <f>IF($K$2=1,SUMIFS('CA Pop'!E:E,'CA Pop'!$B:$B,'Data Selection'!$L$3,'CA Pop'!$A:$A,'Data Selection'!$N73))+IF($K$2=2,SUMIFS('HB Pop'!E:E,'HB Pop'!$B:$B,'Data Selection'!$L$3,'HB Pop'!$A:$A,'Data Selection'!$N73))+IF($K$2=3,SUMIFS('SDP Pop'!E:E,'SDP Pop'!$B:$B,'Data Selection'!$L$3,'SDP Pop'!$A:$A,'Data Selection'!$N73))+IF($K$2=4,SUMIFS('NP Pop'!E:E,'NP Pop'!$B:$B,'Data Selection'!$L$3,'NP Pop'!$A:$A,'Data Selection'!$N73))</f>
        <v>2337</v>
      </c>
    </row>
    <row r="74" spans="14:17" x14ac:dyDescent="0.3">
      <c r="N74" s="11">
        <v>71</v>
      </c>
      <c r="O74" s="11">
        <f>IF($K$2=1,SUMIFS('CA Pop'!C:C,'CA Pop'!$B:$B,'Data Selection'!$L$3,'CA Pop'!$A:$A,'Data Selection'!$N74))+IF($K$2=2,SUMIFS('HB Pop'!C:C,'HB Pop'!$B:$B,'Data Selection'!$L$3,'HB Pop'!$A:$A,'Data Selection'!$N74))+IF($K$2=3,SUMIFS('SDP Pop'!C:C,'SDP Pop'!$B:$B,'Data Selection'!$L$3,'SDP Pop'!$A:$A,'Data Selection'!$N74))+IF($K$2=4,SUMIFS('NP Pop'!C:C,'NP Pop'!$B:$B,'Data Selection'!$L$3,'NP Pop'!$A:$A,'Data Selection'!$N74))</f>
        <v>2338</v>
      </c>
      <c r="P74" s="11">
        <f>IF($K$2=1,SUMIFS('CA Pop'!D:D,'CA Pop'!$B:$B,'Data Selection'!$L$3,'CA Pop'!$A:$A,'Data Selection'!$N74))+IF($K$2=2,SUMIFS('HB Pop'!D:D,'HB Pop'!$B:$B,'Data Selection'!$L$3,'HB Pop'!$A:$A,'Data Selection'!$N74))+IF($K$2=3,SUMIFS('SDP Pop'!D:D,'SDP Pop'!$B:$B,'Data Selection'!$L$3,'SDP Pop'!$A:$A,'Data Selection'!$N74))+IF($K$2=4,SUMIFS('NP Pop'!D:D,'NP Pop'!$B:$B,'Data Selection'!$L$3,'NP Pop'!$A:$A,'Data Selection'!$N74))</f>
        <v>2272</v>
      </c>
      <c r="Q74" s="11">
        <f>IF($K$2=1,SUMIFS('CA Pop'!E:E,'CA Pop'!$B:$B,'Data Selection'!$L$3,'CA Pop'!$A:$A,'Data Selection'!$N74))+IF($K$2=2,SUMIFS('HB Pop'!E:E,'HB Pop'!$B:$B,'Data Selection'!$L$3,'HB Pop'!$A:$A,'Data Selection'!$N74))+IF($K$2=3,SUMIFS('SDP Pop'!E:E,'SDP Pop'!$B:$B,'Data Selection'!$L$3,'SDP Pop'!$A:$A,'Data Selection'!$N74))+IF($K$2=4,SUMIFS('NP Pop'!E:E,'NP Pop'!$B:$B,'Data Selection'!$L$3,'NP Pop'!$A:$A,'Data Selection'!$N74))</f>
        <v>2270</v>
      </c>
    </row>
    <row r="75" spans="14:17" x14ac:dyDescent="0.3">
      <c r="N75" s="11">
        <v>72</v>
      </c>
      <c r="O75" s="11">
        <f>IF($K$2=1,SUMIFS('CA Pop'!C:C,'CA Pop'!$B:$B,'Data Selection'!$L$3,'CA Pop'!$A:$A,'Data Selection'!$N75))+IF($K$2=2,SUMIFS('HB Pop'!C:C,'HB Pop'!$B:$B,'Data Selection'!$L$3,'HB Pop'!$A:$A,'Data Selection'!$N75))+IF($K$2=3,SUMIFS('SDP Pop'!C:C,'SDP Pop'!$B:$B,'Data Selection'!$L$3,'SDP Pop'!$A:$A,'Data Selection'!$N75))+IF($K$2=4,SUMIFS('NP Pop'!C:C,'NP Pop'!$B:$B,'Data Selection'!$L$3,'NP Pop'!$A:$A,'Data Selection'!$N75))</f>
        <v>2467</v>
      </c>
      <c r="P75" s="11">
        <f>IF($K$2=1,SUMIFS('CA Pop'!D:D,'CA Pop'!$B:$B,'Data Selection'!$L$3,'CA Pop'!$A:$A,'Data Selection'!$N75))+IF($K$2=2,SUMIFS('HB Pop'!D:D,'HB Pop'!$B:$B,'Data Selection'!$L$3,'HB Pop'!$A:$A,'Data Selection'!$N75))+IF($K$2=3,SUMIFS('SDP Pop'!D:D,'SDP Pop'!$B:$B,'Data Selection'!$L$3,'SDP Pop'!$A:$A,'Data Selection'!$N75))+IF($K$2=4,SUMIFS('NP Pop'!D:D,'NP Pop'!$B:$B,'Data Selection'!$L$3,'NP Pop'!$A:$A,'Data Selection'!$N75))</f>
        <v>2392</v>
      </c>
      <c r="Q75" s="11">
        <f>IF($K$2=1,SUMIFS('CA Pop'!E:E,'CA Pop'!$B:$B,'Data Selection'!$L$3,'CA Pop'!$A:$A,'Data Selection'!$N75))+IF($K$2=2,SUMIFS('HB Pop'!E:E,'HB Pop'!$B:$B,'Data Selection'!$L$3,'HB Pop'!$A:$A,'Data Selection'!$N75))+IF($K$2=3,SUMIFS('SDP Pop'!E:E,'SDP Pop'!$B:$B,'Data Selection'!$L$3,'SDP Pop'!$A:$A,'Data Selection'!$N75))+IF($K$2=4,SUMIFS('NP Pop'!E:E,'NP Pop'!$B:$B,'Data Selection'!$L$3,'NP Pop'!$A:$A,'Data Selection'!$N75))</f>
        <v>2367</v>
      </c>
    </row>
    <row r="76" spans="14:17" x14ac:dyDescent="0.3">
      <c r="N76" s="11">
        <v>73</v>
      </c>
      <c r="O76" s="11">
        <f>IF($K$2=1,SUMIFS('CA Pop'!C:C,'CA Pop'!$B:$B,'Data Selection'!$L$3,'CA Pop'!$A:$A,'Data Selection'!$N76))+IF($K$2=2,SUMIFS('HB Pop'!C:C,'HB Pop'!$B:$B,'Data Selection'!$L$3,'HB Pop'!$A:$A,'Data Selection'!$N76))+IF($K$2=3,SUMIFS('SDP Pop'!C:C,'SDP Pop'!$B:$B,'Data Selection'!$L$3,'SDP Pop'!$A:$A,'Data Selection'!$N76))+IF($K$2=4,SUMIFS('NP Pop'!C:C,'NP Pop'!$B:$B,'Data Selection'!$L$3,'NP Pop'!$A:$A,'Data Selection'!$N76))</f>
        <v>2315</v>
      </c>
      <c r="P76" s="11">
        <f>IF($K$2=1,SUMIFS('CA Pop'!D:D,'CA Pop'!$B:$B,'Data Selection'!$L$3,'CA Pop'!$A:$A,'Data Selection'!$N76))+IF($K$2=2,SUMIFS('HB Pop'!D:D,'HB Pop'!$B:$B,'Data Selection'!$L$3,'HB Pop'!$A:$A,'Data Selection'!$N76))+IF($K$2=3,SUMIFS('SDP Pop'!D:D,'SDP Pop'!$B:$B,'Data Selection'!$L$3,'SDP Pop'!$A:$A,'Data Selection'!$N76))+IF($K$2=4,SUMIFS('NP Pop'!D:D,'NP Pop'!$B:$B,'Data Selection'!$L$3,'NP Pop'!$A:$A,'Data Selection'!$N76))</f>
        <v>2265</v>
      </c>
      <c r="Q76" s="11">
        <f>IF($K$2=1,SUMIFS('CA Pop'!E:E,'CA Pop'!$B:$B,'Data Selection'!$L$3,'CA Pop'!$A:$A,'Data Selection'!$N76))+IF($K$2=2,SUMIFS('HB Pop'!E:E,'HB Pop'!$B:$B,'Data Selection'!$L$3,'HB Pop'!$A:$A,'Data Selection'!$N76))+IF($K$2=3,SUMIFS('SDP Pop'!E:E,'SDP Pop'!$B:$B,'Data Selection'!$L$3,'SDP Pop'!$A:$A,'Data Selection'!$N76))+IF($K$2=4,SUMIFS('NP Pop'!E:E,'NP Pop'!$B:$B,'Data Selection'!$L$3,'NP Pop'!$A:$A,'Data Selection'!$N76))</f>
        <v>2249</v>
      </c>
    </row>
    <row r="77" spans="14:17" x14ac:dyDescent="0.3">
      <c r="N77" s="11">
        <v>74</v>
      </c>
      <c r="O77" s="11">
        <f>IF($K$2=1,SUMIFS('CA Pop'!C:C,'CA Pop'!$B:$B,'Data Selection'!$L$3,'CA Pop'!$A:$A,'Data Selection'!$N77))+IF($K$2=2,SUMIFS('HB Pop'!C:C,'HB Pop'!$B:$B,'Data Selection'!$L$3,'HB Pop'!$A:$A,'Data Selection'!$N77))+IF($K$2=3,SUMIFS('SDP Pop'!C:C,'SDP Pop'!$B:$B,'Data Selection'!$L$3,'SDP Pop'!$A:$A,'Data Selection'!$N77))+IF($K$2=4,SUMIFS('NP Pop'!C:C,'NP Pop'!$B:$B,'Data Selection'!$L$3,'NP Pop'!$A:$A,'Data Selection'!$N77))</f>
        <v>2367</v>
      </c>
      <c r="P77" s="11">
        <f>IF($K$2=1,SUMIFS('CA Pop'!D:D,'CA Pop'!$B:$B,'Data Selection'!$L$3,'CA Pop'!$A:$A,'Data Selection'!$N77))+IF($K$2=2,SUMIFS('HB Pop'!D:D,'HB Pop'!$B:$B,'Data Selection'!$L$3,'HB Pop'!$A:$A,'Data Selection'!$N77))+IF($K$2=3,SUMIFS('SDP Pop'!D:D,'SDP Pop'!$B:$B,'Data Selection'!$L$3,'SDP Pop'!$A:$A,'Data Selection'!$N77))+IF($K$2=4,SUMIFS('NP Pop'!D:D,'NP Pop'!$B:$B,'Data Selection'!$L$3,'NP Pop'!$A:$A,'Data Selection'!$N77))</f>
        <v>2308</v>
      </c>
      <c r="Q77" s="11">
        <f>IF($K$2=1,SUMIFS('CA Pop'!E:E,'CA Pop'!$B:$B,'Data Selection'!$L$3,'CA Pop'!$A:$A,'Data Selection'!$N77))+IF($K$2=2,SUMIFS('HB Pop'!E:E,'HB Pop'!$B:$B,'Data Selection'!$L$3,'HB Pop'!$A:$A,'Data Selection'!$N77))+IF($K$2=3,SUMIFS('SDP Pop'!E:E,'SDP Pop'!$B:$B,'Data Selection'!$L$3,'SDP Pop'!$A:$A,'Data Selection'!$N77))+IF($K$2=4,SUMIFS('NP Pop'!E:E,'NP Pop'!$B:$B,'Data Selection'!$L$3,'NP Pop'!$A:$A,'Data Selection'!$N77))</f>
        <v>2311</v>
      </c>
    </row>
    <row r="78" spans="14:17" x14ac:dyDescent="0.3">
      <c r="N78" s="11">
        <v>75</v>
      </c>
      <c r="O78" s="11">
        <f>IF($K$2=1,SUMIFS('CA Pop'!C:C,'CA Pop'!$B:$B,'Data Selection'!$L$3,'CA Pop'!$A:$A,'Data Selection'!$N78))+IF($K$2=2,SUMIFS('HB Pop'!C:C,'HB Pop'!$B:$B,'Data Selection'!$L$3,'HB Pop'!$A:$A,'Data Selection'!$N78))+IF($K$2=3,SUMIFS('SDP Pop'!C:C,'SDP Pop'!$B:$B,'Data Selection'!$L$3,'SDP Pop'!$A:$A,'Data Selection'!$N78))+IF($K$2=4,SUMIFS('NP Pop'!C:C,'NP Pop'!$B:$B,'Data Selection'!$L$3,'NP Pop'!$A:$A,'Data Selection'!$N78))</f>
        <v>2281</v>
      </c>
      <c r="P78" s="11">
        <f>IF($K$2=1,SUMIFS('CA Pop'!D:D,'CA Pop'!$B:$B,'Data Selection'!$L$3,'CA Pop'!$A:$A,'Data Selection'!$N78))+IF($K$2=2,SUMIFS('HB Pop'!D:D,'HB Pop'!$B:$B,'Data Selection'!$L$3,'HB Pop'!$A:$A,'Data Selection'!$N78))+IF($K$2=3,SUMIFS('SDP Pop'!D:D,'SDP Pop'!$B:$B,'Data Selection'!$L$3,'SDP Pop'!$A:$A,'Data Selection'!$N78))+IF($K$2=4,SUMIFS('NP Pop'!D:D,'NP Pop'!$B:$B,'Data Selection'!$L$3,'NP Pop'!$A:$A,'Data Selection'!$N78))</f>
        <v>2212</v>
      </c>
      <c r="Q78" s="11">
        <f>IF($K$2=1,SUMIFS('CA Pop'!E:E,'CA Pop'!$B:$B,'Data Selection'!$L$3,'CA Pop'!$A:$A,'Data Selection'!$N78))+IF($K$2=2,SUMIFS('HB Pop'!E:E,'HB Pop'!$B:$B,'Data Selection'!$L$3,'HB Pop'!$A:$A,'Data Selection'!$N78))+IF($K$2=3,SUMIFS('SDP Pop'!E:E,'SDP Pop'!$B:$B,'Data Selection'!$L$3,'SDP Pop'!$A:$A,'Data Selection'!$N78))+IF($K$2=4,SUMIFS('NP Pop'!E:E,'NP Pop'!$B:$B,'Data Selection'!$L$3,'NP Pop'!$A:$A,'Data Selection'!$N78))</f>
        <v>2208</v>
      </c>
    </row>
    <row r="79" spans="14:17" x14ac:dyDescent="0.3">
      <c r="N79" s="11">
        <v>76</v>
      </c>
      <c r="O79" s="11">
        <f>IF($K$2=1,SUMIFS('CA Pop'!C:C,'CA Pop'!$B:$B,'Data Selection'!$L$3,'CA Pop'!$A:$A,'Data Selection'!$N79))+IF($K$2=2,SUMIFS('HB Pop'!C:C,'HB Pop'!$B:$B,'Data Selection'!$L$3,'HB Pop'!$A:$A,'Data Selection'!$N79))+IF($K$2=3,SUMIFS('SDP Pop'!C:C,'SDP Pop'!$B:$B,'Data Selection'!$L$3,'SDP Pop'!$A:$A,'Data Selection'!$N79))+IF($K$2=4,SUMIFS('NP Pop'!C:C,'NP Pop'!$B:$B,'Data Selection'!$L$3,'NP Pop'!$A:$A,'Data Selection'!$N79))</f>
        <v>2047</v>
      </c>
      <c r="P79" s="11">
        <f>IF($K$2=1,SUMIFS('CA Pop'!D:D,'CA Pop'!$B:$B,'Data Selection'!$L$3,'CA Pop'!$A:$A,'Data Selection'!$N79))+IF($K$2=2,SUMIFS('HB Pop'!D:D,'HB Pop'!$B:$B,'Data Selection'!$L$3,'HB Pop'!$A:$A,'Data Selection'!$N79))+IF($K$2=3,SUMIFS('SDP Pop'!D:D,'SDP Pop'!$B:$B,'Data Selection'!$L$3,'SDP Pop'!$A:$A,'Data Selection'!$N79))+IF($K$2=4,SUMIFS('NP Pop'!D:D,'NP Pop'!$B:$B,'Data Selection'!$L$3,'NP Pop'!$A:$A,'Data Selection'!$N79))</f>
        <v>2014</v>
      </c>
      <c r="Q79" s="11">
        <f>IF($K$2=1,SUMIFS('CA Pop'!E:E,'CA Pop'!$B:$B,'Data Selection'!$L$3,'CA Pop'!$A:$A,'Data Selection'!$N79))+IF($K$2=2,SUMIFS('HB Pop'!E:E,'HB Pop'!$B:$B,'Data Selection'!$L$3,'HB Pop'!$A:$A,'Data Selection'!$N79))+IF($K$2=3,SUMIFS('SDP Pop'!E:E,'SDP Pop'!$B:$B,'Data Selection'!$L$3,'SDP Pop'!$A:$A,'Data Selection'!$N79))+IF($K$2=4,SUMIFS('NP Pop'!E:E,'NP Pop'!$B:$B,'Data Selection'!$L$3,'NP Pop'!$A:$A,'Data Selection'!$N79))</f>
        <v>2015</v>
      </c>
    </row>
    <row r="80" spans="14:17" x14ac:dyDescent="0.3">
      <c r="N80" s="11">
        <v>77</v>
      </c>
      <c r="O80" s="11">
        <f>IF($K$2=1,SUMIFS('CA Pop'!C:C,'CA Pop'!$B:$B,'Data Selection'!$L$3,'CA Pop'!$A:$A,'Data Selection'!$N80))+IF($K$2=2,SUMIFS('HB Pop'!C:C,'HB Pop'!$B:$B,'Data Selection'!$L$3,'HB Pop'!$A:$A,'Data Selection'!$N80))+IF($K$2=3,SUMIFS('SDP Pop'!C:C,'SDP Pop'!$B:$B,'Data Selection'!$L$3,'SDP Pop'!$A:$A,'Data Selection'!$N80))+IF($K$2=4,SUMIFS('NP Pop'!C:C,'NP Pop'!$B:$B,'Data Selection'!$L$3,'NP Pop'!$A:$A,'Data Selection'!$N80))</f>
        <v>2054</v>
      </c>
      <c r="P80" s="11">
        <f>IF($K$2=1,SUMIFS('CA Pop'!D:D,'CA Pop'!$B:$B,'Data Selection'!$L$3,'CA Pop'!$A:$A,'Data Selection'!$N80))+IF($K$2=2,SUMIFS('HB Pop'!D:D,'HB Pop'!$B:$B,'Data Selection'!$L$3,'HB Pop'!$A:$A,'Data Selection'!$N80))+IF($K$2=3,SUMIFS('SDP Pop'!D:D,'SDP Pop'!$B:$B,'Data Selection'!$L$3,'SDP Pop'!$A:$A,'Data Selection'!$N80))+IF($K$2=4,SUMIFS('NP Pop'!D:D,'NP Pop'!$B:$B,'Data Selection'!$L$3,'NP Pop'!$A:$A,'Data Selection'!$N80))</f>
        <v>1990</v>
      </c>
      <c r="Q80" s="11">
        <f>IF($K$2=1,SUMIFS('CA Pop'!E:E,'CA Pop'!$B:$B,'Data Selection'!$L$3,'CA Pop'!$A:$A,'Data Selection'!$N80))+IF($K$2=2,SUMIFS('HB Pop'!E:E,'HB Pop'!$B:$B,'Data Selection'!$L$3,'HB Pop'!$A:$A,'Data Selection'!$N80))+IF($K$2=3,SUMIFS('SDP Pop'!E:E,'SDP Pop'!$B:$B,'Data Selection'!$L$3,'SDP Pop'!$A:$A,'Data Selection'!$N80))+IF($K$2=4,SUMIFS('NP Pop'!E:E,'NP Pop'!$B:$B,'Data Selection'!$L$3,'NP Pop'!$A:$A,'Data Selection'!$N80))</f>
        <v>1986</v>
      </c>
    </row>
    <row r="81" spans="14:17" x14ac:dyDescent="0.3">
      <c r="N81" s="11">
        <v>78</v>
      </c>
      <c r="O81" s="11">
        <f>IF($K$2=1,SUMIFS('CA Pop'!C:C,'CA Pop'!$B:$B,'Data Selection'!$L$3,'CA Pop'!$A:$A,'Data Selection'!$N81))+IF($K$2=2,SUMIFS('HB Pop'!C:C,'HB Pop'!$B:$B,'Data Selection'!$L$3,'HB Pop'!$A:$A,'Data Selection'!$N81))+IF($K$2=3,SUMIFS('SDP Pop'!C:C,'SDP Pop'!$B:$B,'Data Selection'!$L$3,'SDP Pop'!$A:$A,'Data Selection'!$N81))+IF($K$2=4,SUMIFS('NP Pop'!C:C,'NP Pop'!$B:$B,'Data Selection'!$L$3,'NP Pop'!$A:$A,'Data Selection'!$N81))</f>
        <v>1988</v>
      </c>
      <c r="P81" s="11">
        <f>IF($K$2=1,SUMIFS('CA Pop'!D:D,'CA Pop'!$B:$B,'Data Selection'!$L$3,'CA Pop'!$A:$A,'Data Selection'!$N81))+IF($K$2=2,SUMIFS('HB Pop'!D:D,'HB Pop'!$B:$B,'Data Selection'!$L$3,'HB Pop'!$A:$A,'Data Selection'!$N81))+IF($K$2=3,SUMIFS('SDP Pop'!D:D,'SDP Pop'!$B:$B,'Data Selection'!$L$3,'SDP Pop'!$A:$A,'Data Selection'!$N81))+IF($K$2=4,SUMIFS('NP Pop'!D:D,'NP Pop'!$B:$B,'Data Selection'!$L$3,'NP Pop'!$A:$A,'Data Selection'!$N81))</f>
        <v>1939</v>
      </c>
      <c r="Q81" s="11">
        <f>IF($K$2=1,SUMIFS('CA Pop'!E:E,'CA Pop'!$B:$B,'Data Selection'!$L$3,'CA Pop'!$A:$A,'Data Selection'!$N81))+IF($K$2=2,SUMIFS('HB Pop'!E:E,'HB Pop'!$B:$B,'Data Selection'!$L$3,'HB Pop'!$A:$A,'Data Selection'!$N81))+IF($K$2=3,SUMIFS('SDP Pop'!E:E,'SDP Pop'!$B:$B,'Data Selection'!$L$3,'SDP Pop'!$A:$A,'Data Selection'!$N81))+IF($K$2=4,SUMIFS('NP Pop'!E:E,'NP Pop'!$B:$B,'Data Selection'!$L$3,'NP Pop'!$A:$A,'Data Selection'!$N81))</f>
        <v>1926</v>
      </c>
    </row>
    <row r="82" spans="14:17" x14ac:dyDescent="0.3">
      <c r="N82" s="11">
        <v>79</v>
      </c>
      <c r="O82" s="11">
        <f>IF($K$2=1,SUMIFS('CA Pop'!C:C,'CA Pop'!$B:$B,'Data Selection'!$L$3,'CA Pop'!$A:$A,'Data Selection'!$N82))+IF($K$2=2,SUMIFS('HB Pop'!C:C,'HB Pop'!$B:$B,'Data Selection'!$L$3,'HB Pop'!$A:$A,'Data Selection'!$N82))+IF($K$2=3,SUMIFS('SDP Pop'!C:C,'SDP Pop'!$B:$B,'Data Selection'!$L$3,'SDP Pop'!$A:$A,'Data Selection'!$N82))+IF($K$2=4,SUMIFS('NP Pop'!C:C,'NP Pop'!$B:$B,'Data Selection'!$L$3,'NP Pop'!$A:$A,'Data Selection'!$N82))</f>
        <v>1864</v>
      </c>
      <c r="P82" s="11">
        <f>IF($K$2=1,SUMIFS('CA Pop'!D:D,'CA Pop'!$B:$B,'Data Selection'!$L$3,'CA Pop'!$A:$A,'Data Selection'!$N82))+IF($K$2=2,SUMIFS('HB Pop'!D:D,'HB Pop'!$B:$B,'Data Selection'!$L$3,'HB Pop'!$A:$A,'Data Selection'!$N82))+IF($K$2=3,SUMIFS('SDP Pop'!D:D,'SDP Pop'!$B:$B,'Data Selection'!$L$3,'SDP Pop'!$A:$A,'Data Selection'!$N82))+IF($K$2=4,SUMIFS('NP Pop'!D:D,'NP Pop'!$B:$B,'Data Selection'!$L$3,'NP Pop'!$A:$A,'Data Selection'!$N82))</f>
        <v>1829</v>
      </c>
      <c r="Q82" s="11">
        <f>IF($K$2=1,SUMIFS('CA Pop'!E:E,'CA Pop'!$B:$B,'Data Selection'!$L$3,'CA Pop'!$A:$A,'Data Selection'!$N82))+IF($K$2=2,SUMIFS('HB Pop'!E:E,'HB Pop'!$B:$B,'Data Selection'!$L$3,'HB Pop'!$A:$A,'Data Selection'!$N82))+IF($K$2=3,SUMIFS('SDP Pop'!E:E,'SDP Pop'!$B:$B,'Data Selection'!$L$3,'SDP Pop'!$A:$A,'Data Selection'!$N82))+IF($K$2=4,SUMIFS('NP Pop'!E:E,'NP Pop'!$B:$B,'Data Selection'!$L$3,'NP Pop'!$A:$A,'Data Selection'!$N82))</f>
        <v>1817</v>
      </c>
    </row>
    <row r="83" spans="14:17" x14ac:dyDescent="0.3">
      <c r="N83" s="11">
        <v>80</v>
      </c>
      <c r="O83" s="11">
        <f>IF($K$2=1,SUMIFS('CA Pop'!C:C,'CA Pop'!$B:$B,'Data Selection'!$L$3,'CA Pop'!$A:$A,'Data Selection'!$N83))+IF($K$2=2,SUMIFS('HB Pop'!C:C,'HB Pop'!$B:$B,'Data Selection'!$L$3,'HB Pop'!$A:$A,'Data Selection'!$N83))+IF($K$2=3,SUMIFS('SDP Pop'!C:C,'SDP Pop'!$B:$B,'Data Selection'!$L$3,'SDP Pop'!$A:$A,'Data Selection'!$N83))+IF($K$2=4,SUMIFS('NP Pop'!C:C,'NP Pop'!$B:$B,'Data Selection'!$L$3,'NP Pop'!$A:$A,'Data Selection'!$N83))</f>
        <v>1754</v>
      </c>
      <c r="P83" s="11">
        <f>IF($K$2=1,SUMIFS('CA Pop'!D:D,'CA Pop'!$B:$B,'Data Selection'!$L$3,'CA Pop'!$A:$A,'Data Selection'!$N83))+IF($K$2=2,SUMIFS('HB Pop'!D:D,'HB Pop'!$B:$B,'Data Selection'!$L$3,'HB Pop'!$A:$A,'Data Selection'!$N83))+IF($K$2=3,SUMIFS('SDP Pop'!D:D,'SDP Pop'!$B:$B,'Data Selection'!$L$3,'SDP Pop'!$A:$A,'Data Selection'!$N83))+IF($K$2=4,SUMIFS('NP Pop'!D:D,'NP Pop'!$B:$B,'Data Selection'!$L$3,'NP Pop'!$A:$A,'Data Selection'!$N83))</f>
        <v>1724</v>
      </c>
      <c r="Q83" s="11">
        <f>IF($K$2=1,SUMIFS('CA Pop'!E:E,'CA Pop'!$B:$B,'Data Selection'!$L$3,'CA Pop'!$A:$A,'Data Selection'!$N83))+IF($K$2=2,SUMIFS('HB Pop'!E:E,'HB Pop'!$B:$B,'Data Selection'!$L$3,'HB Pop'!$A:$A,'Data Selection'!$N83))+IF($K$2=3,SUMIFS('SDP Pop'!E:E,'SDP Pop'!$B:$B,'Data Selection'!$L$3,'SDP Pop'!$A:$A,'Data Selection'!$N83))+IF($K$2=4,SUMIFS('NP Pop'!E:E,'NP Pop'!$B:$B,'Data Selection'!$L$3,'NP Pop'!$A:$A,'Data Selection'!$N83))</f>
        <v>1713</v>
      </c>
    </row>
    <row r="84" spans="14:17" x14ac:dyDescent="0.3">
      <c r="N84" s="11">
        <v>81</v>
      </c>
      <c r="O84" s="11">
        <f>IF($K$2=1,SUMIFS('CA Pop'!C:C,'CA Pop'!$B:$B,'Data Selection'!$L$3,'CA Pop'!$A:$A,'Data Selection'!$N84))+IF($K$2=2,SUMIFS('HB Pop'!C:C,'HB Pop'!$B:$B,'Data Selection'!$L$3,'HB Pop'!$A:$A,'Data Selection'!$N84))+IF($K$2=3,SUMIFS('SDP Pop'!C:C,'SDP Pop'!$B:$B,'Data Selection'!$L$3,'SDP Pop'!$A:$A,'Data Selection'!$N84))+IF($K$2=4,SUMIFS('NP Pop'!C:C,'NP Pop'!$B:$B,'Data Selection'!$L$3,'NP Pop'!$A:$A,'Data Selection'!$N84))</f>
        <v>1678</v>
      </c>
      <c r="P84" s="11">
        <f>IF($K$2=1,SUMIFS('CA Pop'!D:D,'CA Pop'!$B:$B,'Data Selection'!$L$3,'CA Pop'!$A:$A,'Data Selection'!$N84))+IF($K$2=2,SUMIFS('HB Pop'!D:D,'HB Pop'!$B:$B,'Data Selection'!$L$3,'HB Pop'!$A:$A,'Data Selection'!$N84))+IF($K$2=3,SUMIFS('SDP Pop'!D:D,'SDP Pop'!$B:$B,'Data Selection'!$L$3,'SDP Pop'!$A:$A,'Data Selection'!$N84))+IF($K$2=4,SUMIFS('NP Pop'!D:D,'NP Pop'!$B:$B,'Data Selection'!$L$3,'NP Pop'!$A:$A,'Data Selection'!$N84))</f>
        <v>1651</v>
      </c>
      <c r="Q84" s="11">
        <f>IF($K$2=1,SUMIFS('CA Pop'!E:E,'CA Pop'!$B:$B,'Data Selection'!$L$3,'CA Pop'!$A:$A,'Data Selection'!$N84))+IF($K$2=2,SUMIFS('HB Pop'!E:E,'HB Pop'!$B:$B,'Data Selection'!$L$3,'HB Pop'!$A:$A,'Data Selection'!$N84))+IF($K$2=3,SUMIFS('SDP Pop'!E:E,'SDP Pop'!$B:$B,'Data Selection'!$L$3,'SDP Pop'!$A:$A,'Data Selection'!$N84))+IF($K$2=4,SUMIFS('NP Pop'!E:E,'NP Pop'!$B:$B,'Data Selection'!$L$3,'NP Pop'!$A:$A,'Data Selection'!$N84))</f>
        <v>1636</v>
      </c>
    </row>
    <row r="85" spans="14:17" x14ac:dyDescent="0.3">
      <c r="N85" s="11">
        <v>82</v>
      </c>
      <c r="O85" s="11">
        <f>IF($K$2=1,SUMIFS('CA Pop'!C:C,'CA Pop'!$B:$B,'Data Selection'!$L$3,'CA Pop'!$A:$A,'Data Selection'!$N85))+IF($K$2=2,SUMIFS('HB Pop'!C:C,'HB Pop'!$B:$B,'Data Selection'!$L$3,'HB Pop'!$A:$A,'Data Selection'!$N85))+IF($K$2=3,SUMIFS('SDP Pop'!C:C,'SDP Pop'!$B:$B,'Data Selection'!$L$3,'SDP Pop'!$A:$A,'Data Selection'!$N85))+IF($K$2=4,SUMIFS('NP Pop'!C:C,'NP Pop'!$B:$B,'Data Selection'!$L$3,'NP Pop'!$A:$A,'Data Selection'!$N85))</f>
        <v>1547</v>
      </c>
      <c r="P85" s="11">
        <f>IF($K$2=1,SUMIFS('CA Pop'!D:D,'CA Pop'!$B:$B,'Data Selection'!$L$3,'CA Pop'!$A:$A,'Data Selection'!$N85))+IF($K$2=2,SUMIFS('HB Pop'!D:D,'HB Pop'!$B:$B,'Data Selection'!$L$3,'HB Pop'!$A:$A,'Data Selection'!$N85))+IF($K$2=3,SUMIFS('SDP Pop'!D:D,'SDP Pop'!$B:$B,'Data Selection'!$L$3,'SDP Pop'!$A:$A,'Data Selection'!$N85))+IF($K$2=4,SUMIFS('NP Pop'!D:D,'NP Pop'!$B:$B,'Data Selection'!$L$3,'NP Pop'!$A:$A,'Data Selection'!$N85))</f>
        <v>1516</v>
      </c>
      <c r="Q85" s="11">
        <f>IF($K$2=1,SUMIFS('CA Pop'!E:E,'CA Pop'!$B:$B,'Data Selection'!$L$3,'CA Pop'!$A:$A,'Data Selection'!$N85))+IF($K$2=2,SUMIFS('HB Pop'!E:E,'HB Pop'!$B:$B,'Data Selection'!$L$3,'HB Pop'!$A:$A,'Data Selection'!$N85))+IF($K$2=3,SUMIFS('SDP Pop'!E:E,'SDP Pop'!$B:$B,'Data Selection'!$L$3,'SDP Pop'!$A:$A,'Data Selection'!$N85))+IF($K$2=4,SUMIFS('NP Pop'!E:E,'NP Pop'!$B:$B,'Data Selection'!$L$3,'NP Pop'!$A:$A,'Data Selection'!$N85))</f>
        <v>1495</v>
      </c>
    </row>
    <row r="86" spans="14:17" x14ac:dyDescent="0.3">
      <c r="N86" s="11">
        <v>83</v>
      </c>
      <c r="O86" s="11">
        <f>IF($K$2=1,SUMIFS('CA Pop'!C:C,'CA Pop'!$B:$B,'Data Selection'!$L$3,'CA Pop'!$A:$A,'Data Selection'!$N86))+IF($K$2=2,SUMIFS('HB Pop'!C:C,'HB Pop'!$B:$B,'Data Selection'!$L$3,'HB Pop'!$A:$A,'Data Selection'!$N86))+IF($K$2=3,SUMIFS('SDP Pop'!C:C,'SDP Pop'!$B:$B,'Data Selection'!$L$3,'SDP Pop'!$A:$A,'Data Selection'!$N86))+IF($K$2=4,SUMIFS('NP Pop'!C:C,'NP Pop'!$B:$B,'Data Selection'!$L$3,'NP Pop'!$A:$A,'Data Selection'!$N86))</f>
        <v>1433</v>
      </c>
      <c r="P86" s="11">
        <f>IF($K$2=1,SUMIFS('CA Pop'!D:D,'CA Pop'!$B:$B,'Data Selection'!$L$3,'CA Pop'!$A:$A,'Data Selection'!$N86))+IF($K$2=2,SUMIFS('HB Pop'!D:D,'HB Pop'!$B:$B,'Data Selection'!$L$3,'HB Pop'!$A:$A,'Data Selection'!$N86))+IF($K$2=3,SUMIFS('SDP Pop'!D:D,'SDP Pop'!$B:$B,'Data Selection'!$L$3,'SDP Pop'!$A:$A,'Data Selection'!$N86))+IF($K$2=4,SUMIFS('NP Pop'!D:D,'NP Pop'!$B:$B,'Data Selection'!$L$3,'NP Pop'!$A:$A,'Data Selection'!$N86))</f>
        <v>1401</v>
      </c>
      <c r="Q86" s="11">
        <f>IF($K$2=1,SUMIFS('CA Pop'!E:E,'CA Pop'!$B:$B,'Data Selection'!$L$3,'CA Pop'!$A:$A,'Data Selection'!$N86))+IF($K$2=2,SUMIFS('HB Pop'!E:E,'HB Pop'!$B:$B,'Data Selection'!$L$3,'HB Pop'!$A:$A,'Data Selection'!$N86))+IF($K$2=3,SUMIFS('SDP Pop'!E:E,'SDP Pop'!$B:$B,'Data Selection'!$L$3,'SDP Pop'!$A:$A,'Data Selection'!$N86))+IF($K$2=4,SUMIFS('NP Pop'!E:E,'NP Pop'!$B:$B,'Data Selection'!$L$3,'NP Pop'!$A:$A,'Data Selection'!$N86))</f>
        <v>1391</v>
      </c>
    </row>
    <row r="87" spans="14:17" x14ac:dyDescent="0.3">
      <c r="N87" s="11">
        <v>84</v>
      </c>
      <c r="O87" s="11">
        <f>IF($K$2=1,SUMIFS('CA Pop'!C:C,'CA Pop'!$B:$B,'Data Selection'!$L$3,'CA Pop'!$A:$A,'Data Selection'!$N87))+IF($K$2=2,SUMIFS('HB Pop'!C:C,'HB Pop'!$B:$B,'Data Selection'!$L$3,'HB Pop'!$A:$A,'Data Selection'!$N87))+IF($K$2=3,SUMIFS('SDP Pop'!C:C,'SDP Pop'!$B:$B,'Data Selection'!$L$3,'SDP Pop'!$A:$A,'Data Selection'!$N87))+IF($K$2=4,SUMIFS('NP Pop'!C:C,'NP Pop'!$B:$B,'Data Selection'!$L$3,'NP Pop'!$A:$A,'Data Selection'!$N87))</f>
        <v>1297</v>
      </c>
      <c r="P87" s="11">
        <f>IF($K$2=1,SUMIFS('CA Pop'!D:D,'CA Pop'!$B:$B,'Data Selection'!$L$3,'CA Pop'!$A:$A,'Data Selection'!$N87))+IF($K$2=2,SUMIFS('HB Pop'!D:D,'HB Pop'!$B:$B,'Data Selection'!$L$3,'HB Pop'!$A:$A,'Data Selection'!$N87))+IF($K$2=3,SUMIFS('SDP Pop'!D:D,'SDP Pop'!$B:$B,'Data Selection'!$L$3,'SDP Pop'!$A:$A,'Data Selection'!$N87))+IF($K$2=4,SUMIFS('NP Pop'!D:D,'NP Pop'!$B:$B,'Data Selection'!$L$3,'NP Pop'!$A:$A,'Data Selection'!$N87))</f>
        <v>1274</v>
      </c>
      <c r="Q87" s="11">
        <f>IF($K$2=1,SUMIFS('CA Pop'!E:E,'CA Pop'!$B:$B,'Data Selection'!$L$3,'CA Pop'!$A:$A,'Data Selection'!$N87))+IF($K$2=2,SUMIFS('HB Pop'!E:E,'HB Pop'!$B:$B,'Data Selection'!$L$3,'HB Pop'!$A:$A,'Data Selection'!$N87))+IF($K$2=3,SUMIFS('SDP Pop'!E:E,'SDP Pop'!$B:$B,'Data Selection'!$L$3,'SDP Pop'!$A:$A,'Data Selection'!$N87))+IF($K$2=4,SUMIFS('NP Pop'!E:E,'NP Pop'!$B:$B,'Data Selection'!$L$3,'NP Pop'!$A:$A,'Data Selection'!$N87))</f>
        <v>1264</v>
      </c>
    </row>
    <row r="88" spans="14:17" x14ac:dyDescent="0.3">
      <c r="N88" s="11">
        <v>85</v>
      </c>
      <c r="O88" s="11">
        <f>IF($K$2=1,SUMIFS('CA Pop'!C:C,'CA Pop'!$B:$B,'Data Selection'!$L$3,'CA Pop'!$A:$A,'Data Selection'!$N88))+IF($K$2=2,SUMIFS('HB Pop'!C:C,'HB Pop'!$B:$B,'Data Selection'!$L$3,'HB Pop'!$A:$A,'Data Selection'!$N88))+IF($K$2=3,SUMIFS('SDP Pop'!C:C,'SDP Pop'!$B:$B,'Data Selection'!$L$3,'SDP Pop'!$A:$A,'Data Selection'!$N88))+IF($K$2=4,SUMIFS('NP Pop'!C:C,'NP Pop'!$B:$B,'Data Selection'!$L$3,'NP Pop'!$A:$A,'Data Selection'!$N88))</f>
        <v>1223</v>
      </c>
      <c r="P88" s="11">
        <f>IF($K$2=1,SUMIFS('CA Pop'!D:D,'CA Pop'!$B:$B,'Data Selection'!$L$3,'CA Pop'!$A:$A,'Data Selection'!$N88))+IF($K$2=2,SUMIFS('HB Pop'!D:D,'HB Pop'!$B:$B,'Data Selection'!$L$3,'HB Pop'!$A:$A,'Data Selection'!$N88))+IF($K$2=3,SUMIFS('SDP Pop'!D:D,'SDP Pop'!$B:$B,'Data Selection'!$L$3,'SDP Pop'!$A:$A,'Data Selection'!$N88))+IF($K$2=4,SUMIFS('NP Pop'!D:D,'NP Pop'!$B:$B,'Data Selection'!$L$3,'NP Pop'!$A:$A,'Data Selection'!$N88))</f>
        <v>1189</v>
      </c>
      <c r="Q88" s="11">
        <f>IF($K$2=1,SUMIFS('CA Pop'!E:E,'CA Pop'!$B:$B,'Data Selection'!$L$3,'CA Pop'!$A:$A,'Data Selection'!$N88))+IF($K$2=2,SUMIFS('HB Pop'!E:E,'HB Pop'!$B:$B,'Data Selection'!$L$3,'HB Pop'!$A:$A,'Data Selection'!$N88))+IF($K$2=3,SUMIFS('SDP Pop'!E:E,'SDP Pop'!$B:$B,'Data Selection'!$L$3,'SDP Pop'!$A:$A,'Data Selection'!$N88))+IF($K$2=4,SUMIFS('NP Pop'!E:E,'NP Pop'!$B:$B,'Data Selection'!$L$3,'NP Pop'!$A:$A,'Data Selection'!$N88))</f>
        <v>1180</v>
      </c>
    </row>
    <row r="89" spans="14:17" x14ac:dyDescent="0.3">
      <c r="N89" s="11">
        <v>86</v>
      </c>
      <c r="O89" s="11">
        <f>IF($K$2=1,SUMIFS('CA Pop'!C:C,'CA Pop'!$B:$B,'Data Selection'!$L$3,'CA Pop'!$A:$A,'Data Selection'!$N89))+IF($K$2=2,SUMIFS('HB Pop'!C:C,'HB Pop'!$B:$B,'Data Selection'!$L$3,'HB Pop'!$A:$A,'Data Selection'!$N89))+IF($K$2=3,SUMIFS('SDP Pop'!C:C,'SDP Pop'!$B:$B,'Data Selection'!$L$3,'SDP Pop'!$A:$A,'Data Selection'!$N89))+IF($K$2=4,SUMIFS('NP Pop'!C:C,'NP Pop'!$B:$B,'Data Selection'!$L$3,'NP Pop'!$A:$A,'Data Selection'!$N89))</f>
        <v>1129</v>
      </c>
      <c r="P89" s="11">
        <f>IF($K$2=1,SUMIFS('CA Pop'!D:D,'CA Pop'!$B:$B,'Data Selection'!$L$3,'CA Pop'!$A:$A,'Data Selection'!$N89))+IF($K$2=2,SUMIFS('HB Pop'!D:D,'HB Pop'!$B:$B,'Data Selection'!$L$3,'HB Pop'!$A:$A,'Data Selection'!$N89))+IF($K$2=3,SUMIFS('SDP Pop'!D:D,'SDP Pop'!$B:$B,'Data Selection'!$L$3,'SDP Pop'!$A:$A,'Data Selection'!$N89))+IF($K$2=4,SUMIFS('NP Pop'!D:D,'NP Pop'!$B:$B,'Data Selection'!$L$3,'NP Pop'!$A:$A,'Data Selection'!$N89))</f>
        <v>1099</v>
      </c>
      <c r="Q89" s="11">
        <f>IF($K$2=1,SUMIFS('CA Pop'!E:E,'CA Pop'!$B:$B,'Data Selection'!$L$3,'CA Pop'!$A:$A,'Data Selection'!$N89))+IF($K$2=2,SUMIFS('HB Pop'!E:E,'HB Pop'!$B:$B,'Data Selection'!$L$3,'HB Pop'!$A:$A,'Data Selection'!$N89))+IF($K$2=3,SUMIFS('SDP Pop'!E:E,'SDP Pop'!$B:$B,'Data Selection'!$L$3,'SDP Pop'!$A:$A,'Data Selection'!$N89))+IF($K$2=4,SUMIFS('NP Pop'!E:E,'NP Pop'!$B:$B,'Data Selection'!$L$3,'NP Pop'!$A:$A,'Data Selection'!$N89))</f>
        <v>1089</v>
      </c>
    </row>
    <row r="90" spans="14:17" x14ac:dyDescent="0.3">
      <c r="N90" s="11">
        <v>87</v>
      </c>
      <c r="O90" s="11">
        <f>IF($K$2=1,SUMIFS('CA Pop'!C:C,'CA Pop'!$B:$B,'Data Selection'!$L$3,'CA Pop'!$A:$A,'Data Selection'!$N90))+IF($K$2=2,SUMIFS('HB Pop'!C:C,'HB Pop'!$B:$B,'Data Selection'!$L$3,'HB Pop'!$A:$A,'Data Selection'!$N90))+IF($K$2=3,SUMIFS('SDP Pop'!C:C,'SDP Pop'!$B:$B,'Data Selection'!$L$3,'SDP Pop'!$A:$A,'Data Selection'!$N90))+IF($K$2=4,SUMIFS('NP Pop'!C:C,'NP Pop'!$B:$B,'Data Selection'!$L$3,'NP Pop'!$A:$A,'Data Selection'!$N90))</f>
        <v>1042</v>
      </c>
      <c r="P90" s="11">
        <f>IF($K$2=1,SUMIFS('CA Pop'!D:D,'CA Pop'!$B:$B,'Data Selection'!$L$3,'CA Pop'!$A:$A,'Data Selection'!$N90))+IF($K$2=2,SUMIFS('HB Pop'!D:D,'HB Pop'!$B:$B,'Data Selection'!$L$3,'HB Pop'!$A:$A,'Data Selection'!$N90))+IF($K$2=3,SUMIFS('SDP Pop'!D:D,'SDP Pop'!$B:$B,'Data Selection'!$L$3,'SDP Pop'!$A:$A,'Data Selection'!$N90))+IF($K$2=4,SUMIFS('NP Pop'!D:D,'NP Pop'!$B:$B,'Data Selection'!$L$3,'NP Pop'!$A:$A,'Data Selection'!$N90))</f>
        <v>1011</v>
      </c>
      <c r="Q90" s="11">
        <f>IF($K$2=1,SUMIFS('CA Pop'!E:E,'CA Pop'!$B:$B,'Data Selection'!$L$3,'CA Pop'!$A:$A,'Data Selection'!$N90))+IF($K$2=2,SUMIFS('HB Pop'!E:E,'HB Pop'!$B:$B,'Data Selection'!$L$3,'HB Pop'!$A:$A,'Data Selection'!$N90))+IF($K$2=3,SUMIFS('SDP Pop'!E:E,'SDP Pop'!$B:$B,'Data Selection'!$L$3,'SDP Pop'!$A:$A,'Data Selection'!$N90))+IF($K$2=4,SUMIFS('NP Pop'!E:E,'NP Pop'!$B:$B,'Data Selection'!$L$3,'NP Pop'!$A:$A,'Data Selection'!$N90))</f>
        <v>1003</v>
      </c>
    </row>
    <row r="91" spans="14:17" x14ac:dyDescent="0.3">
      <c r="N91" s="11">
        <v>88</v>
      </c>
      <c r="O91" s="11">
        <f>IF($K$2=1,SUMIFS('CA Pop'!C:C,'CA Pop'!$B:$B,'Data Selection'!$L$3,'CA Pop'!$A:$A,'Data Selection'!$N91))+IF($K$2=2,SUMIFS('HB Pop'!C:C,'HB Pop'!$B:$B,'Data Selection'!$L$3,'HB Pop'!$A:$A,'Data Selection'!$N91))+IF($K$2=3,SUMIFS('SDP Pop'!C:C,'SDP Pop'!$B:$B,'Data Selection'!$L$3,'SDP Pop'!$A:$A,'Data Selection'!$N91))+IF($K$2=4,SUMIFS('NP Pop'!C:C,'NP Pop'!$B:$B,'Data Selection'!$L$3,'NP Pop'!$A:$A,'Data Selection'!$N91))</f>
        <v>1033</v>
      </c>
      <c r="P91" s="11">
        <f>IF($K$2=1,SUMIFS('CA Pop'!D:D,'CA Pop'!$B:$B,'Data Selection'!$L$3,'CA Pop'!$A:$A,'Data Selection'!$N91))+IF($K$2=2,SUMIFS('HB Pop'!D:D,'HB Pop'!$B:$B,'Data Selection'!$L$3,'HB Pop'!$A:$A,'Data Selection'!$N91))+IF($K$2=3,SUMIFS('SDP Pop'!D:D,'SDP Pop'!$B:$B,'Data Selection'!$L$3,'SDP Pop'!$A:$A,'Data Selection'!$N91))+IF($K$2=4,SUMIFS('NP Pop'!D:D,'NP Pop'!$B:$B,'Data Selection'!$L$3,'NP Pop'!$A:$A,'Data Selection'!$N91))</f>
        <v>997</v>
      </c>
      <c r="Q91" s="11">
        <f>IF($K$2=1,SUMIFS('CA Pop'!E:E,'CA Pop'!$B:$B,'Data Selection'!$L$3,'CA Pop'!$A:$A,'Data Selection'!$N91))+IF($K$2=2,SUMIFS('HB Pop'!E:E,'HB Pop'!$B:$B,'Data Selection'!$L$3,'HB Pop'!$A:$A,'Data Selection'!$N91))+IF($K$2=3,SUMIFS('SDP Pop'!E:E,'SDP Pop'!$B:$B,'Data Selection'!$L$3,'SDP Pop'!$A:$A,'Data Selection'!$N91))+IF($K$2=4,SUMIFS('NP Pop'!E:E,'NP Pop'!$B:$B,'Data Selection'!$L$3,'NP Pop'!$A:$A,'Data Selection'!$N91))</f>
        <v>986</v>
      </c>
    </row>
    <row r="92" spans="14:17" x14ac:dyDescent="0.3">
      <c r="N92" s="11">
        <v>89</v>
      </c>
      <c r="O92" s="11">
        <f>IF($K$2=1,SUMIFS('CA Pop'!C:C,'CA Pop'!$B:$B,'Data Selection'!$L$3,'CA Pop'!$A:$A,'Data Selection'!$N92))+IF($K$2=2,SUMIFS('HB Pop'!C:C,'HB Pop'!$B:$B,'Data Selection'!$L$3,'HB Pop'!$A:$A,'Data Selection'!$N92))+IF($K$2=3,SUMIFS('SDP Pop'!C:C,'SDP Pop'!$B:$B,'Data Selection'!$L$3,'SDP Pop'!$A:$A,'Data Selection'!$N92))+IF($K$2=4,SUMIFS('NP Pop'!C:C,'NP Pop'!$B:$B,'Data Selection'!$L$3,'NP Pop'!$A:$A,'Data Selection'!$N92))</f>
        <v>917</v>
      </c>
      <c r="P92" s="11">
        <f>IF($K$2=1,SUMIFS('CA Pop'!D:D,'CA Pop'!$B:$B,'Data Selection'!$L$3,'CA Pop'!$A:$A,'Data Selection'!$N92))+IF($K$2=2,SUMIFS('HB Pop'!D:D,'HB Pop'!$B:$B,'Data Selection'!$L$3,'HB Pop'!$A:$A,'Data Selection'!$N92))+IF($K$2=3,SUMIFS('SDP Pop'!D:D,'SDP Pop'!$B:$B,'Data Selection'!$L$3,'SDP Pop'!$A:$A,'Data Selection'!$N92))+IF($K$2=4,SUMIFS('NP Pop'!D:D,'NP Pop'!$B:$B,'Data Selection'!$L$3,'NP Pop'!$A:$A,'Data Selection'!$N92))</f>
        <v>879</v>
      </c>
      <c r="Q92" s="11">
        <f>IF($K$2=1,SUMIFS('CA Pop'!E:E,'CA Pop'!$B:$B,'Data Selection'!$L$3,'CA Pop'!$A:$A,'Data Selection'!$N92))+IF($K$2=2,SUMIFS('HB Pop'!E:E,'HB Pop'!$B:$B,'Data Selection'!$L$3,'HB Pop'!$A:$A,'Data Selection'!$N92))+IF($K$2=3,SUMIFS('SDP Pop'!E:E,'SDP Pop'!$B:$B,'Data Selection'!$L$3,'SDP Pop'!$A:$A,'Data Selection'!$N92))+IF($K$2=4,SUMIFS('NP Pop'!E:E,'NP Pop'!$B:$B,'Data Selection'!$L$3,'NP Pop'!$A:$A,'Data Selection'!$N92))</f>
        <v>869</v>
      </c>
    </row>
    <row r="93" spans="14:17" x14ac:dyDescent="0.3">
      <c r="N93" s="11">
        <v>90</v>
      </c>
      <c r="O93" s="11">
        <f>IF($K$2=1,SUMIFS('CA Pop'!C:C,'CA Pop'!$B:$B,'Data Selection'!$L$3,'CA Pop'!$A:$A,'Data Selection'!$N93))+IF($K$2=2,SUMIFS('HB Pop'!C:C,'HB Pop'!$B:$B,'Data Selection'!$L$3,'HB Pop'!$A:$A,'Data Selection'!$N93))+IF($K$2=3,SUMIFS('SDP Pop'!C:C,'SDP Pop'!$B:$B,'Data Selection'!$L$3,'SDP Pop'!$A:$A,'Data Selection'!$N93))+IF($K$2=4,SUMIFS('NP Pop'!C:C,'NP Pop'!$B:$B,'Data Selection'!$L$3,'NP Pop'!$A:$A,'Data Selection'!$N93))</f>
        <v>4040</v>
      </c>
      <c r="P93" s="11">
        <f>IF($K$2=1,SUMIFS('CA Pop'!D:D,'CA Pop'!$B:$B,'Data Selection'!$L$3,'CA Pop'!$A:$A,'Data Selection'!$N93))+IF($K$2=2,SUMIFS('HB Pop'!D:D,'HB Pop'!$B:$B,'Data Selection'!$L$3,'HB Pop'!$A:$A,'Data Selection'!$N93))+IF($K$2=3,SUMIFS('SDP Pop'!D:D,'SDP Pop'!$B:$B,'Data Selection'!$L$3,'SDP Pop'!$A:$A,'Data Selection'!$N93))+IF($K$2=4,SUMIFS('NP Pop'!D:D,'NP Pop'!$B:$B,'Data Selection'!$L$3,'NP Pop'!$A:$A,'Data Selection'!$N93))</f>
        <v>4160</v>
      </c>
      <c r="Q93" s="11">
        <f>IF($K$2=1,SUMIFS('CA Pop'!E:E,'CA Pop'!$B:$B,'Data Selection'!$L$3,'CA Pop'!$A:$A,'Data Selection'!$N93))+IF($K$2=2,SUMIFS('HB Pop'!E:E,'HB Pop'!$B:$B,'Data Selection'!$L$3,'HB Pop'!$A:$A,'Data Selection'!$N93))+IF($K$2=3,SUMIFS('SDP Pop'!E:E,'SDP Pop'!$B:$B,'Data Selection'!$L$3,'SDP Pop'!$A:$A,'Data Selection'!$N93))+IF($K$2=4,SUMIFS('NP Pop'!E:E,'NP Pop'!$B:$B,'Data Selection'!$L$3,'NP Pop'!$A:$A,'Data Selection'!$N93))</f>
        <v>4129</v>
      </c>
    </row>
  </sheetData>
  <sheetProtection selectLockedCells="1" selectUnlockedCells="1"/>
  <mergeCells count="1">
    <mergeCell ref="N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6.5" x14ac:dyDescent="0.3"/>
  <cols>
    <col min="1" max="1" width="22.7109375" style="15" customWidth="1"/>
    <col min="2" max="16384" width="9.140625" style="15"/>
  </cols>
  <sheetData>
    <row r="1" spans="1:8" x14ac:dyDescent="0.3">
      <c r="A1" s="14" t="s">
        <v>57</v>
      </c>
    </row>
    <row r="2" spans="1:8" ht="27.75" customHeight="1" x14ac:dyDescent="0.3">
      <c r="A2" s="16" t="s">
        <v>58</v>
      </c>
      <c r="B2" s="21" t="s">
        <v>70</v>
      </c>
      <c r="C2" s="21"/>
      <c r="D2" s="21"/>
      <c r="E2" s="21"/>
      <c r="F2" s="21"/>
      <c r="G2" s="21"/>
      <c r="H2" s="21"/>
    </row>
    <row r="3" spans="1:8" x14ac:dyDescent="0.3">
      <c r="A3" s="17" t="s">
        <v>59</v>
      </c>
      <c r="B3" s="22" t="s">
        <v>69</v>
      </c>
      <c r="C3" s="22"/>
      <c r="D3" s="22"/>
      <c r="E3" s="22"/>
      <c r="F3" s="22"/>
      <c r="G3" s="22"/>
      <c r="H3" s="22"/>
    </row>
    <row r="4" spans="1:8" x14ac:dyDescent="0.3">
      <c r="A4" s="17" t="s">
        <v>60</v>
      </c>
      <c r="B4" s="22" t="s">
        <v>68</v>
      </c>
      <c r="C4" s="22"/>
      <c r="D4" s="22"/>
      <c r="E4" s="22"/>
      <c r="F4" s="22"/>
      <c r="G4" s="22"/>
      <c r="H4" s="22"/>
    </row>
    <row r="5" spans="1:8" x14ac:dyDescent="0.3">
      <c r="A5" s="17" t="s">
        <v>61</v>
      </c>
      <c r="B5" s="23" t="s">
        <v>62</v>
      </c>
      <c r="C5" s="23"/>
      <c r="D5" s="23"/>
      <c r="E5" s="23"/>
      <c r="F5" s="23"/>
      <c r="G5" s="23"/>
      <c r="H5" s="23"/>
    </row>
    <row r="6" spans="1:8" x14ac:dyDescent="0.3">
      <c r="A6" s="17" t="s">
        <v>63</v>
      </c>
      <c r="B6" s="23" t="s">
        <v>64</v>
      </c>
      <c r="C6" s="23"/>
      <c r="D6" s="23"/>
      <c r="E6" s="23"/>
      <c r="F6" s="23"/>
      <c r="G6" s="23"/>
      <c r="H6" s="23"/>
    </row>
    <row r="7" spans="1:8" x14ac:dyDescent="0.3">
      <c r="A7" s="17"/>
    </row>
    <row r="8" spans="1:8" x14ac:dyDescent="0.3">
      <c r="A8" s="17" t="s">
        <v>65</v>
      </c>
    </row>
    <row r="9" spans="1:8" ht="26.25" customHeight="1" x14ac:dyDescent="0.3">
      <c r="A9" s="20" t="s">
        <v>66</v>
      </c>
      <c r="B9" s="20"/>
      <c r="C9" s="20"/>
      <c r="D9" s="20"/>
      <c r="E9" s="20"/>
      <c r="F9" s="20"/>
      <c r="G9" s="20"/>
      <c r="H9" s="20"/>
    </row>
    <row r="10" spans="1:8" ht="40.5" customHeight="1" x14ac:dyDescent="0.3">
      <c r="A10" s="20" t="s">
        <v>67</v>
      </c>
      <c r="B10" s="20"/>
      <c r="C10" s="20"/>
      <c r="D10" s="20"/>
      <c r="E10" s="20"/>
      <c r="F10" s="20"/>
      <c r="G10" s="20"/>
      <c r="H10" s="20"/>
    </row>
    <row r="12" spans="1:8" x14ac:dyDescent="0.3">
      <c r="A12" s="18" t="s">
        <v>71</v>
      </c>
    </row>
  </sheetData>
  <mergeCells count="7">
    <mergeCell ref="A10:H10"/>
    <mergeCell ref="B2:H2"/>
    <mergeCell ref="B3:H3"/>
    <mergeCell ref="B4:H4"/>
    <mergeCell ref="B5:H5"/>
    <mergeCell ref="B6:H6"/>
    <mergeCell ref="A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CA Pop</vt:lpstr>
      <vt:lpstr>HB Pop</vt:lpstr>
      <vt:lpstr>SDP Pop</vt:lpstr>
      <vt:lpstr>NP Pop</vt:lpstr>
      <vt:lpstr>Data Selection</vt:lpstr>
      <vt:lpstr>Metadata</vt:lpstr>
      <vt:lpstr>Population Comparison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2016-08-16T14:00:45Z</dcterms:created>
  <dcterms:modified xsi:type="dcterms:W3CDTF">2016-10-21T10:58:13Z</dcterms:modified>
</cp:coreProperties>
</file>