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5" yWindow="3345" windowWidth="6600" windowHeight="5760" tabRatio="869"/>
  </bookViews>
  <sheets>
    <sheet name="Z - excluded and other causes" sheetId="44" r:id="rId1"/>
  </sheets>
  <definedNames>
    <definedName name="_xlnm.Print_Area" localSheetId="0">'Z - excluded and other causes'!$A$1:$Q$45</definedName>
  </definedNames>
  <calcPr calcId="145621"/>
</workbook>
</file>

<file path=xl/calcChain.xml><?xml version="1.0" encoding="utf-8"?>
<calcChain xmlns="http://schemas.openxmlformats.org/spreadsheetml/2006/main">
  <c r="P25" i="44" l="1"/>
  <c r="P16" i="44"/>
  <c r="O25" i="44" l="1"/>
  <c r="O16" i="44"/>
  <c r="N25" i="44" l="1"/>
  <c r="N16" i="44"/>
  <c r="M25" i="44" l="1"/>
  <c r="M16" i="44"/>
  <c r="L25" i="44"/>
  <c r="L16" i="44"/>
  <c r="K25" i="44"/>
  <c r="J25" i="44"/>
  <c r="I25" i="44"/>
  <c r="H25" i="44"/>
  <c r="G25" i="44"/>
  <c r="F25" i="44"/>
  <c r="K16" i="44"/>
  <c r="J16" i="44"/>
  <c r="I16" i="44"/>
  <c r="H16" i="44"/>
  <c r="G16" i="44"/>
  <c r="F16" i="44"/>
</calcChain>
</file>

<file path=xl/sharedStrings.xml><?xml version="1.0" encoding="utf-8"?>
<sst xmlns="http://schemas.openxmlformats.org/spreadsheetml/2006/main" count="33" uniqueCount="29">
  <si>
    <t>(b) controlled substance was present only as part of a compound analgesic or a cold remedy</t>
  </si>
  <si>
    <t>4) Only a proportion of deaths from these causes can be attributed to drug misuse - more information can be found in paragraph B8 of Annex B.</t>
  </si>
  <si>
    <t>6) More information can be found in paragraph B13 of Annex B about the statistics that it produces. A few deaths per year may be counted both in the 'ICDP' figures and in the standard drug-related death statistics produced by NRS.</t>
  </si>
  <si>
    <r>
      <t xml:space="preserve">deaths within the Drug Strategy 'baseline' definition, but excluded from this report's statistics because: </t>
    </r>
    <r>
      <rPr>
        <vertAlign val="superscript"/>
        <sz val="10"/>
        <rFont val="Arial"/>
        <family val="2"/>
      </rPr>
      <t xml:space="preserve"> 1</t>
    </r>
  </si>
  <si>
    <r>
      <t xml:space="preserve">(a) cause of death was a secondary infection or a related complication </t>
    </r>
    <r>
      <rPr>
        <vertAlign val="superscript"/>
        <sz val="10"/>
        <rFont val="Arial"/>
        <family val="2"/>
      </rPr>
      <t>2</t>
    </r>
  </si>
  <si>
    <r>
      <t xml:space="preserve">other deaths counted as 'drug-related' by the 'wide' definition - but not on the basis used for this report </t>
    </r>
    <r>
      <rPr>
        <vertAlign val="superscript"/>
        <sz val="10"/>
        <rFont val="Arial"/>
        <family val="2"/>
      </rPr>
      <t>3</t>
    </r>
  </si>
  <si>
    <r>
      <t xml:space="preserve">Underlying cause of death, with its ICD10 </t>
    </r>
    <r>
      <rPr>
        <vertAlign val="superscript"/>
        <sz val="10"/>
        <rFont val="Arial"/>
        <family val="2"/>
      </rPr>
      <t>5</t>
    </r>
    <r>
      <rPr>
        <sz val="10"/>
        <rFont val="Arial"/>
        <family val="2"/>
      </rPr>
      <t xml:space="preserve"> code(s):</t>
    </r>
  </si>
  <si>
    <t>..</t>
  </si>
  <si>
    <t>of which:</t>
  </si>
  <si>
    <t>Cause of death</t>
  </si>
  <si>
    <t>Hepatitis C</t>
  </si>
  <si>
    <t>(B18.2)</t>
  </si>
  <si>
    <t>HIV</t>
  </si>
  <si>
    <t>(B20-24)</t>
  </si>
  <si>
    <t>Total all deaths from the specified causes</t>
  </si>
  <si>
    <t>Volatile Substance Abuse deaths</t>
  </si>
  <si>
    <t>Footnotes</t>
  </si>
  <si>
    <t xml:space="preserve">                 </t>
  </si>
  <si>
    <t xml:space="preserve">     </t>
  </si>
  <si>
    <t xml:space="preserve">All drug-related deaths (on the 'wide' definition) </t>
  </si>
  <si>
    <t>on the basis used for this report's statistics (i.e. the Drug Strategy 'baseline' definition, as implemented by National Records of Scotland (NRS))</t>
  </si>
  <si>
    <r>
      <t xml:space="preserve">Deaths from some causes which may be associated with present or past drug misuse </t>
    </r>
    <r>
      <rPr>
        <b/>
        <vertAlign val="superscript"/>
        <sz val="10"/>
        <rFont val="Arial"/>
        <family val="2"/>
      </rPr>
      <t>4</t>
    </r>
  </si>
  <si>
    <r>
      <t xml:space="preserve">Deaths in Scotland - International Centre for Drugs Policy (ICDP) figures </t>
    </r>
    <r>
      <rPr>
        <vertAlign val="superscript"/>
        <sz val="10"/>
        <rFont val="Arial"/>
        <family val="2"/>
      </rPr>
      <t>6</t>
    </r>
  </si>
  <si>
    <t xml:space="preserve">5) 'ICD10' is the International Statistical Classification of Diseases and Related Health Problems, Tenth Revision. </t>
  </si>
  <si>
    <t>© Crown Copyright 2017</t>
  </si>
  <si>
    <t>Table Z: Drug-related deaths on the basis of the Office for National Statistics (ONS) 'wide' definition, by how they relate to the Drug Strategy 'baseline' definition, deaths from some causes which may be associated with past or present drug misuse, and volatile substance abuse deaths, 2006 to 2016</t>
  </si>
  <si>
    <t>2) Including, for example, deaths caused by infections that resulted from the use of heroin which was contaminated by, say, anthrax.</t>
  </si>
  <si>
    <t>3) Including, for example, accidental deaths which were caused by the use of drugs which were not controlled at the time, such as those before 16 April 2010 which resulted from using mephedrone (assuming that no controlled drugs were found in the body).</t>
  </si>
  <si>
    <t>1) Paragraph A3 in Annex A explains why these kinds of deaths are excluded from the standard definition of 'drug-related death' figures produced by National Records of Scotland (NRS.)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</si>
</sst>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0" formatCode="#,##0\ \ \ \ \ "/>
  </numFmts>
  <fonts count="67" x14ac:knownFonts="1">
    <font>
      <sz val="8"/>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2"/>
      <name val="Arial"/>
      <family val="2"/>
    </font>
    <font>
      <sz val="10"/>
      <name val="Arial"/>
      <family val="2"/>
    </font>
    <font>
      <sz val="10"/>
      <name val="MS Sans Serif"/>
      <family val="2"/>
    </font>
    <font>
      <sz val="8"/>
      <name val="Arial"/>
      <family val="2"/>
    </font>
    <font>
      <sz val="8"/>
      <name val="Arial"/>
      <family val="2"/>
    </font>
    <font>
      <u/>
      <sz val="8"/>
      <color indexed="12"/>
      <name val="Arial"/>
      <family val="2"/>
    </font>
    <font>
      <sz val="12"/>
      <name val="Arial"/>
      <family val="2"/>
    </font>
    <font>
      <sz val="10"/>
      <name val="Arial"/>
      <family val="2"/>
    </font>
    <font>
      <b/>
      <sz val="10"/>
      <name val="Arial"/>
      <family val="2"/>
    </font>
    <font>
      <sz val="10"/>
      <name val="Helv"/>
    </font>
    <font>
      <b/>
      <sz val="8"/>
      <name val="Arial"/>
      <family val="2"/>
    </font>
    <font>
      <b/>
      <vertAlign val="superscript"/>
      <sz val="10"/>
      <name val="Arial"/>
      <family val="2"/>
    </font>
    <font>
      <vertAlign val="superscript"/>
      <sz val="10"/>
      <name val="Arial"/>
      <family val="2"/>
    </font>
    <font>
      <i/>
      <sz val="10"/>
      <name val="Arial"/>
      <family val="2"/>
    </font>
    <font>
      <u/>
      <sz val="10"/>
      <color indexed="12"/>
      <name val="Arial"/>
      <family val="2"/>
    </font>
    <font>
      <sz val="10"/>
      <name val="Arial"/>
      <family val="2"/>
    </font>
    <font>
      <u/>
      <sz val="10"/>
      <color indexed="12"/>
      <name val="Arial"/>
      <family val="2"/>
    </font>
    <font>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u/>
      <sz val="10"/>
      <color rgb="FF0000FF"/>
      <name val="Arial"/>
      <family val="2"/>
    </font>
    <font>
      <u/>
      <sz val="10"/>
      <color rgb="FF80008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u/>
      <sz val="10"/>
      <color theme="10"/>
      <name val="Arial"/>
      <family val="2"/>
    </font>
  </fonts>
  <fills count="4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22">
    <border>
      <left/>
      <right/>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234">
    <xf numFmtId="0" fontId="0" fillId="0" borderId="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2" fillId="26" borderId="0" applyNumberFormat="0" applyBorder="0" applyAlignment="0" applyProtection="0"/>
    <xf numFmtId="0" fontId="33" fillId="27" borderId="4" applyNumberFormat="0" applyAlignment="0" applyProtection="0"/>
    <xf numFmtId="0" fontId="34" fillId="28" borderId="5" applyNumberFormat="0" applyAlignment="0" applyProtection="0"/>
    <xf numFmtId="0" fontId="35" fillId="0" borderId="0" applyNumberFormat="0" applyFill="0" applyBorder="0" applyAlignment="0" applyProtection="0"/>
    <xf numFmtId="0" fontId="36" fillId="29"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1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40" fillId="30" borderId="4" applyNumberFormat="0" applyAlignment="0" applyProtection="0"/>
    <xf numFmtId="0" fontId="41" fillId="0" borderId="9" applyNumberFormat="0" applyFill="0" applyAlignment="0" applyProtection="0"/>
    <xf numFmtId="0" fontId="42" fillId="31" borderId="0" applyNumberFormat="0" applyBorder="0" applyAlignment="0" applyProtection="0"/>
    <xf numFmtId="0" fontId="27" fillId="0" borderId="0"/>
    <xf numFmtId="0" fontId="30" fillId="0" borderId="0"/>
    <xf numFmtId="0" fontId="29" fillId="0" borderId="0"/>
    <xf numFmtId="0" fontId="13" fillId="0" borderId="0"/>
    <xf numFmtId="0" fontId="15" fillId="0" borderId="0"/>
    <xf numFmtId="0" fontId="15" fillId="0" borderId="0"/>
    <xf numFmtId="0" fontId="14" fillId="0" borderId="0"/>
    <xf numFmtId="0" fontId="30" fillId="32" borderId="10" applyNumberFormat="0" applyFont="0" applyAlignment="0" applyProtection="0"/>
    <xf numFmtId="0" fontId="43" fillId="27" borderId="11" applyNumberFormat="0" applyAlignment="0" applyProtection="0"/>
    <xf numFmtId="9" fontId="27" fillId="0" borderId="0" applyFont="0" applyFill="0" applyBorder="0" applyAlignment="0" applyProtection="0"/>
    <xf numFmtId="0" fontId="44" fillId="0" borderId="0" applyNumberFormat="0" applyFill="0" applyBorder="0" applyAlignment="0" applyProtection="0"/>
    <xf numFmtId="0" fontId="45" fillId="0" borderId="12" applyNumberFormat="0" applyFill="0" applyAlignment="0" applyProtection="0"/>
    <xf numFmtId="0" fontId="46" fillId="0" borderId="0" applyNumberFormat="0" applyFill="0" applyBorder="0" applyAlignment="0" applyProtection="0"/>
    <xf numFmtId="0" fontId="11" fillId="0" borderId="0"/>
    <xf numFmtId="0" fontId="11" fillId="32" borderId="10" applyNumberFormat="0" applyFont="0" applyAlignment="0" applyProtection="0"/>
    <xf numFmtId="0" fontId="11" fillId="2"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10" fillId="0" borderId="0"/>
    <xf numFmtId="0" fontId="10" fillId="32" borderId="10" applyNumberFormat="0" applyFont="0" applyAlignment="0" applyProtection="0"/>
    <xf numFmtId="0" fontId="10" fillId="2"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48" fillId="0" borderId="0" applyNumberFormat="0" applyFill="0" applyBorder="0" applyAlignment="0" applyProtection="0"/>
    <xf numFmtId="0" fontId="9" fillId="0" borderId="0"/>
    <xf numFmtId="0" fontId="9" fillId="32" borderId="10" applyNumberFormat="0" applyFont="0" applyAlignment="0" applyProtection="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8" fillId="0" borderId="0"/>
    <xf numFmtId="0" fontId="8" fillId="32" borderId="10" applyNumberFormat="0" applyFont="0" applyAlignment="0" applyProtection="0"/>
    <xf numFmtId="0" fontId="8" fillId="2"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49" fillId="0" borderId="0"/>
    <xf numFmtId="0" fontId="50" fillId="33" borderId="0" applyNumberFormat="0" applyBorder="0" applyAlignment="0" applyProtection="0"/>
    <xf numFmtId="0" fontId="50" fillId="34"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5" borderId="0" applyNumberFormat="0" applyBorder="0" applyAlignment="0" applyProtection="0"/>
    <xf numFmtId="0" fontId="50" fillId="37" borderId="0" applyNumberFormat="0" applyBorder="0" applyAlignment="0" applyProtection="0"/>
    <xf numFmtId="0" fontId="50" fillId="34"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37" borderId="0" applyNumberFormat="0" applyBorder="0" applyAlignment="0" applyProtection="0"/>
    <xf numFmtId="0" fontId="50" fillId="35" borderId="0" applyNumberFormat="0" applyBorder="0" applyAlignment="0" applyProtection="0"/>
    <xf numFmtId="0" fontId="51" fillId="37"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39" borderId="0" applyNumberFormat="0" applyBorder="0" applyAlignment="0" applyProtection="0"/>
    <xf numFmtId="0" fontId="51" fillId="37" borderId="0" applyNumberFormat="0" applyBorder="0" applyAlignment="0" applyProtection="0"/>
    <xf numFmtId="0" fontId="51" fillId="34" borderId="0" applyNumberFormat="0" applyBorder="0" applyAlignment="0" applyProtection="0"/>
    <xf numFmtId="0" fontId="51" fillId="42"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2" fillId="46" borderId="0" applyNumberFormat="0" applyBorder="0" applyAlignment="0" applyProtection="0"/>
    <xf numFmtId="0" fontId="53" fillId="47" borderId="13" applyNumberFormat="0" applyAlignment="0" applyProtection="0"/>
    <xf numFmtId="0" fontId="54" fillId="48" borderId="14" applyNumberFormat="0" applyAlignment="0" applyProtection="0"/>
    <xf numFmtId="40" fontId="14" fillId="0" borderId="0" applyFont="0" applyFill="0" applyBorder="0" applyAlignment="0" applyProtection="0"/>
    <xf numFmtId="0" fontId="55" fillId="0" borderId="0" applyNumberFormat="0" applyFill="0" applyBorder="0" applyAlignment="0" applyProtection="0"/>
    <xf numFmtId="0" fontId="56" fillId="37" borderId="0" applyNumberFormat="0" applyBorder="0" applyAlignment="0" applyProtection="0"/>
    <xf numFmtId="0" fontId="57" fillId="0" borderId="15" applyNumberFormat="0" applyFill="0" applyAlignment="0" applyProtection="0"/>
    <xf numFmtId="0" fontId="58" fillId="0" borderId="16" applyNumberFormat="0" applyFill="0" applyAlignment="0" applyProtection="0"/>
    <xf numFmtId="0" fontId="59" fillId="0" borderId="17" applyNumberFormat="0" applyFill="0" applyAlignment="0" applyProtection="0"/>
    <xf numFmtId="0" fontId="59" fillId="0" borderId="0" applyNumberFormat="0" applyFill="0" applyBorder="0" applyAlignment="0" applyProtection="0"/>
    <xf numFmtId="0" fontId="60" fillId="38" borderId="13" applyNumberFormat="0" applyAlignment="0" applyProtection="0"/>
    <xf numFmtId="0" fontId="61" fillId="0" borderId="18" applyNumberFormat="0" applyFill="0" applyAlignment="0" applyProtection="0"/>
    <xf numFmtId="0" fontId="62" fillId="38" borderId="0" applyNumberFormat="0" applyBorder="0" applyAlignment="0" applyProtection="0"/>
    <xf numFmtId="0" fontId="15" fillId="35" borderId="19" applyNumberFormat="0" applyFont="0" applyAlignment="0" applyProtection="0"/>
    <xf numFmtId="0" fontId="63" fillId="47" borderId="20" applyNumberFormat="0" applyAlignment="0" applyProtection="0"/>
    <xf numFmtId="9" fontId="13" fillId="0" borderId="0" applyFont="0" applyFill="0" applyBorder="0" applyAlignment="0" applyProtection="0"/>
    <xf numFmtId="0" fontId="64" fillId="0" borderId="0" applyNumberFormat="0" applyFill="0" applyBorder="0" applyAlignment="0" applyProtection="0"/>
    <xf numFmtId="0" fontId="65" fillId="0" borderId="21" applyNumberFormat="0" applyFill="0" applyAlignment="0" applyProtection="0"/>
    <xf numFmtId="0" fontId="61" fillId="0" borderId="0" applyNumberFormat="0" applyFill="0" applyBorder="0" applyAlignment="0" applyProtection="0"/>
    <xf numFmtId="0" fontId="15" fillId="0" borderId="0"/>
    <xf numFmtId="0" fontId="15" fillId="0" borderId="0"/>
    <xf numFmtId="0" fontId="13" fillId="0" borderId="0"/>
    <xf numFmtId="0" fontId="7" fillId="0" borderId="0"/>
    <xf numFmtId="0" fontId="13" fillId="0" borderId="0"/>
    <xf numFmtId="0" fontId="6" fillId="0" borderId="0"/>
    <xf numFmtId="0" fontId="6" fillId="32" borderId="10"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5" fillId="0" borderId="0"/>
    <xf numFmtId="0" fontId="4" fillId="0" borderId="0"/>
    <xf numFmtId="0" fontId="4" fillId="32" borderId="10"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3" fillId="0" borderId="0"/>
    <xf numFmtId="0" fontId="3" fillId="32" borderId="10"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2" fillId="0" borderId="0"/>
    <xf numFmtId="0" fontId="2" fillId="32" borderId="10"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0" borderId="0"/>
    <xf numFmtId="0" fontId="66" fillId="0" borderId="0" applyNumberFormat="0" applyFill="0" applyBorder="0" applyAlignment="0" applyProtection="0"/>
    <xf numFmtId="0" fontId="1" fillId="32" borderId="10"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cellStyleXfs>
  <cellXfs count="70">
    <xf numFmtId="0" fontId="0" fillId="0" borderId="0" xfId="0"/>
    <xf numFmtId="0" fontId="15" fillId="0" borderId="0" xfId="46" applyFont="1" applyBorder="1" applyAlignment="1"/>
    <xf numFmtId="0" fontId="13" fillId="0" borderId="0" xfId="43"/>
    <xf numFmtId="0" fontId="20" fillId="0" borderId="0" xfId="45" applyFont="1"/>
    <xf numFmtId="0" fontId="19" fillId="0" borderId="0" xfId="43" applyFont="1"/>
    <xf numFmtId="0" fontId="19" fillId="0" borderId="0" xfId="45" applyFont="1"/>
    <xf numFmtId="0" fontId="15" fillId="0" borderId="0" xfId="46" applyFont="1" applyBorder="1" applyAlignment="1">
      <alignment wrapText="1"/>
    </xf>
    <xf numFmtId="1" fontId="19" fillId="0" borderId="0" xfId="46" applyNumberFormat="1" applyFont="1" applyFill="1" applyBorder="1" applyAlignment="1">
      <alignment horizontal="right"/>
    </xf>
    <xf numFmtId="170" fontId="19" fillId="0" borderId="0" xfId="46" quotePrefix="1" applyNumberFormat="1" applyFont="1" applyBorder="1" applyAlignment="1">
      <alignment horizontal="right"/>
    </xf>
    <xf numFmtId="1" fontId="19" fillId="0" borderId="0" xfId="45" applyNumberFormat="1" applyFont="1"/>
    <xf numFmtId="1" fontId="20" fillId="0" borderId="0" xfId="46" quotePrefix="1" applyNumberFormat="1" applyFont="1" applyBorder="1" applyAlignment="1">
      <alignment horizontal="right"/>
    </xf>
    <xf numFmtId="1" fontId="19" fillId="0" borderId="0" xfId="46" quotePrefix="1" applyNumberFormat="1" applyFont="1" applyBorder="1" applyAlignment="1">
      <alignment horizontal="right"/>
    </xf>
    <xf numFmtId="1" fontId="20" fillId="0" borderId="0" xfId="46" applyNumberFormat="1" applyFont="1" applyFill="1" applyBorder="1" applyAlignment="1">
      <alignment horizontal="right"/>
    </xf>
    <xf numFmtId="0" fontId="19" fillId="0" borderId="0" xfId="43" applyFont="1" applyFill="1"/>
    <xf numFmtId="0" fontId="18" fillId="0" borderId="0" xfId="43" applyFont="1" applyFill="1" applyBorder="1"/>
    <xf numFmtId="0" fontId="15" fillId="0" borderId="0" xfId="0" applyFont="1"/>
    <xf numFmtId="0" fontId="15" fillId="0" borderId="0" xfId="44"/>
    <xf numFmtId="0" fontId="19" fillId="0" borderId="0" xfId="44" applyFont="1"/>
    <xf numFmtId="0" fontId="20" fillId="0" borderId="0" xfId="43" applyFont="1" applyBorder="1"/>
    <xf numFmtId="170" fontId="20" fillId="0" borderId="0" xfId="46" quotePrefix="1" applyNumberFormat="1" applyFont="1" applyBorder="1" applyAlignment="1">
      <alignment horizontal="right"/>
    </xf>
    <xf numFmtId="0" fontId="25" fillId="0" borderId="0" xfId="43" applyFont="1"/>
    <xf numFmtId="0" fontId="19" fillId="0" borderId="0" xfId="45" applyFont="1" applyAlignment="1"/>
    <xf numFmtId="0" fontId="19" fillId="0" borderId="0" xfId="45" applyFont="1" applyFill="1" applyAlignment="1">
      <alignment horizontal="right"/>
    </xf>
    <xf numFmtId="0" fontId="19" fillId="0" borderId="0" xfId="45" applyFont="1" applyAlignment="1">
      <alignment horizontal="right"/>
    </xf>
    <xf numFmtId="0" fontId="13" fillId="0" borderId="1" xfId="43" applyBorder="1"/>
    <xf numFmtId="0" fontId="15" fillId="0" borderId="0" xfId="44" applyFont="1"/>
    <xf numFmtId="0" fontId="15" fillId="0" borderId="0" xfId="44" applyFont="1" applyFill="1" applyBorder="1"/>
    <xf numFmtId="0" fontId="18" fillId="0" borderId="0" xfId="44" applyFont="1" applyFill="1" applyBorder="1"/>
    <xf numFmtId="0" fontId="15" fillId="0" borderId="0" xfId="0" applyFont="1" applyFill="1" applyBorder="1"/>
    <xf numFmtId="0" fontId="15" fillId="0" borderId="0" xfId="0" applyFont="1" applyAlignment="1">
      <alignment wrapText="1"/>
    </xf>
    <xf numFmtId="0" fontId="19" fillId="0" borderId="0" xfId="45" applyFont="1" applyAlignment="1">
      <alignment horizontal="left"/>
    </xf>
    <xf numFmtId="0" fontId="20" fillId="0" borderId="0" xfId="45" applyFont="1" applyFill="1"/>
    <xf numFmtId="0" fontId="19" fillId="0" borderId="0" xfId="45" applyFont="1" applyFill="1"/>
    <xf numFmtId="0" fontId="12" fillId="0" borderId="2" xfId="46" applyFont="1" applyBorder="1" applyAlignment="1">
      <alignment vertical="center"/>
    </xf>
    <xf numFmtId="0" fontId="13" fillId="0" borderId="2" xfId="43" applyBorder="1"/>
    <xf numFmtId="1" fontId="20" fillId="0" borderId="0" xfId="46" applyNumberFormat="1" applyFont="1" applyFill="1" applyBorder="1" applyAlignment="1">
      <alignment horizontal="center" vertical="center"/>
    </xf>
    <xf numFmtId="0" fontId="12" fillId="0" borderId="0" xfId="46" applyFont="1" applyAlignment="1">
      <alignment horizontal="left" wrapText="1"/>
    </xf>
    <xf numFmtId="0" fontId="13" fillId="0" borderId="0" xfId="43" applyBorder="1"/>
    <xf numFmtId="0" fontId="12" fillId="0" borderId="0" xfId="46" applyFont="1" applyAlignment="1">
      <alignment horizontal="left" wrapText="1"/>
    </xf>
    <xf numFmtId="0" fontId="12" fillId="0" borderId="0" xfId="46" applyFont="1" applyAlignment="1">
      <alignment horizontal="left" wrapText="1"/>
    </xf>
    <xf numFmtId="0" fontId="26" fillId="0" borderId="0" xfId="34" applyFont="1" applyAlignment="1" applyProtection="1"/>
    <xf numFmtId="0" fontId="15" fillId="0" borderId="0" xfId="46" applyFont="1" applyBorder="1" applyAlignment="1">
      <alignment wrapText="1"/>
    </xf>
    <xf numFmtId="0" fontId="0" fillId="0" borderId="0" xfId="46" applyFont="1" applyBorder="1" applyAlignment="1">
      <alignment wrapText="1"/>
    </xf>
    <xf numFmtId="0" fontId="0" fillId="0" borderId="0" xfId="46" applyFont="1" applyBorder="1" applyAlignment="1">
      <alignment horizontal="left"/>
    </xf>
    <xf numFmtId="0" fontId="0" fillId="0" borderId="0" xfId="46" applyFont="1" applyBorder="1" applyAlignment="1">
      <alignment horizontal="left" wrapText="1"/>
    </xf>
    <xf numFmtId="1" fontId="20" fillId="0" borderId="3" xfId="46" applyNumberFormat="1" applyFont="1" applyFill="1" applyBorder="1" applyAlignment="1">
      <alignment horizontal="center" vertical="center"/>
    </xf>
    <xf numFmtId="1" fontId="20" fillId="0" borderId="0" xfId="46" applyNumberFormat="1" applyFont="1" applyFill="1" applyBorder="1" applyAlignment="1">
      <alignment horizontal="center" vertical="center"/>
    </xf>
    <xf numFmtId="1" fontId="20" fillId="0" borderId="1" xfId="46" applyNumberFormat="1" applyFont="1" applyFill="1" applyBorder="1" applyAlignment="1">
      <alignment horizontal="center" vertical="center"/>
    </xf>
    <xf numFmtId="0" fontId="15" fillId="0" borderId="0" xfId="46" applyFont="1" applyBorder="1" applyAlignment="1">
      <alignment horizontal="left"/>
    </xf>
    <xf numFmtId="1" fontId="20" fillId="0" borderId="3" xfId="46" quotePrefix="1" applyNumberFormat="1" applyFont="1" applyBorder="1" applyAlignment="1">
      <alignment horizontal="center" vertical="center"/>
    </xf>
    <xf numFmtId="1" fontId="20" fillId="0" borderId="0" xfId="46" quotePrefix="1" applyNumberFormat="1" applyFont="1" applyBorder="1" applyAlignment="1">
      <alignment horizontal="center" vertical="center"/>
    </xf>
    <xf numFmtId="1" fontId="20" fillId="0" borderId="1" xfId="46" quotePrefix="1" applyNumberFormat="1" applyFont="1" applyBorder="1" applyAlignment="1">
      <alignment horizontal="center" vertical="center"/>
    </xf>
    <xf numFmtId="0" fontId="20" fillId="0" borderId="0" xfId="43" applyFont="1" applyAlignment="1">
      <alignment horizontal="left"/>
    </xf>
    <xf numFmtId="0" fontId="20" fillId="0" borderId="0" xfId="45" applyFont="1" applyAlignment="1">
      <alignment horizontal="left"/>
    </xf>
    <xf numFmtId="0" fontId="19" fillId="0" borderId="0" xfId="45" applyFont="1" applyAlignment="1">
      <alignment wrapText="1"/>
    </xf>
    <xf numFmtId="0" fontId="19" fillId="0" borderId="0" xfId="43" applyFont="1" applyAlignment="1">
      <alignment wrapText="1"/>
    </xf>
    <xf numFmtId="0" fontId="19" fillId="0" borderId="0" xfId="43" applyFont="1" applyAlignment="1">
      <alignment horizontal="left"/>
    </xf>
    <xf numFmtId="0" fontId="20" fillId="0" borderId="0" xfId="43" applyFont="1" applyAlignment="1">
      <alignment wrapText="1"/>
    </xf>
    <xf numFmtId="0" fontId="19" fillId="0" borderId="0" xfId="43" applyFont="1" applyAlignment="1">
      <alignment horizontal="left" wrapText="1"/>
    </xf>
    <xf numFmtId="0" fontId="13" fillId="0" borderId="0" xfId="45" applyFont="1" applyAlignment="1">
      <alignment horizontal="left"/>
    </xf>
    <xf numFmtId="0" fontId="19" fillId="0" borderId="0" xfId="45" applyFont="1" applyAlignment="1">
      <alignment horizontal="left"/>
    </xf>
    <xf numFmtId="0" fontId="15" fillId="0" borderId="0" xfId="46" applyFont="1" applyBorder="1" applyAlignment="1">
      <alignment horizontal="left" wrapText="1"/>
    </xf>
    <xf numFmtId="0" fontId="20" fillId="0" borderId="0" xfId="45" applyFont="1" applyAlignment="1">
      <alignment wrapText="1"/>
    </xf>
    <xf numFmtId="0" fontId="0" fillId="0" borderId="0" xfId="0" applyFont="1" applyFill="1" applyBorder="1" applyAlignment="1">
      <alignment horizontal="left"/>
    </xf>
    <xf numFmtId="0" fontId="15" fillId="0" borderId="0" xfId="0" applyFont="1" applyFill="1" applyBorder="1" applyAlignment="1">
      <alignment horizontal="left"/>
    </xf>
    <xf numFmtId="0" fontId="22" fillId="0" borderId="0" xfId="0" applyFont="1" applyFill="1" applyBorder="1" applyAlignment="1">
      <alignment horizontal="left"/>
    </xf>
    <xf numFmtId="0" fontId="20" fillId="0" borderId="3" xfId="43" applyFont="1" applyBorder="1" applyAlignment="1">
      <alignment horizontal="left" vertical="center"/>
    </xf>
    <xf numFmtId="0" fontId="20" fillId="0" borderId="0" xfId="43" applyFont="1" applyBorder="1" applyAlignment="1">
      <alignment horizontal="left" vertical="center"/>
    </xf>
    <xf numFmtId="0" fontId="20" fillId="0" borderId="1" xfId="43" applyFont="1" applyBorder="1" applyAlignment="1">
      <alignment horizontal="left" vertical="center"/>
    </xf>
    <xf numFmtId="0" fontId="12" fillId="0" borderId="0" xfId="46" applyFont="1" applyAlignment="1">
      <alignment horizontal="left" wrapText="1"/>
    </xf>
  </cellXfs>
  <cellStyles count="234">
    <cellStyle name="20% - Accent1" xfId="1" builtinId="30" customBuiltin="1"/>
    <cellStyle name="20% - Accent1 10" xfId="206"/>
    <cellStyle name="20% - Accent1 11" xfId="221"/>
    <cellStyle name="20% - Accent1 2" xfId="55"/>
    <cellStyle name="20% - Accent1 3" xfId="71"/>
    <cellStyle name="20% - Accent1 4" xfId="86"/>
    <cellStyle name="20% - Accent1 5" xfId="100"/>
    <cellStyle name="20% - Accent1 6" xfId="113"/>
    <cellStyle name="20% - Accent1 7" xfId="163"/>
    <cellStyle name="20% - Accent1 8" xfId="178"/>
    <cellStyle name="20% - Accent1 9" xfId="192"/>
    <cellStyle name="20% - Accent2" xfId="2" builtinId="34" customBuiltin="1"/>
    <cellStyle name="20% - Accent2 10" xfId="208"/>
    <cellStyle name="20% - Accent2 11" xfId="223"/>
    <cellStyle name="20% - Accent2 2" xfId="57"/>
    <cellStyle name="20% - Accent2 3" xfId="73"/>
    <cellStyle name="20% - Accent2 4" xfId="88"/>
    <cellStyle name="20% - Accent2 5" xfId="102"/>
    <cellStyle name="20% - Accent2 6" xfId="114"/>
    <cellStyle name="20% - Accent2 7" xfId="165"/>
    <cellStyle name="20% - Accent2 8" xfId="180"/>
    <cellStyle name="20% - Accent2 9" xfId="194"/>
    <cellStyle name="20% - Accent3" xfId="3" builtinId="38" customBuiltin="1"/>
    <cellStyle name="20% - Accent3 10" xfId="210"/>
    <cellStyle name="20% - Accent3 11" xfId="225"/>
    <cellStyle name="20% - Accent3 2" xfId="59"/>
    <cellStyle name="20% - Accent3 3" xfId="75"/>
    <cellStyle name="20% - Accent3 4" xfId="90"/>
    <cellStyle name="20% - Accent3 5" xfId="104"/>
    <cellStyle name="20% - Accent3 6" xfId="115"/>
    <cellStyle name="20% - Accent3 7" xfId="167"/>
    <cellStyle name="20% - Accent3 8" xfId="182"/>
    <cellStyle name="20% - Accent3 9" xfId="196"/>
    <cellStyle name="20% - Accent4" xfId="4" builtinId="42" customBuiltin="1"/>
    <cellStyle name="20% - Accent4 10" xfId="212"/>
    <cellStyle name="20% - Accent4 11" xfId="227"/>
    <cellStyle name="20% - Accent4 2" xfId="61"/>
    <cellStyle name="20% - Accent4 3" xfId="77"/>
    <cellStyle name="20% - Accent4 4" xfId="92"/>
    <cellStyle name="20% - Accent4 5" xfId="106"/>
    <cellStyle name="20% - Accent4 6" xfId="116"/>
    <cellStyle name="20% - Accent4 7" xfId="169"/>
    <cellStyle name="20% - Accent4 8" xfId="184"/>
    <cellStyle name="20% - Accent4 9" xfId="198"/>
    <cellStyle name="20% - Accent5" xfId="5" builtinId="46" customBuiltin="1"/>
    <cellStyle name="20% - Accent5 10" xfId="214"/>
    <cellStyle name="20% - Accent5 11" xfId="229"/>
    <cellStyle name="20% - Accent5 2" xfId="63"/>
    <cellStyle name="20% - Accent5 3" xfId="79"/>
    <cellStyle name="20% - Accent5 4" xfId="94"/>
    <cellStyle name="20% - Accent5 5" xfId="108"/>
    <cellStyle name="20% - Accent5 6" xfId="117"/>
    <cellStyle name="20% - Accent5 7" xfId="171"/>
    <cellStyle name="20% - Accent5 8" xfId="186"/>
    <cellStyle name="20% - Accent5 9" xfId="200"/>
    <cellStyle name="20% - Accent6" xfId="6" builtinId="50" customBuiltin="1"/>
    <cellStyle name="20% - Accent6 10" xfId="216"/>
    <cellStyle name="20% - Accent6 11" xfId="231"/>
    <cellStyle name="20% - Accent6 2" xfId="65"/>
    <cellStyle name="20% - Accent6 3" xfId="81"/>
    <cellStyle name="20% - Accent6 4" xfId="96"/>
    <cellStyle name="20% - Accent6 5" xfId="110"/>
    <cellStyle name="20% - Accent6 6" xfId="118"/>
    <cellStyle name="20% - Accent6 7" xfId="173"/>
    <cellStyle name="20% - Accent6 8" xfId="188"/>
    <cellStyle name="20% - Accent6 9" xfId="202"/>
    <cellStyle name="40% - Accent1" xfId="7" builtinId="31" customBuiltin="1"/>
    <cellStyle name="40% - Accent1 10" xfId="207"/>
    <cellStyle name="40% - Accent1 11" xfId="222"/>
    <cellStyle name="40% - Accent1 2" xfId="56"/>
    <cellStyle name="40% - Accent1 3" xfId="72"/>
    <cellStyle name="40% - Accent1 4" xfId="87"/>
    <cellStyle name="40% - Accent1 5" xfId="101"/>
    <cellStyle name="40% - Accent1 6" xfId="119"/>
    <cellStyle name="40% - Accent1 7" xfId="164"/>
    <cellStyle name="40% - Accent1 8" xfId="179"/>
    <cellStyle name="40% - Accent1 9" xfId="193"/>
    <cellStyle name="40% - Accent2" xfId="8" builtinId="35" customBuiltin="1"/>
    <cellStyle name="40% - Accent2 10" xfId="209"/>
    <cellStyle name="40% - Accent2 11" xfId="224"/>
    <cellStyle name="40% - Accent2 2" xfId="58"/>
    <cellStyle name="40% - Accent2 3" xfId="74"/>
    <cellStyle name="40% - Accent2 4" xfId="89"/>
    <cellStyle name="40% - Accent2 5" xfId="103"/>
    <cellStyle name="40% - Accent2 6" xfId="120"/>
    <cellStyle name="40% - Accent2 7" xfId="166"/>
    <cellStyle name="40% - Accent2 8" xfId="181"/>
    <cellStyle name="40% - Accent2 9" xfId="195"/>
    <cellStyle name="40% - Accent3" xfId="9" builtinId="39" customBuiltin="1"/>
    <cellStyle name="40% - Accent3 10" xfId="211"/>
    <cellStyle name="40% - Accent3 11" xfId="226"/>
    <cellStyle name="40% - Accent3 2" xfId="60"/>
    <cellStyle name="40% - Accent3 3" xfId="76"/>
    <cellStyle name="40% - Accent3 4" xfId="91"/>
    <cellStyle name="40% - Accent3 5" xfId="105"/>
    <cellStyle name="40% - Accent3 6" xfId="121"/>
    <cellStyle name="40% - Accent3 7" xfId="168"/>
    <cellStyle name="40% - Accent3 8" xfId="183"/>
    <cellStyle name="40% - Accent3 9" xfId="197"/>
    <cellStyle name="40% - Accent4" xfId="10" builtinId="43" customBuiltin="1"/>
    <cellStyle name="40% - Accent4 10" xfId="213"/>
    <cellStyle name="40% - Accent4 11" xfId="228"/>
    <cellStyle name="40% - Accent4 2" xfId="62"/>
    <cellStyle name="40% - Accent4 3" xfId="78"/>
    <cellStyle name="40% - Accent4 4" xfId="93"/>
    <cellStyle name="40% - Accent4 5" xfId="107"/>
    <cellStyle name="40% - Accent4 6" xfId="122"/>
    <cellStyle name="40% - Accent4 7" xfId="170"/>
    <cellStyle name="40% - Accent4 8" xfId="185"/>
    <cellStyle name="40% - Accent4 9" xfId="199"/>
    <cellStyle name="40% - Accent5" xfId="11" builtinId="47" customBuiltin="1"/>
    <cellStyle name="40% - Accent5 10" xfId="215"/>
    <cellStyle name="40% - Accent5 11" xfId="230"/>
    <cellStyle name="40% - Accent5 2" xfId="64"/>
    <cellStyle name="40% - Accent5 3" xfId="80"/>
    <cellStyle name="40% - Accent5 4" xfId="95"/>
    <cellStyle name="40% - Accent5 5" xfId="109"/>
    <cellStyle name="40% - Accent5 6" xfId="123"/>
    <cellStyle name="40% - Accent5 7" xfId="172"/>
    <cellStyle name="40% - Accent5 8" xfId="187"/>
    <cellStyle name="40% - Accent5 9" xfId="201"/>
    <cellStyle name="40% - Accent6" xfId="12" builtinId="51" customBuiltin="1"/>
    <cellStyle name="40% - Accent6 10" xfId="217"/>
    <cellStyle name="40% - Accent6 11" xfId="232"/>
    <cellStyle name="40% - Accent6 2" xfId="66"/>
    <cellStyle name="40% - Accent6 3" xfId="82"/>
    <cellStyle name="40% - Accent6 4" xfId="97"/>
    <cellStyle name="40% - Accent6 5" xfId="111"/>
    <cellStyle name="40% - Accent6 6" xfId="124"/>
    <cellStyle name="40% - Accent6 7" xfId="174"/>
    <cellStyle name="40% - Accent6 8" xfId="189"/>
    <cellStyle name="40% - Accent6 9" xfId="203"/>
    <cellStyle name="60% - Accent1" xfId="13" builtinId="32" customBuiltin="1"/>
    <cellStyle name="60% - Accent1 2" xfId="125"/>
    <cellStyle name="60% - Accent2" xfId="14" builtinId="36" customBuiltin="1"/>
    <cellStyle name="60% - Accent2 2" xfId="126"/>
    <cellStyle name="60% - Accent3" xfId="15" builtinId="40" customBuiltin="1"/>
    <cellStyle name="60% - Accent3 2" xfId="127"/>
    <cellStyle name="60% - Accent4" xfId="16" builtinId="44" customBuiltin="1"/>
    <cellStyle name="60% - Accent4 2" xfId="128"/>
    <cellStyle name="60% - Accent5" xfId="17" builtinId="48" customBuiltin="1"/>
    <cellStyle name="60% - Accent5 2" xfId="129"/>
    <cellStyle name="60% - Accent6" xfId="18" builtinId="52" customBuiltin="1"/>
    <cellStyle name="60% - Accent6 2" xfId="130"/>
    <cellStyle name="Accent1" xfId="19" builtinId="29" customBuiltin="1"/>
    <cellStyle name="Accent1 2" xfId="131"/>
    <cellStyle name="Accent2" xfId="20" builtinId="33" customBuiltin="1"/>
    <cellStyle name="Accent2 2" xfId="132"/>
    <cellStyle name="Accent3" xfId="21" builtinId="37" customBuiltin="1"/>
    <cellStyle name="Accent3 2" xfId="133"/>
    <cellStyle name="Accent4" xfId="22" builtinId="41" customBuiltin="1"/>
    <cellStyle name="Accent4 2" xfId="134"/>
    <cellStyle name="Accent5" xfId="23" builtinId="45" customBuiltin="1"/>
    <cellStyle name="Accent5 2" xfId="135"/>
    <cellStyle name="Accent6" xfId="24" builtinId="49" customBuiltin="1"/>
    <cellStyle name="Accent6 2" xfId="136"/>
    <cellStyle name="Bad" xfId="25" builtinId="27" customBuiltin="1"/>
    <cellStyle name="Bad 2" xfId="137"/>
    <cellStyle name="Calculation" xfId="26" builtinId="22" customBuiltin="1"/>
    <cellStyle name="Calculation 2" xfId="138"/>
    <cellStyle name="Check Cell" xfId="27" builtinId="23" customBuiltin="1"/>
    <cellStyle name="Check Cell 2" xfId="139"/>
    <cellStyle name="Comma 2" xfId="140"/>
    <cellStyle name="Comma 3" xfId="233"/>
    <cellStyle name="Explanatory Text" xfId="28" builtinId="53" customBuiltin="1"/>
    <cellStyle name="Explanatory Text 2" xfId="141"/>
    <cellStyle name="Followed Hyperlink" xfId="83" builtinId="9" customBuiltin="1"/>
    <cellStyle name="Followed Hyperlink 2" xfId="68"/>
    <cellStyle name="Good" xfId="29" builtinId="26" customBuiltin="1"/>
    <cellStyle name="Good 2" xfId="142"/>
    <cellStyle name="Heading 1" xfId="30" builtinId="16" customBuiltin="1"/>
    <cellStyle name="Heading 1 2" xfId="143"/>
    <cellStyle name="Heading 2" xfId="31" builtinId="17" customBuiltin="1"/>
    <cellStyle name="Heading 2 2" xfId="144"/>
    <cellStyle name="Heading 3" xfId="32" builtinId="18" customBuiltin="1"/>
    <cellStyle name="Heading 3 2" xfId="145"/>
    <cellStyle name="Heading 4" xfId="33" builtinId="19" customBuiltin="1"/>
    <cellStyle name="Heading 4 2" xfId="146"/>
    <cellStyle name="Hyperlink" xfId="34" builtinId="8"/>
    <cellStyle name="Hyperlink 2" xfId="35"/>
    <cellStyle name="Hyperlink 3" xfId="36"/>
    <cellStyle name="Hyperlink 4" xfId="67"/>
    <cellStyle name="Hyperlink 5" xfId="219"/>
    <cellStyle name="Input" xfId="37" builtinId="20" customBuiltin="1"/>
    <cellStyle name="Input 2" xfId="147"/>
    <cellStyle name="Linked Cell" xfId="38" builtinId="24" customBuiltin="1"/>
    <cellStyle name="Linked Cell 2" xfId="148"/>
    <cellStyle name="Neutral" xfId="39" builtinId="28" customBuiltin="1"/>
    <cellStyle name="Neutral 2" xfId="149"/>
    <cellStyle name="Normal" xfId="0" builtinId="0"/>
    <cellStyle name="Normal 10" xfId="161"/>
    <cellStyle name="Normal 11" xfId="176"/>
    <cellStyle name="Normal 12" xfId="190"/>
    <cellStyle name="Normal 13" xfId="204"/>
    <cellStyle name="Normal 14" xfId="218"/>
    <cellStyle name="Normal 2" xfId="40"/>
    <cellStyle name="Normal 2 2" xfId="160"/>
    <cellStyle name="Normal 2 3" xfId="158"/>
    <cellStyle name="Normal 3" xfId="41"/>
    <cellStyle name="Normal 3 2" xfId="159"/>
    <cellStyle name="Normal 3 3" xfId="175"/>
    <cellStyle name="Normal 4" xfId="42"/>
    <cellStyle name="Normal 5" xfId="53"/>
    <cellStyle name="Normal 6" xfId="69"/>
    <cellStyle name="Normal 7" xfId="84"/>
    <cellStyle name="Normal 8" xfId="98"/>
    <cellStyle name="Normal 9" xfId="112"/>
    <cellStyle name="Normal_drd-2011-all-tables-figures" xfId="43"/>
    <cellStyle name="Normal_drd-2011-tablez" xfId="44"/>
    <cellStyle name="Normal_Sheet1_1" xfId="45"/>
    <cellStyle name="Normal_shhdtab" xfId="46"/>
    <cellStyle name="Note 10" xfId="191"/>
    <cellStyle name="Note 11" xfId="205"/>
    <cellStyle name="Note 12" xfId="220"/>
    <cellStyle name="Note 2" xfId="47"/>
    <cellStyle name="Note 3" xfId="54"/>
    <cellStyle name="Note 4" xfId="70"/>
    <cellStyle name="Note 5" xfId="85"/>
    <cellStyle name="Note 6" xfId="99"/>
    <cellStyle name="Note 7" xfId="150"/>
    <cellStyle name="Note 8" xfId="162"/>
    <cellStyle name="Note 9" xfId="177"/>
    <cellStyle name="Output" xfId="48" builtinId="21" customBuiltin="1"/>
    <cellStyle name="Output 2" xfId="151"/>
    <cellStyle name="Percent 2" xfId="49"/>
    <cellStyle name="Percent 3" xfId="152"/>
    <cellStyle name="Title" xfId="50" builtinId="15" customBuiltin="1"/>
    <cellStyle name="Title 2" xfId="153"/>
    <cellStyle name="Total" xfId="51" builtinId="25" customBuiltin="1"/>
    <cellStyle name="Total 2" xfId="154"/>
    <cellStyle name="Warning Text" xfId="52" builtinId="11" customBuiltin="1"/>
    <cellStyle name="Warning Text 2" xfId="155"/>
    <cellStyle name="whole number" xfId="156"/>
    <cellStyle name="whole number 2" xfId="15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6"/>
  <sheetViews>
    <sheetView showGridLines="0" tabSelected="1" zoomScaleNormal="100" workbookViewId="0">
      <selection sqref="A1:M1"/>
    </sheetView>
  </sheetViews>
  <sheetFormatPr defaultRowHeight="11.25" x14ac:dyDescent="0.2"/>
  <cols>
    <col min="1" max="2" width="4.33203125" style="16" customWidth="1"/>
    <col min="3" max="3" width="5.5" style="16" customWidth="1"/>
    <col min="4" max="4" width="28.83203125" style="16" customWidth="1"/>
    <col min="5" max="5" width="41.5" style="16" customWidth="1"/>
    <col min="6" max="16" width="6.83203125" style="16" customWidth="1"/>
    <col min="17" max="17" width="1.83203125" style="16" customWidth="1"/>
    <col min="18" max="16384" width="9.33203125" style="16"/>
  </cols>
  <sheetData>
    <row r="1" spans="1:20" ht="49.5" customHeight="1" x14ac:dyDescent="0.25">
      <c r="A1" s="69" t="s">
        <v>25</v>
      </c>
      <c r="B1" s="69"/>
      <c r="C1" s="69"/>
      <c r="D1" s="69"/>
      <c r="E1" s="69"/>
      <c r="F1" s="69"/>
      <c r="G1" s="69"/>
      <c r="H1" s="69"/>
      <c r="I1" s="69"/>
      <c r="J1" s="69"/>
      <c r="K1" s="69"/>
      <c r="L1" s="69"/>
      <c r="M1" s="69"/>
      <c r="N1" s="36"/>
      <c r="O1" s="38"/>
      <c r="P1" s="39"/>
      <c r="Q1" s="36"/>
      <c r="R1" s="40"/>
      <c r="S1" s="40"/>
      <c r="T1" s="40"/>
    </row>
    <row r="2" spans="1:20" ht="16.5" thickBot="1" x14ac:dyDescent="0.25">
      <c r="A2" s="33" t="s">
        <v>17</v>
      </c>
      <c r="B2" s="33"/>
      <c r="C2" s="33"/>
      <c r="D2" s="33"/>
      <c r="E2" s="33"/>
      <c r="F2" s="34"/>
      <c r="G2" s="34"/>
      <c r="H2" s="34"/>
      <c r="I2" s="34"/>
      <c r="J2" s="34"/>
      <c r="K2" s="34"/>
      <c r="L2" s="34"/>
      <c r="M2" s="34"/>
      <c r="N2" s="34"/>
      <c r="O2" s="37"/>
      <c r="P2" s="37"/>
      <c r="Q2" s="37"/>
    </row>
    <row r="3" spans="1:20" ht="12.75" x14ac:dyDescent="0.2">
      <c r="A3" s="66" t="s">
        <v>9</v>
      </c>
      <c r="B3" s="66"/>
      <c r="C3" s="66"/>
      <c r="D3" s="66"/>
      <c r="E3" s="66"/>
      <c r="F3" s="49">
        <v>2006</v>
      </c>
      <c r="G3" s="49">
        <v>2007</v>
      </c>
      <c r="H3" s="49">
        <v>2008</v>
      </c>
      <c r="I3" s="49">
        <v>2009</v>
      </c>
      <c r="J3" s="45">
        <v>2010</v>
      </c>
      <c r="K3" s="49">
        <v>2011</v>
      </c>
      <c r="L3" s="49">
        <v>2012</v>
      </c>
      <c r="M3" s="45">
        <v>2013</v>
      </c>
      <c r="N3" s="45">
        <v>2014</v>
      </c>
      <c r="O3" s="49">
        <v>2015</v>
      </c>
      <c r="P3" s="49">
        <v>2016</v>
      </c>
      <c r="Q3" s="35"/>
    </row>
    <row r="4" spans="1:20" s="17" customFormat="1" ht="12.75" x14ac:dyDescent="0.2">
      <c r="A4" s="67"/>
      <c r="B4" s="67"/>
      <c r="C4" s="67"/>
      <c r="D4" s="67"/>
      <c r="E4" s="67"/>
      <c r="F4" s="50"/>
      <c r="G4" s="50"/>
      <c r="H4" s="50"/>
      <c r="I4" s="50"/>
      <c r="J4" s="46"/>
      <c r="K4" s="50"/>
      <c r="L4" s="50"/>
      <c r="M4" s="46"/>
      <c r="N4" s="46"/>
      <c r="O4" s="50"/>
      <c r="P4" s="50"/>
      <c r="Q4" s="35"/>
    </row>
    <row r="5" spans="1:20" s="17" customFormat="1" ht="12.75" x14ac:dyDescent="0.2">
      <c r="A5" s="68"/>
      <c r="B5" s="68"/>
      <c r="C5" s="68"/>
      <c r="D5" s="68"/>
      <c r="E5" s="68"/>
      <c r="F5" s="51"/>
      <c r="G5" s="51"/>
      <c r="H5" s="51"/>
      <c r="I5" s="51"/>
      <c r="J5" s="47"/>
      <c r="K5" s="51"/>
      <c r="L5" s="51"/>
      <c r="M5" s="47"/>
      <c r="N5" s="47"/>
      <c r="O5" s="51"/>
      <c r="P5" s="51"/>
      <c r="Q5" s="35"/>
    </row>
    <row r="6" spans="1:20" s="17" customFormat="1" ht="12.75" x14ac:dyDescent="0.2">
      <c r="A6" s="18"/>
      <c r="B6" s="18"/>
      <c r="C6" s="18"/>
      <c r="D6" s="18"/>
      <c r="E6" s="18"/>
      <c r="F6" s="19"/>
      <c r="G6" s="19"/>
      <c r="H6" s="19"/>
      <c r="I6" s="8"/>
      <c r="J6" s="8"/>
      <c r="K6" s="4"/>
      <c r="L6" s="4"/>
    </row>
    <row r="7" spans="1:20" s="17" customFormat="1" ht="15.75" customHeight="1" x14ac:dyDescent="0.2">
      <c r="A7" s="52" t="s">
        <v>19</v>
      </c>
      <c r="B7" s="52"/>
      <c r="C7" s="52"/>
      <c r="D7" s="52"/>
      <c r="E7" s="52"/>
      <c r="F7" s="11">
        <v>577</v>
      </c>
      <c r="G7" s="11">
        <v>630</v>
      </c>
      <c r="H7" s="11">
        <v>737</v>
      </c>
      <c r="I7" s="11">
        <v>716</v>
      </c>
      <c r="J7" s="11">
        <v>692</v>
      </c>
      <c r="K7" s="7">
        <v>749</v>
      </c>
      <c r="L7" s="7">
        <v>734</v>
      </c>
      <c r="M7" s="17">
        <v>685</v>
      </c>
      <c r="N7" s="17">
        <v>743</v>
      </c>
      <c r="O7" s="17">
        <v>813</v>
      </c>
      <c r="P7" s="17">
        <v>997</v>
      </c>
    </row>
    <row r="8" spans="1:20" s="17" customFormat="1" ht="6" customHeight="1" x14ac:dyDescent="0.2">
      <c r="A8" s="4"/>
      <c r="B8" s="4"/>
      <c r="C8" s="20"/>
      <c r="D8" s="20"/>
      <c r="E8" s="20"/>
      <c r="F8" s="10"/>
      <c r="G8" s="10"/>
      <c r="H8" s="10"/>
      <c r="I8" s="11"/>
      <c r="J8" s="11"/>
      <c r="K8" s="4"/>
      <c r="L8" s="4"/>
    </row>
    <row r="9" spans="1:20" s="17" customFormat="1" ht="12.75" x14ac:dyDescent="0.2">
      <c r="A9" s="56" t="s">
        <v>8</v>
      </c>
      <c r="B9" s="56"/>
      <c r="C9" s="56"/>
      <c r="D9" s="56"/>
      <c r="E9" s="20"/>
      <c r="F9" s="10"/>
      <c r="G9" s="10"/>
      <c r="H9" s="10"/>
      <c r="I9" s="11"/>
      <c r="J9" s="11"/>
      <c r="K9" s="4"/>
      <c r="L9" s="4"/>
    </row>
    <row r="10" spans="1:20" s="17" customFormat="1" ht="42" customHeight="1" x14ac:dyDescent="0.2">
      <c r="A10" s="4"/>
      <c r="B10" s="4"/>
      <c r="C10" s="57" t="s">
        <v>20</v>
      </c>
      <c r="D10" s="55"/>
      <c r="E10" s="55"/>
      <c r="F10" s="10">
        <v>421</v>
      </c>
      <c r="G10" s="10">
        <v>455</v>
      </c>
      <c r="H10" s="10">
        <v>574</v>
      </c>
      <c r="I10" s="10">
        <v>545</v>
      </c>
      <c r="J10" s="10">
        <v>485</v>
      </c>
      <c r="K10" s="12">
        <v>584</v>
      </c>
      <c r="L10" s="12">
        <v>581</v>
      </c>
      <c r="M10" s="12">
        <v>527</v>
      </c>
      <c r="N10" s="12">
        <v>614</v>
      </c>
      <c r="O10" s="12">
        <v>706</v>
      </c>
      <c r="P10" s="12">
        <v>867</v>
      </c>
      <c r="Q10" s="12"/>
    </row>
    <row r="11" spans="1:20" s="17" customFormat="1" ht="6" customHeight="1" x14ac:dyDescent="0.2">
      <c r="A11" s="20"/>
      <c r="B11" s="20"/>
      <c r="C11" s="4"/>
      <c r="D11" s="4"/>
      <c r="E11" s="4"/>
      <c r="F11" s="10"/>
      <c r="G11" s="10"/>
      <c r="H11" s="10"/>
      <c r="I11" s="11"/>
      <c r="J11" s="13"/>
      <c r="K11" s="4"/>
      <c r="L11" s="4"/>
    </row>
    <row r="12" spans="1:20" s="17" customFormat="1" ht="30.75" customHeight="1" x14ac:dyDescent="0.2">
      <c r="A12" s="20"/>
      <c r="B12" s="20"/>
      <c r="C12" s="55" t="s">
        <v>3</v>
      </c>
      <c r="D12" s="55"/>
      <c r="E12" s="55"/>
      <c r="F12" s="10"/>
      <c r="G12" s="10"/>
      <c r="H12" s="10"/>
      <c r="I12" s="11"/>
      <c r="J12" s="13"/>
      <c r="K12" s="4"/>
      <c r="L12" s="4"/>
    </row>
    <row r="13" spans="1:20" s="17" customFormat="1" ht="30" customHeight="1" x14ac:dyDescent="0.2">
      <c r="A13" s="20"/>
      <c r="B13" s="20"/>
      <c r="C13" s="58" t="s">
        <v>4</v>
      </c>
      <c r="D13" s="55"/>
      <c r="E13" s="55"/>
      <c r="F13" s="11">
        <v>13</v>
      </c>
      <c r="G13" s="11">
        <v>10</v>
      </c>
      <c r="H13" s="11">
        <v>23</v>
      </c>
      <c r="I13" s="11">
        <v>22</v>
      </c>
      <c r="J13" s="11">
        <v>33</v>
      </c>
      <c r="K13" s="7">
        <v>16</v>
      </c>
      <c r="L13" s="7">
        <v>14</v>
      </c>
      <c r="M13" s="17">
        <v>22</v>
      </c>
      <c r="N13" s="17">
        <v>22</v>
      </c>
      <c r="O13" s="17">
        <v>23</v>
      </c>
      <c r="P13" s="17">
        <v>27</v>
      </c>
    </row>
    <row r="14" spans="1:20" s="17" customFormat="1" ht="30.75" customHeight="1" x14ac:dyDescent="0.2">
      <c r="A14" s="5"/>
      <c r="B14" s="5"/>
      <c r="C14" s="54" t="s">
        <v>0</v>
      </c>
      <c r="D14" s="55"/>
      <c r="E14" s="55"/>
      <c r="F14" s="4">
        <v>2</v>
      </c>
      <c r="G14" s="13">
        <v>8</v>
      </c>
      <c r="H14" s="13">
        <v>10</v>
      </c>
      <c r="I14" s="13">
        <v>3</v>
      </c>
      <c r="J14" s="11">
        <v>5</v>
      </c>
      <c r="K14" s="13">
        <v>4</v>
      </c>
      <c r="L14" s="13">
        <v>1</v>
      </c>
      <c r="M14" s="17">
        <v>4</v>
      </c>
      <c r="N14" s="17">
        <v>5</v>
      </c>
      <c r="O14" s="17">
        <v>4</v>
      </c>
      <c r="P14" s="17">
        <v>3</v>
      </c>
    </row>
    <row r="15" spans="1:20" s="17" customFormat="1" ht="6" customHeight="1" x14ac:dyDescent="0.2">
      <c r="A15" s="5"/>
      <c r="B15" s="5"/>
      <c r="C15" s="21"/>
      <c r="D15" s="21"/>
      <c r="E15" s="21"/>
      <c r="F15" s="4"/>
      <c r="G15" s="13"/>
      <c r="H15" s="13"/>
      <c r="I15" s="13"/>
      <c r="J15" s="11"/>
      <c r="K15" s="4"/>
      <c r="L15" s="4"/>
    </row>
    <row r="16" spans="1:20" s="17" customFormat="1" ht="30" customHeight="1" x14ac:dyDescent="0.2">
      <c r="A16" s="5"/>
      <c r="B16" s="5"/>
      <c r="C16" s="54" t="s">
        <v>5</v>
      </c>
      <c r="D16" s="54"/>
      <c r="E16" s="54"/>
      <c r="F16" s="9">
        <f t="shared" ref="F16:P16" si="0">F7-F10-F13-F14</f>
        <v>141</v>
      </c>
      <c r="G16" s="9">
        <f t="shared" si="0"/>
        <v>157</v>
      </c>
      <c r="H16" s="9">
        <f t="shared" si="0"/>
        <v>130</v>
      </c>
      <c r="I16" s="9">
        <f t="shared" si="0"/>
        <v>146</v>
      </c>
      <c r="J16" s="9">
        <f t="shared" si="0"/>
        <v>169</v>
      </c>
      <c r="K16" s="9">
        <f t="shared" si="0"/>
        <v>145</v>
      </c>
      <c r="L16" s="9">
        <f t="shared" si="0"/>
        <v>138</v>
      </c>
      <c r="M16" s="9">
        <f t="shared" si="0"/>
        <v>132</v>
      </c>
      <c r="N16" s="9">
        <f t="shared" si="0"/>
        <v>102</v>
      </c>
      <c r="O16" s="9">
        <f t="shared" si="0"/>
        <v>80</v>
      </c>
      <c r="P16" s="9">
        <f t="shared" si="0"/>
        <v>100</v>
      </c>
      <c r="Q16" s="9"/>
    </row>
    <row r="17" spans="1:17" s="17" customFormat="1" ht="12.75" x14ac:dyDescent="0.2">
      <c r="A17" s="5"/>
      <c r="B17" s="5"/>
      <c r="C17" s="5"/>
      <c r="D17" s="5"/>
      <c r="E17" s="5"/>
      <c r="F17" s="9"/>
      <c r="G17" s="9"/>
      <c r="H17" s="9"/>
      <c r="I17" s="13"/>
      <c r="J17" s="13"/>
      <c r="K17" s="4"/>
      <c r="L17" s="4"/>
    </row>
    <row r="18" spans="1:17" s="17" customFormat="1" ht="31.5" customHeight="1" x14ac:dyDescent="0.2">
      <c r="A18" s="62" t="s">
        <v>21</v>
      </c>
      <c r="B18" s="57"/>
      <c r="C18" s="57"/>
      <c r="D18" s="57"/>
      <c r="E18" s="57"/>
      <c r="F18" s="4"/>
      <c r="G18" s="13"/>
      <c r="H18" s="13"/>
      <c r="I18" s="13"/>
      <c r="J18" s="13"/>
      <c r="K18" s="4"/>
      <c r="L18" s="4"/>
    </row>
    <row r="19" spans="1:17" s="17" customFormat="1" ht="6" customHeight="1" x14ac:dyDescent="0.2">
      <c r="A19" s="5"/>
      <c r="B19" s="5"/>
      <c r="C19" s="5"/>
      <c r="D19" s="5"/>
      <c r="E19" s="5"/>
      <c r="F19" s="4"/>
      <c r="G19" s="13"/>
      <c r="H19" s="13"/>
      <c r="I19" s="13"/>
      <c r="J19" s="13"/>
      <c r="K19" s="4"/>
      <c r="L19" s="4"/>
    </row>
    <row r="20" spans="1:17" s="17" customFormat="1" ht="14.25" x14ac:dyDescent="0.2">
      <c r="A20" s="5"/>
      <c r="B20" s="60" t="s">
        <v>6</v>
      </c>
      <c r="C20" s="60"/>
      <c r="D20" s="60"/>
      <c r="E20" s="60"/>
      <c r="F20" s="4"/>
      <c r="G20" s="13"/>
      <c r="H20" s="13"/>
      <c r="I20" s="13"/>
      <c r="J20" s="13"/>
      <c r="K20" s="4"/>
      <c r="L20" s="4"/>
    </row>
    <row r="21" spans="1:17" s="17" customFormat="1" ht="6" customHeight="1" x14ac:dyDescent="0.2">
      <c r="A21" s="5"/>
      <c r="B21" s="5"/>
      <c r="C21" s="5"/>
      <c r="D21" s="5"/>
      <c r="E21" s="5"/>
      <c r="F21" s="4"/>
      <c r="G21" s="13"/>
      <c r="H21" s="13"/>
      <c r="I21" s="13"/>
      <c r="J21" s="13"/>
      <c r="K21" s="4"/>
      <c r="L21" s="4"/>
    </row>
    <row r="22" spans="1:17" s="17" customFormat="1" ht="12.75" x14ac:dyDescent="0.2">
      <c r="A22" s="5"/>
      <c r="B22" s="5"/>
      <c r="C22" s="60" t="s">
        <v>10</v>
      </c>
      <c r="D22" s="60"/>
      <c r="E22" s="4" t="s">
        <v>11</v>
      </c>
      <c r="F22" s="4">
        <v>14</v>
      </c>
      <c r="G22" s="13">
        <v>12</v>
      </c>
      <c r="H22" s="13">
        <v>18</v>
      </c>
      <c r="I22" s="13">
        <v>21</v>
      </c>
      <c r="J22" s="13">
        <v>19</v>
      </c>
      <c r="K22" s="13">
        <v>25</v>
      </c>
      <c r="L22" s="13">
        <v>22</v>
      </c>
      <c r="M22" s="17">
        <v>23</v>
      </c>
      <c r="N22" s="17">
        <v>18</v>
      </c>
      <c r="O22" s="17">
        <v>45</v>
      </c>
      <c r="P22" s="17">
        <v>25</v>
      </c>
    </row>
    <row r="23" spans="1:17" s="17" customFormat="1" ht="12.75" x14ac:dyDescent="0.2">
      <c r="A23" s="5"/>
      <c r="B23" s="5"/>
      <c r="C23" s="60" t="s">
        <v>12</v>
      </c>
      <c r="D23" s="60"/>
      <c r="E23" s="4" t="s">
        <v>13</v>
      </c>
      <c r="F23" s="4">
        <v>19</v>
      </c>
      <c r="G23" s="13">
        <v>21</v>
      </c>
      <c r="H23" s="13">
        <v>18</v>
      </c>
      <c r="I23" s="13">
        <v>17</v>
      </c>
      <c r="J23" s="13">
        <v>21</v>
      </c>
      <c r="K23" s="13">
        <v>16</v>
      </c>
      <c r="L23" s="13">
        <v>18</v>
      </c>
      <c r="M23" s="17">
        <v>14</v>
      </c>
      <c r="N23" s="17">
        <v>14</v>
      </c>
      <c r="O23" s="17">
        <v>12</v>
      </c>
      <c r="P23" s="17">
        <v>24</v>
      </c>
    </row>
    <row r="24" spans="1:17" s="17" customFormat="1" ht="6" customHeight="1" x14ac:dyDescent="0.2">
      <c r="A24" s="5"/>
      <c r="B24" s="5"/>
      <c r="C24" s="5"/>
      <c r="D24" s="5"/>
      <c r="E24" s="5"/>
      <c r="F24" s="4"/>
      <c r="G24" s="13"/>
      <c r="H24" s="13"/>
      <c r="I24" s="13"/>
      <c r="J24" s="13"/>
      <c r="K24" s="4"/>
      <c r="L24" s="4"/>
    </row>
    <row r="25" spans="1:17" s="17" customFormat="1" ht="15.75" customHeight="1" x14ac:dyDescent="0.2">
      <c r="A25" s="5"/>
      <c r="B25" s="60" t="s">
        <v>14</v>
      </c>
      <c r="C25" s="60"/>
      <c r="D25" s="60"/>
      <c r="E25" s="60"/>
      <c r="F25" s="5">
        <f t="shared" ref="F25:P25" si="1">F22+F23</f>
        <v>33</v>
      </c>
      <c r="G25" s="5">
        <f t="shared" si="1"/>
        <v>33</v>
      </c>
      <c r="H25" s="5">
        <f t="shared" si="1"/>
        <v>36</v>
      </c>
      <c r="I25" s="5">
        <f t="shared" si="1"/>
        <v>38</v>
      </c>
      <c r="J25" s="5">
        <f t="shared" si="1"/>
        <v>40</v>
      </c>
      <c r="K25" s="5">
        <f t="shared" si="1"/>
        <v>41</v>
      </c>
      <c r="L25" s="5">
        <f t="shared" si="1"/>
        <v>40</v>
      </c>
      <c r="M25" s="5">
        <f t="shared" si="1"/>
        <v>37</v>
      </c>
      <c r="N25" s="5">
        <f t="shared" si="1"/>
        <v>32</v>
      </c>
      <c r="O25" s="5">
        <f t="shared" si="1"/>
        <v>57</v>
      </c>
      <c r="P25" s="5">
        <f t="shared" si="1"/>
        <v>49</v>
      </c>
      <c r="Q25" s="5"/>
    </row>
    <row r="26" spans="1:17" s="17" customFormat="1" ht="12.75" x14ac:dyDescent="0.2">
      <c r="A26" s="5"/>
      <c r="B26" s="5"/>
      <c r="C26" s="3"/>
      <c r="D26" s="3"/>
      <c r="E26" s="3"/>
      <c r="F26" s="5"/>
      <c r="G26" s="5"/>
      <c r="H26" s="5"/>
      <c r="I26" s="5"/>
      <c r="J26" s="4"/>
      <c r="K26" s="4"/>
      <c r="L26" s="4"/>
    </row>
    <row r="27" spans="1:17" s="17" customFormat="1" ht="15.75" customHeight="1" x14ac:dyDescent="0.2">
      <c r="A27" s="53" t="s">
        <v>15</v>
      </c>
      <c r="B27" s="53"/>
      <c r="C27" s="53"/>
      <c r="D27" s="53"/>
      <c r="E27" s="53"/>
      <c r="F27" s="5"/>
      <c r="G27" s="5"/>
      <c r="H27" s="5"/>
      <c r="I27" s="5"/>
      <c r="J27" s="4"/>
      <c r="K27" s="4"/>
      <c r="L27" s="4"/>
    </row>
    <row r="28" spans="1:17" s="17" customFormat="1" ht="6" customHeight="1" x14ac:dyDescent="0.2">
      <c r="A28" s="5"/>
      <c r="B28" s="5"/>
      <c r="C28" s="3"/>
      <c r="D28" s="3"/>
      <c r="E28" s="3"/>
      <c r="F28" s="5"/>
      <c r="G28" s="5"/>
      <c r="H28" s="5"/>
      <c r="I28" s="5"/>
      <c r="J28" s="4"/>
      <c r="K28" s="4"/>
      <c r="L28" s="4"/>
    </row>
    <row r="29" spans="1:17" s="17" customFormat="1" ht="15" customHeight="1" x14ac:dyDescent="0.2">
      <c r="A29" s="5"/>
      <c r="B29" s="59" t="s">
        <v>22</v>
      </c>
      <c r="C29" s="60"/>
      <c r="D29" s="60"/>
      <c r="E29" s="60"/>
      <c r="F29" s="5">
        <v>9</v>
      </c>
      <c r="G29" s="5">
        <v>10</v>
      </c>
      <c r="H29" s="5">
        <v>3</v>
      </c>
      <c r="I29" s="22">
        <v>4</v>
      </c>
      <c r="J29" s="23">
        <v>17</v>
      </c>
      <c r="K29" s="23" t="s">
        <v>7</v>
      </c>
      <c r="L29" s="23" t="s">
        <v>7</v>
      </c>
      <c r="M29" s="23" t="s">
        <v>7</v>
      </c>
      <c r="N29" s="23" t="s">
        <v>7</v>
      </c>
      <c r="O29" s="23" t="s">
        <v>7</v>
      </c>
      <c r="P29" s="23"/>
      <c r="Q29" s="23"/>
    </row>
    <row r="30" spans="1:17" s="17" customFormat="1" ht="15" customHeight="1" x14ac:dyDescent="0.2">
      <c r="A30" s="5"/>
      <c r="B30" s="30"/>
      <c r="C30" s="30"/>
      <c r="D30" s="30"/>
      <c r="E30" s="30"/>
      <c r="F30" s="5"/>
      <c r="G30" s="5"/>
      <c r="H30" s="5"/>
      <c r="I30" s="22"/>
      <c r="J30" s="23"/>
      <c r="K30" s="23"/>
      <c r="L30" s="23"/>
    </row>
    <row r="31" spans="1:17" s="17" customFormat="1" ht="6" customHeight="1" x14ac:dyDescent="0.2">
      <c r="A31" s="32"/>
      <c r="B31" s="32"/>
      <c r="C31" s="31"/>
      <c r="D31" s="31"/>
      <c r="E31" s="31"/>
      <c r="F31" s="22"/>
      <c r="G31" s="22"/>
      <c r="H31" s="22"/>
      <c r="I31" s="22"/>
      <c r="J31" s="22"/>
      <c r="K31" s="22"/>
      <c r="L31" s="22"/>
    </row>
    <row r="32" spans="1:17" ht="12.75" x14ac:dyDescent="0.2">
      <c r="A32" s="24"/>
      <c r="B32" s="24"/>
      <c r="C32" s="24"/>
      <c r="D32" s="24"/>
      <c r="E32" s="24"/>
      <c r="F32" s="24"/>
      <c r="G32" s="24"/>
      <c r="H32" s="24"/>
      <c r="I32" s="24"/>
      <c r="J32" s="24"/>
      <c r="K32" s="24"/>
      <c r="L32" s="24"/>
      <c r="M32" s="24"/>
      <c r="N32" s="24"/>
      <c r="O32" s="24"/>
      <c r="P32" s="24"/>
      <c r="Q32" s="37"/>
    </row>
    <row r="33" spans="1:17" ht="15" x14ac:dyDescent="0.2">
      <c r="A33" s="14"/>
      <c r="B33" s="14"/>
      <c r="C33" s="14"/>
      <c r="D33" s="14"/>
      <c r="E33" s="14"/>
      <c r="F33" s="2"/>
      <c r="G33" s="2"/>
      <c r="H33" s="2"/>
      <c r="I33" s="2"/>
      <c r="J33" s="2"/>
      <c r="K33" s="2"/>
      <c r="L33" s="2"/>
      <c r="M33" s="2"/>
      <c r="N33" s="2"/>
      <c r="O33" s="2"/>
      <c r="P33" s="2"/>
      <c r="Q33" s="2"/>
    </row>
    <row r="34" spans="1:17" s="25" customFormat="1" ht="11.25" customHeight="1" x14ac:dyDescent="0.2">
      <c r="A34" s="65" t="s">
        <v>16</v>
      </c>
      <c r="B34" s="65"/>
      <c r="C34" s="65"/>
      <c r="D34" s="28"/>
      <c r="E34" s="28"/>
      <c r="F34" s="15"/>
      <c r="G34" s="15"/>
      <c r="H34" s="15"/>
      <c r="I34" s="15"/>
      <c r="J34" s="15"/>
      <c r="K34" s="15"/>
      <c r="L34" s="15"/>
    </row>
    <row r="35" spans="1:17" s="25" customFormat="1" ht="11.25" customHeight="1" x14ac:dyDescent="0.2">
      <c r="A35" s="44" t="s">
        <v>28</v>
      </c>
      <c r="B35" s="44"/>
      <c r="C35" s="44"/>
      <c r="D35" s="44"/>
      <c r="E35" s="44"/>
      <c r="F35" s="44"/>
      <c r="G35" s="44"/>
      <c r="H35" s="44"/>
      <c r="I35" s="44"/>
      <c r="J35" s="44"/>
      <c r="K35" s="44"/>
      <c r="L35" s="44"/>
    </row>
    <row r="36" spans="1:17" s="25" customFormat="1" ht="11.25" customHeight="1" x14ac:dyDescent="0.2">
      <c r="A36" s="44"/>
      <c r="B36" s="44"/>
      <c r="C36" s="44"/>
      <c r="D36" s="44"/>
      <c r="E36" s="44"/>
      <c r="F36" s="44"/>
      <c r="G36" s="44"/>
      <c r="H36" s="44"/>
      <c r="I36" s="44"/>
      <c r="J36" s="44"/>
      <c r="K36" s="44"/>
      <c r="L36" s="44"/>
    </row>
    <row r="37" spans="1:17" s="25" customFormat="1" ht="11.25" customHeight="1" x14ac:dyDescent="0.2">
      <c r="A37" s="43" t="s">
        <v>26</v>
      </c>
      <c r="B37" s="48"/>
      <c r="C37" s="48"/>
      <c r="D37" s="48"/>
      <c r="E37" s="48"/>
      <c r="F37" s="48"/>
      <c r="G37" s="48"/>
      <c r="H37" s="48"/>
      <c r="I37" s="48"/>
      <c r="J37" s="15"/>
      <c r="K37" s="15"/>
      <c r="L37" s="15"/>
    </row>
    <row r="38" spans="1:17" s="25" customFormat="1" ht="11.25" customHeight="1" x14ac:dyDescent="0.2">
      <c r="A38" s="42" t="s">
        <v>27</v>
      </c>
      <c r="B38" s="42"/>
      <c r="C38" s="42"/>
      <c r="D38" s="42"/>
      <c r="E38" s="42"/>
      <c r="F38" s="42"/>
      <c r="G38" s="42"/>
      <c r="H38" s="42"/>
      <c r="I38" s="42"/>
      <c r="J38" s="42"/>
      <c r="K38" s="42"/>
      <c r="L38" s="42"/>
    </row>
    <row r="39" spans="1:17" s="25" customFormat="1" ht="11.25" customHeight="1" x14ac:dyDescent="0.2">
      <c r="A39" s="42"/>
      <c r="B39" s="42"/>
      <c r="C39" s="42"/>
      <c r="D39" s="42"/>
      <c r="E39" s="42"/>
      <c r="F39" s="42"/>
      <c r="G39" s="42"/>
      <c r="H39" s="42"/>
      <c r="I39" s="42"/>
      <c r="J39" s="42"/>
      <c r="K39" s="42"/>
      <c r="L39" s="42"/>
    </row>
    <row r="40" spans="1:17" s="25" customFormat="1" ht="11.25" customHeight="1" x14ac:dyDescent="0.2">
      <c r="A40" s="48" t="s">
        <v>1</v>
      </c>
      <c r="B40" s="48"/>
      <c r="C40" s="48"/>
      <c r="D40" s="48"/>
      <c r="E40" s="48"/>
      <c r="F40" s="48"/>
      <c r="G40" s="48"/>
      <c r="H40" s="48"/>
      <c r="I40" s="48"/>
      <c r="J40" s="48"/>
      <c r="K40" s="48"/>
      <c r="L40" s="15"/>
    </row>
    <row r="41" spans="1:17" s="25" customFormat="1" ht="11.25" customHeight="1" x14ac:dyDescent="0.2">
      <c r="A41" s="44" t="s">
        <v>23</v>
      </c>
      <c r="B41" s="61"/>
      <c r="C41" s="61"/>
      <c r="D41" s="61"/>
      <c r="E41" s="61"/>
      <c r="F41" s="61"/>
      <c r="G41" s="61"/>
      <c r="H41" s="61"/>
      <c r="I41" s="61"/>
      <c r="J41" s="61"/>
      <c r="K41" s="61"/>
      <c r="L41" s="61"/>
    </row>
    <row r="42" spans="1:17" s="25" customFormat="1" ht="11.25" customHeight="1" x14ac:dyDescent="0.2">
      <c r="A42" s="41" t="s">
        <v>2</v>
      </c>
      <c r="B42" s="41"/>
      <c r="C42" s="41"/>
      <c r="D42" s="41"/>
      <c r="E42" s="41"/>
      <c r="F42" s="41"/>
      <c r="G42" s="41"/>
      <c r="H42" s="41"/>
      <c r="I42" s="41"/>
      <c r="J42" s="41"/>
      <c r="K42" s="41"/>
      <c r="L42" s="41"/>
    </row>
    <row r="43" spans="1:17" s="25" customFormat="1" ht="11.25" customHeight="1" x14ac:dyDescent="0.2">
      <c r="A43" s="41"/>
      <c r="B43" s="41"/>
      <c r="C43" s="41"/>
      <c r="D43" s="41"/>
      <c r="E43" s="41"/>
      <c r="F43" s="41"/>
      <c r="G43" s="41"/>
      <c r="H43" s="41"/>
      <c r="I43" s="41"/>
      <c r="J43" s="41"/>
      <c r="K43" s="41"/>
      <c r="L43" s="41"/>
    </row>
    <row r="44" spans="1:17" s="25" customFormat="1" ht="11.25" customHeight="1" x14ac:dyDescent="0.2">
      <c r="A44" s="6"/>
      <c r="B44" s="29"/>
      <c r="C44" s="29"/>
      <c r="D44" s="29"/>
      <c r="E44" s="29"/>
      <c r="F44" s="29"/>
      <c r="G44" s="29"/>
      <c r="H44" s="29"/>
      <c r="I44" s="29"/>
      <c r="J44" s="29"/>
      <c r="K44" s="29"/>
      <c r="L44" s="29"/>
    </row>
    <row r="45" spans="1:17" s="25" customFormat="1" ht="11.25" customHeight="1" x14ac:dyDescent="0.2">
      <c r="A45" s="63" t="s">
        <v>24</v>
      </c>
      <c r="B45" s="64"/>
      <c r="C45" s="64"/>
      <c r="D45" s="64"/>
      <c r="E45" s="29"/>
      <c r="F45" s="29"/>
      <c r="G45" s="29"/>
      <c r="H45" s="29"/>
      <c r="I45" s="29"/>
      <c r="J45" s="29"/>
      <c r="K45" s="29"/>
      <c r="L45" s="29"/>
    </row>
    <row r="46" spans="1:17" s="25" customFormat="1" ht="12.75" customHeight="1" x14ac:dyDescent="0.2">
      <c r="A46" s="1" t="s">
        <v>18</v>
      </c>
      <c r="B46" s="28"/>
      <c r="C46" s="28"/>
      <c r="D46" s="28"/>
      <c r="E46" s="28"/>
      <c r="F46" s="15"/>
      <c r="G46" s="15"/>
      <c r="H46" s="15"/>
      <c r="I46" s="15"/>
      <c r="J46" s="15"/>
      <c r="K46" s="15"/>
      <c r="L46" s="15"/>
    </row>
    <row r="47" spans="1:17" s="25" customFormat="1" x14ac:dyDescent="0.2">
      <c r="E47" s="28"/>
      <c r="F47" s="15"/>
      <c r="G47" s="15"/>
      <c r="H47" s="15"/>
      <c r="I47" s="15"/>
      <c r="J47" s="15"/>
      <c r="K47" s="15"/>
      <c r="L47" s="15"/>
    </row>
    <row r="48" spans="1:17" s="25" customFormat="1" ht="10.5" customHeight="1" x14ac:dyDescent="0.2">
      <c r="A48" s="26"/>
      <c r="B48" s="26"/>
      <c r="C48" s="26"/>
      <c r="D48" s="26"/>
      <c r="E48" s="26"/>
    </row>
    <row r="49" spans="1:5" s="25" customFormat="1" x14ac:dyDescent="0.2">
      <c r="A49" s="26"/>
      <c r="B49" s="26"/>
      <c r="C49" s="26"/>
      <c r="D49" s="26"/>
      <c r="E49" s="26"/>
    </row>
    <row r="50" spans="1:5" ht="15" x14ac:dyDescent="0.2">
      <c r="A50" s="27"/>
      <c r="B50" s="27"/>
      <c r="C50" s="27"/>
      <c r="D50" s="27"/>
      <c r="E50" s="27"/>
    </row>
    <row r="51" spans="1:5" ht="15" x14ac:dyDescent="0.2">
      <c r="A51" s="27"/>
      <c r="B51" s="27"/>
      <c r="C51" s="27"/>
      <c r="D51" s="27"/>
      <c r="E51" s="27"/>
    </row>
    <row r="52" spans="1:5" ht="15" x14ac:dyDescent="0.2">
      <c r="A52" s="27"/>
      <c r="B52" s="27"/>
      <c r="C52" s="27"/>
      <c r="D52" s="27"/>
      <c r="E52" s="27"/>
    </row>
    <row r="53" spans="1:5" ht="15" x14ac:dyDescent="0.2">
      <c r="A53" s="27"/>
      <c r="B53" s="27"/>
      <c r="C53" s="27"/>
      <c r="D53" s="27"/>
      <c r="E53" s="27"/>
    </row>
    <row r="54" spans="1:5" ht="15" x14ac:dyDescent="0.2">
      <c r="A54" s="27"/>
      <c r="B54" s="27"/>
      <c r="C54" s="27"/>
      <c r="D54" s="27"/>
      <c r="E54" s="27"/>
    </row>
    <row r="55" spans="1:5" ht="15" x14ac:dyDescent="0.2">
      <c r="A55" s="27"/>
      <c r="B55" s="27"/>
      <c r="C55" s="27"/>
      <c r="D55" s="27"/>
      <c r="E55" s="27"/>
    </row>
    <row r="56" spans="1:5" ht="15" x14ac:dyDescent="0.2">
      <c r="A56" s="27"/>
      <c r="B56" s="27"/>
      <c r="C56" s="27"/>
      <c r="D56" s="27"/>
      <c r="E56" s="27"/>
    </row>
    <row r="57" spans="1:5" ht="15" x14ac:dyDescent="0.2">
      <c r="A57" s="27"/>
      <c r="B57" s="27"/>
      <c r="C57" s="27"/>
      <c r="D57" s="27"/>
      <c r="E57" s="27"/>
    </row>
    <row r="58" spans="1:5" ht="15" x14ac:dyDescent="0.2">
      <c r="A58" s="27"/>
      <c r="B58" s="27"/>
      <c r="C58" s="27"/>
      <c r="D58" s="27"/>
      <c r="E58" s="27"/>
    </row>
    <row r="59" spans="1:5" ht="15" x14ac:dyDescent="0.2">
      <c r="A59" s="27"/>
      <c r="B59" s="27"/>
      <c r="C59" s="27"/>
      <c r="D59" s="27"/>
      <c r="E59" s="27"/>
    </row>
    <row r="60" spans="1:5" ht="15" x14ac:dyDescent="0.2">
      <c r="A60" s="27"/>
      <c r="B60" s="27"/>
      <c r="C60" s="27"/>
      <c r="D60" s="27"/>
      <c r="E60" s="27"/>
    </row>
    <row r="61" spans="1:5" ht="15" x14ac:dyDescent="0.2">
      <c r="A61" s="27"/>
      <c r="B61" s="27"/>
      <c r="C61" s="27"/>
      <c r="D61" s="27"/>
      <c r="E61" s="27"/>
    </row>
    <row r="62" spans="1:5" ht="15" x14ac:dyDescent="0.2">
      <c r="A62" s="27"/>
      <c r="B62" s="27"/>
      <c r="C62" s="27"/>
      <c r="D62" s="27"/>
      <c r="E62" s="27"/>
    </row>
    <row r="63" spans="1:5" ht="15" x14ac:dyDescent="0.2">
      <c r="A63" s="27"/>
      <c r="B63" s="27"/>
      <c r="C63" s="27"/>
      <c r="D63" s="27"/>
      <c r="E63" s="27"/>
    </row>
    <row r="64" spans="1:5" ht="15" x14ac:dyDescent="0.2">
      <c r="A64" s="27"/>
      <c r="B64" s="27"/>
      <c r="C64" s="27"/>
      <c r="D64" s="27"/>
      <c r="E64" s="27"/>
    </row>
    <row r="65" spans="1:5" ht="15" x14ac:dyDescent="0.2">
      <c r="A65" s="27"/>
      <c r="B65" s="27"/>
      <c r="C65" s="27"/>
      <c r="D65" s="27"/>
      <c r="E65" s="27"/>
    </row>
    <row r="66" spans="1:5" ht="15" x14ac:dyDescent="0.2">
      <c r="A66" s="27"/>
      <c r="B66" s="27"/>
      <c r="C66" s="27"/>
      <c r="D66" s="27"/>
      <c r="E66" s="27"/>
    </row>
  </sheetData>
  <mergeCells count="36">
    <mergeCell ref="A45:D45"/>
    <mergeCell ref="A34:C34"/>
    <mergeCell ref="A42:L43"/>
    <mergeCell ref="R1:T1"/>
    <mergeCell ref="A37:I37"/>
    <mergeCell ref="A40:K40"/>
    <mergeCell ref="G3:G5"/>
    <mergeCell ref="H3:H5"/>
    <mergeCell ref="I3:I5"/>
    <mergeCell ref="J3:J5"/>
    <mergeCell ref="K3:K5"/>
    <mergeCell ref="A3:E5"/>
    <mergeCell ref="A1:M1"/>
    <mergeCell ref="C23:D23"/>
    <mergeCell ref="B25:E25"/>
    <mergeCell ref="B29:E29"/>
    <mergeCell ref="C16:E16"/>
    <mergeCell ref="B20:E20"/>
    <mergeCell ref="C22:D22"/>
    <mergeCell ref="A41:L41"/>
    <mergeCell ref="A18:E18"/>
    <mergeCell ref="A38:L39"/>
    <mergeCell ref="A35:L36"/>
    <mergeCell ref="M3:M5"/>
    <mergeCell ref="A7:E7"/>
    <mergeCell ref="F3:F5"/>
    <mergeCell ref="A27:E27"/>
    <mergeCell ref="P3:P5"/>
    <mergeCell ref="N3:N5"/>
    <mergeCell ref="C14:E14"/>
    <mergeCell ref="A9:D9"/>
    <mergeCell ref="L3:L5"/>
    <mergeCell ref="C10:E10"/>
    <mergeCell ref="C12:E12"/>
    <mergeCell ref="C13:E13"/>
    <mergeCell ref="O3:O5"/>
  </mergeCells>
  <phoneticPr fontId="15" type="noConversion"/>
  <pageMargins left="0.51" right="0.47" top="0.71" bottom="0.73" header="0.5" footer="0.5"/>
  <pageSetup paperSize="9" scale="7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A17884352</value>
    </field>
    <field name="Objective-Title">
      <value order="0">Drug-related Deaths in 2016 - tables and charts</value>
    </field>
    <field name="Objective-Description">
      <value order="0"/>
    </field>
    <field name="Objective-CreationStamp">
      <value order="0">2017-05-23T09:09:38Z</value>
    </field>
    <field name="Objective-IsApproved">
      <value order="0">false</value>
    </field>
    <field name="Objective-IsPublished">
      <value order="0">false</value>
    </field>
    <field name="Objective-DatePublished">
      <value order="0"/>
    </field>
    <field name="Objective-ModificationStamp">
      <value order="0">2017-07-25T07:52:49Z</value>
    </field>
    <field name="Objective-Owner">
      <value order="0">Dixon, Frank FJ (N310421)</value>
    </field>
    <field name="Objective-Path">
      <value order="0">Objective Global Folder:SG File Plan:People, communities and living:Population and migration:Demography:Research and analysis: Demography:National Records of Scotland (NRS): Vital Events: Publications: Drug-related Deaths: 2016-2021</value>
    </field>
    <field name="Objective-Parent">
      <value order="0">National Records of Scotland (NRS): Vital Events: Publications: Drug-related Deaths: 2016-2021</value>
    </field>
    <field name="Objective-State">
      <value order="0">Being Edited</value>
    </field>
    <field name="Objective-VersionId">
      <value order="0">vA25666669</value>
    </field>
    <field name="Objective-Version">
      <value order="0">2.1</value>
    </field>
    <field name="Objective-VersionNumber">
      <value order="0">10</value>
    </field>
    <field name="Objective-VersionComment">
      <value order="0"/>
    </field>
    <field name="Objective-FileNumber">
      <value order="0">qA613906</value>
    </field>
    <field name="Objective-Classification">
      <value order="0">OFFICIAL-SENSITIVE</value>
    </field>
    <field name="Objective-Caveats">
      <value order="0">Caveat for access to SG Fileplan</value>
    </field>
  </systemFields>
  <catalogues>
    <catalogue name="Document Type Catalogue" type="type" ori="id:cA35">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Z - excluded and other causes</vt:lpstr>
      <vt:lpstr>'Z - excluded and other causes'!Print_Area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2017-07-25T07:56:06Z</cp:lastPrinted>
  <dcterms:created xsi:type="dcterms:W3CDTF">2000-07-12T06:56:02Z</dcterms:created>
  <dcterms:modified xsi:type="dcterms:W3CDTF">2017-08-11T07:54:10Z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A17884352</vt:lpwstr>
  </property>
  <property fmtid="{D5CDD505-2E9C-101B-9397-08002B2CF9AE}" pid="4" name="Objective-Title">
    <vt:lpwstr>Drug-related Deaths in 2016 - tables and charts</vt:lpwstr>
  </property>
  <property fmtid="{D5CDD505-2E9C-101B-9397-08002B2CF9AE}" pid="5" name="Objective-Comment">
    <vt:lpwstr>
    </vt:lpwstr>
  </property>
  <property fmtid="{D5CDD505-2E9C-101B-9397-08002B2CF9AE}" pid="6" name="Objective-CreationStamp">
    <vt:filetime>2017-05-23T09:09:48Z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2017-07-25T08:03:58Z</vt:filetime>
  </property>
  <property fmtid="{D5CDD505-2E9C-101B-9397-08002B2CF9AE}" pid="10" name="Objective-ModificationStamp">
    <vt:filetime>2017-07-25T08:03:58Z</vt:filetime>
  </property>
  <property fmtid="{D5CDD505-2E9C-101B-9397-08002B2CF9AE}" pid="11" name="Objective-Owner">
    <vt:lpwstr>Dixon, Frank FJ (N310421)</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Drug-related Deaths: 2016-2021:</vt:lpwstr>
  </property>
  <property fmtid="{D5CDD505-2E9C-101B-9397-08002B2CF9AE}" pid="13" name="Objective-Parent">
    <vt:lpwstr>National Records of Scotland (NRS): Vital Events: Publications: Drug-related Deaths: 2016-2021</vt:lpwstr>
  </property>
  <property fmtid="{D5CDD505-2E9C-101B-9397-08002B2CF9AE}" pid="14" name="Objective-State">
    <vt:lpwstr>Published</vt:lpwstr>
  </property>
  <property fmtid="{D5CDD505-2E9C-101B-9397-08002B2CF9AE}" pid="15" name="Objective-Version">
    <vt:lpwstr>3.0</vt:lpwstr>
  </property>
  <property fmtid="{D5CDD505-2E9C-101B-9397-08002B2CF9AE}" pid="16" name="Objective-VersionNumber">
    <vt:r8>10</vt:r8>
  </property>
  <property fmtid="{D5CDD505-2E9C-101B-9397-08002B2CF9AE}" pid="17" name="Objective-VersionComment">
    <vt:lpwstr>
    </vt:lpwstr>
  </property>
  <property fmtid="{D5CDD505-2E9C-101B-9397-08002B2CF9AE}" pid="18" name="Objective-FileNumber">
    <vt:lpwstr>PROJ/11656</vt:lpwstr>
  </property>
  <property fmtid="{D5CDD505-2E9C-101B-9397-08002B2CF9AE}" pid="19" name="Objective-Classification">
    <vt:lpwstr>[Inherited - OFFICIAL-SENSITIVE]</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y fmtid="{D5CDD505-2E9C-101B-9397-08002B2CF9AE}" pid="25" name="Objective-Description">
    <vt:lpwstr>
    </vt:lpwstr>
  </property>
  <property fmtid="{D5CDD505-2E9C-101B-9397-08002B2CF9AE}" pid="26" name="Objective-VersionId">
    <vt:lpwstr>vA25666669</vt:lpwstr>
  </property>
  <property fmtid="{D5CDD505-2E9C-101B-9397-08002B2CF9AE}" pid="27" name="Objective-Date Received">
    <vt:lpwstr>
    </vt:lpwstr>
  </property>
  <property fmtid="{D5CDD505-2E9C-101B-9397-08002B2CF9AE}" pid="28" name="Objective-Date of Original">
    <vt:lpwstr>
    </vt:lpwstr>
  </property>
  <property fmtid="{D5CDD505-2E9C-101B-9397-08002B2CF9AE}" pid="29" name="Objective-SG Web Publication - Category">
    <vt:lpwstr>
    </vt:lpwstr>
  </property>
  <property fmtid="{D5CDD505-2E9C-101B-9397-08002B2CF9AE}" pid="30" name="Objective-SG Web Publication - Category 2 Classification">
    <vt:lpwstr>
    </vt:lpwstr>
  </property>
</Properties>
</file>