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65" windowWidth="7500" windowHeight="4890" tabRatio="865"/>
  </bookViews>
  <sheets>
    <sheet name="Figure 17" sheetId="141" r:id="rId1"/>
    <sheet name="Figure 17 data" sheetId="138" r:id="rId2"/>
  </sheets>
  <definedNames>
    <definedName name="Annual_increase_in_the_number_of_households_in_Scotland_between_2003_and_2013">#REF!</definedName>
  </definedNames>
  <calcPr calcId="145621"/>
</workbook>
</file>

<file path=xl/calcChain.xml><?xml version="1.0" encoding="utf-8"?>
<calcChain xmlns="http://schemas.openxmlformats.org/spreadsheetml/2006/main">
  <c r="R5" i="138" l="1"/>
  <c r="R6" i="138"/>
  <c r="R7" i="138"/>
  <c r="R8" i="138"/>
  <c r="R9" i="138"/>
  <c r="R10" i="138"/>
  <c r="R11" i="138"/>
  <c r="R12" i="138"/>
  <c r="R13" i="138"/>
  <c r="R14" i="138"/>
  <c r="R15" i="138"/>
  <c r="R16" i="138"/>
  <c r="R17" i="138"/>
  <c r="R18" i="138"/>
  <c r="R19" i="138"/>
  <c r="R20" i="138"/>
  <c r="R21" i="138"/>
  <c r="R22" i="138"/>
  <c r="R23" i="138"/>
  <c r="R24" i="138"/>
  <c r="R25" i="138"/>
  <c r="R26" i="138"/>
  <c r="R27" i="138"/>
  <c r="R28" i="138"/>
  <c r="R29" i="138"/>
  <c r="R30" i="138"/>
  <c r="R31" i="138"/>
  <c r="R32" i="138"/>
  <c r="R33" i="138"/>
  <c r="R34" i="138"/>
  <c r="R35" i="138"/>
  <c r="R4" i="138"/>
  <c r="Q5" i="138"/>
  <c r="Q6" i="138"/>
  <c r="Q7" i="138"/>
  <c r="Q8" i="138"/>
  <c r="Q9" i="138"/>
  <c r="Q10" i="138"/>
  <c r="Q11" i="138"/>
  <c r="Q12" i="138"/>
  <c r="Q13" i="138"/>
  <c r="Q14" i="138"/>
  <c r="Q15" i="138"/>
  <c r="Q16" i="138"/>
  <c r="Q17" i="138"/>
  <c r="Q18" i="138"/>
  <c r="Q19" i="138"/>
  <c r="Q20" i="138"/>
  <c r="Q21" i="138"/>
  <c r="Q22" i="138"/>
  <c r="Q23" i="138"/>
  <c r="Q24" i="138"/>
  <c r="Q25" i="138"/>
  <c r="Q26" i="138"/>
  <c r="Q27" i="138"/>
  <c r="Q28" i="138"/>
  <c r="Q29" i="138"/>
  <c r="Q30" i="138"/>
  <c r="Q31" i="138"/>
  <c r="Q32" i="138"/>
  <c r="Q33" i="138"/>
  <c r="Q34" i="138"/>
  <c r="Q35" i="138"/>
  <c r="Q4" i="138"/>
</calcChain>
</file>

<file path=xl/sharedStrings.xml><?xml version="1.0" encoding="utf-8"?>
<sst xmlns="http://schemas.openxmlformats.org/spreadsheetml/2006/main" count="39" uniqueCount="39">
  <si>
    <t>Inverclyde</t>
  </si>
  <si>
    <t>Aberdeen City</t>
  </si>
  <si>
    <t>West Dunbartonshire</t>
  </si>
  <si>
    <t>Aberdeenshire</t>
  </si>
  <si>
    <t>Argyll &amp; Bute</t>
  </si>
  <si>
    <t>Angus</t>
  </si>
  <si>
    <t>Dundee City</t>
  </si>
  <si>
    <t>East Dunbartonshire</t>
  </si>
  <si>
    <t>Clackmannanshire</t>
  </si>
  <si>
    <t>Glasgow City</t>
  </si>
  <si>
    <t>Dumfries &amp; Galloway</t>
  </si>
  <si>
    <t>South Ayrshire</t>
  </si>
  <si>
    <t>Stirling</t>
  </si>
  <si>
    <t>East Ayrshire</t>
  </si>
  <si>
    <t>North Ayrshire</t>
  </si>
  <si>
    <t>East Lothian</t>
  </si>
  <si>
    <t>East Renfrewshire</t>
  </si>
  <si>
    <t>Edinburgh, City of</t>
  </si>
  <si>
    <t>Fife</t>
  </si>
  <si>
    <t>Falkirk</t>
  </si>
  <si>
    <t>Renfrewshire</t>
  </si>
  <si>
    <t>Midlothian</t>
  </si>
  <si>
    <t>Highland</t>
  </si>
  <si>
    <t>Shetland Islands</t>
  </si>
  <si>
    <t>Moray</t>
  </si>
  <si>
    <t>North Lanarkshire</t>
  </si>
  <si>
    <t>South Lanarkshire</t>
  </si>
  <si>
    <t>Orkney Islands</t>
  </si>
  <si>
    <t>Perth &amp; Kinross</t>
  </si>
  <si>
    <t>Scottish Borders</t>
  </si>
  <si>
    <t>West Lothian</t>
  </si>
  <si>
    <t>Council area</t>
  </si>
  <si>
    <t>© Crown Copyright 2016</t>
  </si>
  <si>
    <t>Na h-Eileanan Siar</t>
  </si>
  <si>
    <t>Source: National Records of Scotland Mid-year household and population estimates and the 2001 and 2011 Censuses.</t>
  </si>
  <si>
    <t>Percentage change in household size 2001 to 2007</t>
  </si>
  <si>
    <t>Percentage change in household size 2007 to 2015</t>
  </si>
  <si>
    <t>Note</t>
  </si>
  <si>
    <t>Figure 17: Average household size in each council area, June 2001 to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</si>
</sst>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%"/>
    <numFmt numFmtId="168" formatCode="0.000"/>
    <numFmt numFmtId="169" formatCode="#,##0_);;&quot;- &quot;_);@_)\ "/>
    <numFmt numFmtId="170" formatCode="_(General"/>
  </numFmts>
  <fonts count="23">
    <font>
      <sz val="10"/>
      <name val="Arial"/>
    </font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Arial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9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6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0" fontId="14" fillId="0" borderId="0"/>
    <xf numFmtId="0" fontId="11" fillId="0" borderId="0" applyNumberFormat="0" applyFill="0" applyBorder="0" applyAlignment="0" applyProtection="0">
      <alignment vertical="top"/>
      <protection locked="0"/>
    </xf>
    <xf numFmtId="169" fontId="17" fillId="0" borderId="9" applyFill="0" applyBorder="0" applyProtection="0">
      <alignment horizontal="right"/>
    </xf>
    <xf numFmtId="0" fontId="15" fillId="0" borderId="0" applyNumberFormat="0" applyFill="0" applyBorder="0" applyProtection="0">
      <alignment horizontal="center" vertical="center" wrapText="1"/>
    </xf>
    <xf numFmtId="1" fontId="16" fillId="0" borderId="0" applyNumberFormat="0" applyFill="0" applyBorder="0" applyProtection="0">
      <alignment horizontal="right" vertical="top"/>
    </xf>
    <xf numFmtId="170" fontId="17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 vertical="top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" fillId="0" borderId="0"/>
    <xf numFmtId="0" fontId="1" fillId="0" borderId="0"/>
    <xf numFmtId="0" fontId="2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Border="1"/>
    <xf numFmtId="0" fontId="2" fillId="3" borderId="3" xfId="0" applyFont="1" applyFill="1" applyBorder="1"/>
    <xf numFmtId="168" fontId="6" fillId="2" borderId="0" xfId="4" applyNumberFormat="1" applyFill="1"/>
    <xf numFmtId="0" fontId="2" fillId="3" borderId="5" xfId="0" applyFont="1" applyFill="1" applyBorder="1"/>
    <xf numFmtId="0" fontId="0" fillId="3" borderId="9" xfId="0" applyFill="1" applyBorder="1"/>
    <xf numFmtId="0" fontId="9" fillId="3" borderId="1" xfId="0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 wrapText="1"/>
    </xf>
    <xf numFmtId="164" fontId="9" fillId="3" borderId="6" xfId="0" applyNumberFormat="1" applyFont="1" applyFill="1" applyBorder="1" applyAlignment="1">
      <alignment horizontal="center" wrapText="1"/>
    </xf>
    <xf numFmtId="0" fontId="8" fillId="3" borderId="0" xfId="0" applyFont="1" applyFill="1" applyAlignment="1"/>
    <xf numFmtId="0" fontId="9" fillId="3" borderId="7" xfId="0" applyFont="1" applyFill="1" applyBorder="1" applyAlignment="1"/>
    <xf numFmtId="0" fontId="9" fillId="3" borderId="6" xfId="0" applyFont="1" applyFill="1" applyBorder="1" applyAlignment="1"/>
    <xf numFmtId="2" fontId="2" fillId="3" borderId="0" xfId="0" applyNumberFormat="1" applyFont="1" applyFill="1" applyBorder="1" applyAlignment="1"/>
    <xf numFmtId="2" fontId="2" fillId="3" borderId="4" xfId="0" applyNumberFormat="1" applyFont="1" applyFill="1" applyBorder="1" applyAlignment="1"/>
    <xf numFmtId="2" fontId="2" fillId="3" borderId="2" xfId="0" applyNumberFormat="1" applyFont="1" applyFill="1" applyBorder="1" applyAlignment="1"/>
    <xf numFmtId="2" fontId="2" fillId="3" borderId="8" xfId="0" applyNumberFormat="1" applyFont="1" applyFill="1" applyBorder="1" applyAlignment="1"/>
    <xf numFmtId="164" fontId="0" fillId="3" borderId="0" xfId="0" applyNumberFormat="1" applyFill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0" fontId="22" fillId="3" borderId="0" xfId="0" applyFont="1" applyFill="1"/>
    <xf numFmtId="0" fontId="8" fillId="2" borderId="0" xfId="0" applyFont="1" applyFill="1"/>
    <xf numFmtId="0" fontId="12" fillId="2" borderId="0" xfId="0" applyFont="1" applyFill="1"/>
    <xf numFmtId="0" fontId="8" fillId="3" borderId="0" xfId="0" applyFont="1" applyFill="1" applyAlignment="1">
      <alignment horizontal="left"/>
    </xf>
    <xf numFmtId="0" fontId="21" fillId="0" borderId="0" xfId="0" applyFont="1" applyAlignment="1">
      <alignment horizontal="left" vertical="center" readingOrder="1"/>
    </xf>
  </cellXfs>
  <cellStyles count="29">
    <cellStyle name="Comma 2 3" xfId="21"/>
    <cellStyle name="Hyperlink 2" xfId="1"/>
    <cellStyle name="Hyperlink 2 2" xfId="2"/>
    <cellStyle name="Hyperlink 2 3" xfId="22"/>
    <cellStyle name="Hyperlink 3" xfId="14"/>
    <cellStyle name="Hyperlink 3 2" xfId="23"/>
    <cellStyle name="Normal" xfId="0" builtinId="0"/>
    <cellStyle name="Normal 2" xfId="3"/>
    <cellStyle name="Normal 2 2" xfId="7"/>
    <cellStyle name="Normal 2 2 2" xfId="25"/>
    <cellStyle name="Normal 2 3" xfId="24"/>
    <cellStyle name="Normal 3" xfId="6"/>
    <cellStyle name="Normal 3 2" xfId="26"/>
    <cellStyle name="Normal 4" xfId="5"/>
    <cellStyle name="Normal 4 2" xfId="27"/>
    <cellStyle name="Normal 5" xfId="9"/>
    <cellStyle name="Normal 6" xfId="11"/>
    <cellStyle name="Normal 7" xfId="13"/>
    <cellStyle name="Percent" xfId="4" builtinId="5"/>
    <cellStyle name="Percent 2" xfId="8"/>
    <cellStyle name="Percent 2 2" xfId="28"/>
    <cellStyle name="Percent 3" xfId="10"/>
    <cellStyle name="Percent 4" xfId="12"/>
    <cellStyle name="Percent 5" xfId="20"/>
    <cellStyle name="Table Cells" xfId="15"/>
    <cellStyle name="Table Column Headings" xfId="16"/>
    <cellStyle name="Table Number" xfId="17"/>
    <cellStyle name="Table Row Headings" xfId="18"/>
    <cellStyle name="Table Title" xfId="19"/>
  </cellStyles>
  <dxfs count="0"/>
  <tableStyles count="0" defaultTableStyle="TableStyleMedium2" defaultPivotStyle="PivotStyleLight16"/>
  <colors>
    <mruColors>
      <color rgb="FF0000CC"/>
      <color rgb="FF7F7F7F"/>
      <color rgb="FFDEE4D2"/>
      <color rgb="FF374912"/>
      <color rgb="FF5C7B1E"/>
      <color rgb="FF9DAF78"/>
      <color rgb="FFE52754"/>
      <color rgb="FF121806"/>
      <color rgb="FF2DA197"/>
      <color rgb="FFED6A8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Figure 17: Average household size in each council area, June 2001</a:t>
            </a:r>
            <a:r>
              <a:rPr lang="en-GB" sz="1400" baseline="0"/>
              <a:t> to </a:t>
            </a:r>
            <a:r>
              <a:rPr lang="en-GB" sz="1400"/>
              <a:t>2015</a:t>
            </a:r>
          </a:p>
        </c:rich>
      </c:tx>
      <c:layout>
        <c:manualLayout>
          <c:xMode val="edge"/>
          <c:yMode val="edge"/>
          <c:x val="0.17874256167955604"/>
          <c:y val="1.873925628269225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4622843324361846E-2"/>
          <c:y val="0.19174610120674138"/>
          <c:w val="0.73648008647395757"/>
          <c:h val="0.66855834461424546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17 data'!$B$3:$P$3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'Figure 17 data'!$B$5:$P$5</c:f>
              <c:numCache>
                <c:formatCode>0.00</c:formatCode>
                <c:ptCount val="15"/>
                <c:pt idx="0">
                  <c:v>2.4651023850661118</c:v>
                </c:pt>
                <c:pt idx="1">
                  <c:v>2.4475600893556715</c:v>
                </c:pt>
                <c:pt idx="2">
                  <c:v>2.4362755391024162</c:v>
                </c:pt>
                <c:pt idx="3">
                  <c:v>2.4242359895064496</c:v>
                </c:pt>
                <c:pt idx="4">
                  <c:v>2.4085907196306353</c:v>
                </c:pt>
                <c:pt idx="5">
                  <c:v>2.4112079969085851</c:v>
                </c:pt>
                <c:pt idx="6">
                  <c:v>2.4087518829453085</c:v>
                </c:pt>
                <c:pt idx="7">
                  <c:v>2.4011419015819224</c:v>
                </c:pt>
                <c:pt idx="8">
                  <c:v>2.396116841184492</c:v>
                </c:pt>
                <c:pt idx="9">
                  <c:v>2.3926004393435121</c:v>
                </c:pt>
                <c:pt idx="10">
                  <c:v>2.3916893173736766</c:v>
                </c:pt>
                <c:pt idx="11">
                  <c:v>2.3867021888884663</c:v>
                </c:pt>
                <c:pt idx="12">
                  <c:v>2.3823942335144785</c:v>
                </c:pt>
                <c:pt idx="13">
                  <c:v>2.3800632539213438</c:v>
                </c:pt>
                <c:pt idx="14">
                  <c:v>2.3658388690698642</c:v>
                </c:pt>
              </c:numCache>
            </c:numRef>
          </c:val>
          <c:smooth val="0"/>
        </c:ser>
        <c:ser>
          <c:idx val="2"/>
          <c:order val="1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17 data'!$B$3:$P$3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'Figure 17 data'!$B$6:$P$6</c:f>
              <c:numCache>
                <c:formatCode>0.00</c:formatCode>
                <c:ptCount val="15"/>
                <c:pt idx="0">
                  <c:v>2.2668072288912247</c:v>
                </c:pt>
                <c:pt idx="1">
                  <c:v>2.2617733794467734</c:v>
                </c:pt>
                <c:pt idx="2">
                  <c:v>2.236751621835102</c:v>
                </c:pt>
                <c:pt idx="3">
                  <c:v>2.2386765564969009</c:v>
                </c:pt>
                <c:pt idx="4">
                  <c:v>2.2359646994614568</c:v>
                </c:pt>
                <c:pt idx="5">
                  <c:v>2.2346817911844616</c:v>
                </c:pt>
                <c:pt idx="6">
                  <c:v>2.2306800705213687</c:v>
                </c:pt>
                <c:pt idx="7">
                  <c:v>2.2277677230806519</c:v>
                </c:pt>
                <c:pt idx="8">
                  <c:v>2.2149139996536431</c:v>
                </c:pt>
                <c:pt idx="9">
                  <c:v>2.2130039250080786</c:v>
                </c:pt>
                <c:pt idx="10">
                  <c:v>2.2162598182805215</c:v>
                </c:pt>
                <c:pt idx="11">
                  <c:v>2.2008516419610356</c:v>
                </c:pt>
                <c:pt idx="12">
                  <c:v>2.1893787998494321</c:v>
                </c:pt>
                <c:pt idx="13">
                  <c:v>2.1862473466179053</c:v>
                </c:pt>
                <c:pt idx="14">
                  <c:v>2.1706947056863042</c:v>
                </c:pt>
              </c:numCache>
            </c:numRef>
          </c:val>
          <c:smooth val="0"/>
        </c:ser>
        <c:ser>
          <c:idx val="3"/>
          <c:order val="2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17 data'!$B$3:$P$3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'Figure 17 data'!$B$7:$P$7</c:f>
              <c:numCache>
                <c:formatCode>0.00</c:formatCode>
                <c:ptCount val="15"/>
                <c:pt idx="0">
                  <c:v>2.2393459282440755</c:v>
                </c:pt>
                <c:pt idx="1">
                  <c:v>2.2297774803633907</c:v>
                </c:pt>
                <c:pt idx="2">
                  <c:v>2.1977128603684273</c:v>
                </c:pt>
                <c:pt idx="3">
                  <c:v>2.1870788458656705</c:v>
                </c:pt>
                <c:pt idx="4">
                  <c:v>2.1622680161220451</c:v>
                </c:pt>
                <c:pt idx="5">
                  <c:v>2.1678564901374404</c:v>
                </c:pt>
                <c:pt idx="6">
                  <c:v>2.1690391946577607</c:v>
                </c:pt>
                <c:pt idx="7">
                  <c:v>2.1489848717791813</c:v>
                </c:pt>
                <c:pt idx="8">
                  <c:v>2.1480069902756678</c:v>
                </c:pt>
                <c:pt idx="9">
                  <c:v>2.1288075216586444</c:v>
                </c:pt>
                <c:pt idx="10">
                  <c:v>2.1381059261108635</c:v>
                </c:pt>
                <c:pt idx="11">
                  <c:v>2.0850338309973666</c:v>
                </c:pt>
                <c:pt idx="12">
                  <c:v>2.0906876317256478</c:v>
                </c:pt>
                <c:pt idx="13">
                  <c:v>2.085142524583866</c:v>
                </c:pt>
                <c:pt idx="14">
                  <c:v>2.0629669110061672</c:v>
                </c:pt>
              </c:numCache>
            </c:numRef>
          </c:val>
          <c:smooth val="0"/>
        </c:ser>
        <c:ser>
          <c:idx val="4"/>
          <c:order val="3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17 data'!$B$3:$P$3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'Figure 17 data'!$B$8:$P$8</c:f>
              <c:numCache>
                <c:formatCode>0.00</c:formatCode>
                <c:ptCount val="15"/>
                <c:pt idx="0">
                  <c:v>2.2907694380767598</c:v>
                </c:pt>
                <c:pt idx="1">
                  <c:v>2.2763505595315916</c:v>
                </c:pt>
                <c:pt idx="2">
                  <c:v>2.2527324498841819</c:v>
                </c:pt>
                <c:pt idx="3">
                  <c:v>2.2450730367789977</c:v>
                </c:pt>
                <c:pt idx="4">
                  <c:v>2.2362895391375979</c:v>
                </c:pt>
                <c:pt idx="5">
                  <c:v>2.2214752708130279</c:v>
                </c:pt>
                <c:pt idx="6">
                  <c:v>2.2320515227472661</c:v>
                </c:pt>
                <c:pt idx="7">
                  <c:v>2.2288172344672104</c:v>
                </c:pt>
                <c:pt idx="8">
                  <c:v>2.2126370698436983</c:v>
                </c:pt>
                <c:pt idx="9">
                  <c:v>2.2058839464272486</c:v>
                </c:pt>
                <c:pt idx="10">
                  <c:v>2.2151608455230551</c:v>
                </c:pt>
                <c:pt idx="11">
                  <c:v>2.1974404972804371</c:v>
                </c:pt>
                <c:pt idx="12">
                  <c:v>2.1882030817727194</c:v>
                </c:pt>
                <c:pt idx="13">
                  <c:v>2.161830320770457</c:v>
                </c:pt>
                <c:pt idx="14">
                  <c:v>2.1582569121607982</c:v>
                </c:pt>
              </c:numCache>
            </c:numRef>
          </c:val>
          <c:smooth val="0"/>
        </c:ser>
        <c:ser>
          <c:idx val="5"/>
          <c:order val="4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17 data'!$B$3:$P$3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'Figure 17 data'!$B$9:$P$9</c:f>
              <c:numCache>
                <c:formatCode>0.00</c:formatCode>
                <c:ptCount val="15"/>
                <c:pt idx="0">
                  <c:v>2.2820557241063271</c:v>
                </c:pt>
                <c:pt idx="1">
                  <c:v>2.2695260628359386</c:v>
                </c:pt>
                <c:pt idx="2">
                  <c:v>2.2481355644933787</c:v>
                </c:pt>
                <c:pt idx="3">
                  <c:v>2.2393051983735663</c:v>
                </c:pt>
                <c:pt idx="4">
                  <c:v>2.2295550511877362</c:v>
                </c:pt>
                <c:pt idx="5">
                  <c:v>2.2235097364148131</c:v>
                </c:pt>
                <c:pt idx="6">
                  <c:v>2.2176461752290937</c:v>
                </c:pt>
                <c:pt idx="7">
                  <c:v>2.2104756983695886</c:v>
                </c:pt>
                <c:pt idx="8">
                  <c:v>2.2046420192485967</c:v>
                </c:pt>
                <c:pt idx="9">
                  <c:v>2.197891608343483</c:v>
                </c:pt>
                <c:pt idx="10">
                  <c:v>2.1955677355777148</c:v>
                </c:pt>
                <c:pt idx="11">
                  <c:v>2.1775029868222253</c:v>
                </c:pt>
                <c:pt idx="12">
                  <c:v>2.1593815397001501</c:v>
                </c:pt>
                <c:pt idx="13">
                  <c:v>2.1505253817065846</c:v>
                </c:pt>
                <c:pt idx="14">
                  <c:v>2.1407241640988386</c:v>
                </c:pt>
              </c:numCache>
            </c:numRef>
          </c:val>
          <c:smooth val="0"/>
        </c:ser>
        <c:ser>
          <c:idx val="7"/>
          <c:order val="5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17 data'!$B$3:$P$3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'Figure 17 data'!$B$11:$P$11</c:f>
              <c:numCache>
                <c:formatCode>0.00</c:formatCode>
                <c:ptCount val="15"/>
                <c:pt idx="0">
                  <c:v>2.3546848379599608</c:v>
                </c:pt>
                <c:pt idx="1">
                  <c:v>2.3363228279838961</c:v>
                </c:pt>
                <c:pt idx="2">
                  <c:v>2.3198901424278313</c:v>
                </c:pt>
                <c:pt idx="3">
                  <c:v>2.3123897272741525</c:v>
                </c:pt>
                <c:pt idx="4">
                  <c:v>2.3056369113853843</c:v>
                </c:pt>
                <c:pt idx="5">
                  <c:v>2.2894021840994427</c:v>
                </c:pt>
                <c:pt idx="6">
                  <c:v>2.2780851620273799</c:v>
                </c:pt>
                <c:pt idx="7">
                  <c:v>2.2623154084373747</c:v>
                </c:pt>
                <c:pt idx="8">
                  <c:v>2.2536987938716821</c:v>
                </c:pt>
                <c:pt idx="9">
                  <c:v>2.2481058309230493</c:v>
                </c:pt>
                <c:pt idx="10">
                  <c:v>2.2480529432406056</c:v>
                </c:pt>
                <c:pt idx="11">
                  <c:v>2.2397989414537749</c:v>
                </c:pt>
                <c:pt idx="12">
                  <c:v>2.2216187682618571</c:v>
                </c:pt>
                <c:pt idx="13">
                  <c:v>2.2182946361231477</c:v>
                </c:pt>
                <c:pt idx="14">
                  <c:v>2.2101390494196238</c:v>
                </c:pt>
              </c:numCache>
            </c:numRef>
          </c:val>
          <c:smooth val="0"/>
        </c:ser>
        <c:ser>
          <c:idx val="8"/>
          <c:order val="6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17 data'!$B$3:$P$3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'Figure 17 data'!$B$12:$P$12</c:f>
              <c:numCache>
                <c:formatCode>0.00</c:formatCode>
                <c:ptCount val="15"/>
                <c:pt idx="0">
                  <c:v>2.531845401429544</c:v>
                </c:pt>
                <c:pt idx="1">
                  <c:v>2.51111431169072</c:v>
                </c:pt>
                <c:pt idx="2">
                  <c:v>2.5015264044902348</c:v>
                </c:pt>
                <c:pt idx="3">
                  <c:v>2.482340335150675</c:v>
                </c:pt>
                <c:pt idx="4">
                  <c:v>2.4592151463708651</c:v>
                </c:pt>
                <c:pt idx="5">
                  <c:v>2.4449655494195595</c:v>
                </c:pt>
                <c:pt idx="6">
                  <c:v>2.4292896092477725</c:v>
                </c:pt>
                <c:pt idx="7">
                  <c:v>2.4190624905966307</c:v>
                </c:pt>
                <c:pt idx="8">
                  <c:v>2.414556227251377</c:v>
                </c:pt>
                <c:pt idx="9">
                  <c:v>2.4080108823319026</c:v>
                </c:pt>
                <c:pt idx="10">
                  <c:v>2.4006105749103721</c:v>
                </c:pt>
                <c:pt idx="11">
                  <c:v>2.4048798348446203</c:v>
                </c:pt>
                <c:pt idx="12">
                  <c:v>2.3863047593836391</c:v>
                </c:pt>
                <c:pt idx="13">
                  <c:v>2.3841972196476893</c:v>
                </c:pt>
                <c:pt idx="14">
                  <c:v>2.3629810126067099</c:v>
                </c:pt>
              </c:numCache>
            </c:numRef>
          </c:val>
          <c:smooth val="0"/>
        </c:ser>
        <c:ser>
          <c:idx val="9"/>
          <c:order val="7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17 data'!$B$3:$P$3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'Figure 17 data'!$B$13:$P$13</c:f>
              <c:numCache>
                <c:formatCode>0.00</c:formatCode>
                <c:ptCount val="15"/>
                <c:pt idx="0">
                  <c:v>2.3294373771363994</c:v>
                </c:pt>
                <c:pt idx="1">
                  <c:v>2.3262310224670988</c:v>
                </c:pt>
                <c:pt idx="2">
                  <c:v>2.321726907945445</c:v>
                </c:pt>
                <c:pt idx="3">
                  <c:v>2.3116261110428473</c:v>
                </c:pt>
                <c:pt idx="4">
                  <c:v>2.3022533949114004</c:v>
                </c:pt>
                <c:pt idx="5">
                  <c:v>2.2912781614632123</c:v>
                </c:pt>
                <c:pt idx="6">
                  <c:v>2.2861673398653517</c:v>
                </c:pt>
                <c:pt idx="7">
                  <c:v>2.2929118966364301</c:v>
                </c:pt>
                <c:pt idx="8">
                  <c:v>2.2883851804200526</c:v>
                </c:pt>
                <c:pt idx="9">
                  <c:v>2.2843482283907472</c:v>
                </c:pt>
                <c:pt idx="10">
                  <c:v>2.2796603307390333</c:v>
                </c:pt>
                <c:pt idx="11">
                  <c:v>2.2782162906307417</c:v>
                </c:pt>
                <c:pt idx="12">
                  <c:v>2.2768911211403196</c:v>
                </c:pt>
                <c:pt idx="13">
                  <c:v>2.2770681500711483</c:v>
                </c:pt>
                <c:pt idx="14">
                  <c:v>2.2776054356483786</c:v>
                </c:pt>
              </c:numCache>
            </c:numRef>
          </c:val>
          <c:smooth val="0"/>
        </c:ser>
        <c:ser>
          <c:idx val="10"/>
          <c:order val="8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17 data'!$B$3:$P$3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'Figure 17 data'!$B$14:$P$14</c:f>
              <c:numCache>
                <c:formatCode>0.00</c:formatCode>
                <c:ptCount val="15"/>
                <c:pt idx="0">
                  <c:v>2.5338153417856799</c:v>
                </c:pt>
                <c:pt idx="1">
                  <c:v>2.5307399760944458</c:v>
                </c:pt>
                <c:pt idx="2">
                  <c:v>2.5096797580387267</c:v>
                </c:pt>
                <c:pt idx="3">
                  <c:v>2.4926997669006394</c:v>
                </c:pt>
                <c:pt idx="4">
                  <c:v>2.4820080503527842</c:v>
                </c:pt>
                <c:pt idx="5">
                  <c:v>2.4695456095914756</c:v>
                </c:pt>
                <c:pt idx="6">
                  <c:v>2.4575004498741455</c:v>
                </c:pt>
                <c:pt idx="7">
                  <c:v>2.4509480061406372</c:v>
                </c:pt>
                <c:pt idx="8">
                  <c:v>2.4355626511650148</c:v>
                </c:pt>
                <c:pt idx="9">
                  <c:v>2.4267470632814248</c:v>
                </c:pt>
                <c:pt idx="10">
                  <c:v>2.4188454839728388</c:v>
                </c:pt>
                <c:pt idx="11">
                  <c:v>2.4072205853163298</c:v>
                </c:pt>
                <c:pt idx="12">
                  <c:v>2.4055375730500894</c:v>
                </c:pt>
                <c:pt idx="13">
                  <c:v>2.4130904933554032</c:v>
                </c:pt>
                <c:pt idx="14">
                  <c:v>2.4127921527585232</c:v>
                </c:pt>
              </c:numCache>
            </c:numRef>
          </c:val>
          <c:smooth val="0"/>
        </c:ser>
        <c:ser>
          <c:idx val="12"/>
          <c:order val="9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17 data'!$B$3:$P$3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'Figure 17 data'!$B$16:$P$16</c:f>
              <c:numCache>
                <c:formatCode>0.00</c:formatCode>
                <c:ptCount val="15"/>
                <c:pt idx="0">
                  <c:v>2.2896766903004186</c:v>
                </c:pt>
                <c:pt idx="1">
                  <c:v>2.2700053901694526</c:v>
                </c:pt>
                <c:pt idx="2">
                  <c:v>2.2535383669771938</c:v>
                </c:pt>
                <c:pt idx="3">
                  <c:v>2.2423769719030768</c:v>
                </c:pt>
                <c:pt idx="4">
                  <c:v>2.2536213423070808</c:v>
                </c:pt>
                <c:pt idx="5">
                  <c:v>2.2422210552796145</c:v>
                </c:pt>
                <c:pt idx="6">
                  <c:v>2.23648826950099</c:v>
                </c:pt>
                <c:pt idx="7">
                  <c:v>2.2368771493992177</c:v>
                </c:pt>
                <c:pt idx="8">
                  <c:v>2.2369823481855251</c:v>
                </c:pt>
                <c:pt idx="9">
                  <c:v>2.2366835718247686</c:v>
                </c:pt>
                <c:pt idx="10">
                  <c:v>2.2426016796568891</c:v>
                </c:pt>
                <c:pt idx="11">
                  <c:v>2.2387924077101955</c:v>
                </c:pt>
                <c:pt idx="12">
                  <c:v>2.2370550442082116</c:v>
                </c:pt>
                <c:pt idx="13">
                  <c:v>2.2365433690474732</c:v>
                </c:pt>
                <c:pt idx="14">
                  <c:v>2.223943407093147</c:v>
                </c:pt>
              </c:numCache>
            </c:numRef>
          </c:val>
          <c:smooth val="0"/>
        </c:ser>
        <c:ser>
          <c:idx val="13"/>
          <c:order val="10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17 data'!$B$3:$P$3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'Figure 17 data'!$B$17:$P$17</c:f>
              <c:numCache>
                <c:formatCode>0.00</c:formatCode>
                <c:ptCount val="15"/>
                <c:pt idx="0">
                  <c:v>2.2809611667926872</c:v>
                </c:pt>
                <c:pt idx="1">
                  <c:v>2.269103442509087</c:v>
                </c:pt>
                <c:pt idx="2">
                  <c:v>2.2566330422310155</c:v>
                </c:pt>
                <c:pt idx="3">
                  <c:v>2.2504731758399585</c:v>
                </c:pt>
                <c:pt idx="4">
                  <c:v>2.2397027600361832</c:v>
                </c:pt>
                <c:pt idx="5">
                  <c:v>2.236692210968823</c:v>
                </c:pt>
                <c:pt idx="6">
                  <c:v>2.2285304567909132</c:v>
                </c:pt>
                <c:pt idx="7">
                  <c:v>2.2187336768525423</c:v>
                </c:pt>
                <c:pt idx="8">
                  <c:v>2.21499656458584</c:v>
                </c:pt>
                <c:pt idx="9">
                  <c:v>2.2102711576994873</c:v>
                </c:pt>
                <c:pt idx="10">
                  <c:v>2.2195157824689407</c:v>
                </c:pt>
                <c:pt idx="11">
                  <c:v>2.2146462169811221</c:v>
                </c:pt>
                <c:pt idx="12">
                  <c:v>2.2139670227166581</c:v>
                </c:pt>
                <c:pt idx="13">
                  <c:v>2.1923162823221256</c:v>
                </c:pt>
                <c:pt idx="14">
                  <c:v>2.1873133002386576</c:v>
                </c:pt>
              </c:numCache>
            </c:numRef>
          </c:val>
          <c:smooth val="0"/>
        </c:ser>
        <c:ser>
          <c:idx val="14"/>
          <c:order val="11"/>
          <c:spPr>
            <a:ln>
              <a:solidFill>
                <a:srgbClr val="374912"/>
              </a:solidFill>
            </a:ln>
          </c:spPr>
          <c:marker>
            <c:symbol val="none"/>
          </c:marker>
          <c:cat>
            <c:numRef>
              <c:f>'Figure 17 data'!$B$3:$P$3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'Figure 17 data'!$B$18:$P$18</c:f>
              <c:numCache>
                <c:formatCode>0.00</c:formatCode>
                <c:ptCount val="15"/>
                <c:pt idx="0">
                  <c:v>2.0840578956489675</c:v>
                </c:pt>
                <c:pt idx="1">
                  <c:v>2.066641691074012</c:v>
                </c:pt>
                <c:pt idx="2">
                  <c:v>2.0377447704246743</c:v>
                </c:pt>
                <c:pt idx="3">
                  <c:v>2.0089112484488356</c:v>
                </c:pt>
                <c:pt idx="4">
                  <c:v>1.9911328107619275</c:v>
                </c:pt>
                <c:pt idx="5">
                  <c:v>1.9799064773208206</c:v>
                </c:pt>
                <c:pt idx="6">
                  <c:v>1.9772094759734424</c:v>
                </c:pt>
                <c:pt idx="7">
                  <c:v>1.9837957118913563</c:v>
                </c:pt>
                <c:pt idx="8">
                  <c:v>1.9950921166517612</c:v>
                </c:pt>
                <c:pt idx="9">
                  <c:v>2.0051592010044952</c:v>
                </c:pt>
                <c:pt idx="10">
                  <c:v>2.021761659457757</c:v>
                </c:pt>
                <c:pt idx="11">
                  <c:v>2.027123991515702</c:v>
                </c:pt>
                <c:pt idx="12">
                  <c:v>2.02740158964659</c:v>
                </c:pt>
                <c:pt idx="13">
                  <c:v>2.0284922976825039</c:v>
                </c:pt>
                <c:pt idx="14">
                  <c:v>2.0331156029714368</c:v>
                </c:pt>
              </c:numCache>
            </c:numRef>
          </c:val>
          <c:smooth val="0"/>
        </c:ser>
        <c:ser>
          <c:idx val="15"/>
          <c:order val="12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17 data'!$B$3:$P$3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'Figure 17 data'!$B$19:$P$19</c:f>
              <c:numCache>
                <c:formatCode>0.00</c:formatCode>
                <c:ptCount val="15"/>
                <c:pt idx="0">
                  <c:v>2.291478468243346</c:v>
                </c:pt>
                <c:pt idx="1">
                  <c:v>2.2753044145593462</c:v>
                </c:pt>
                <c:pt idx="2">
                  <c:v>2.2658964493869753</c:v>
                </c:pt>
                <c:pt idx="3">
                  <c:v>2.2659027154320617</c:v>
                </c:pt>
                <c:pt idx="4">
                  <c:v>2.2619275174151778</c:v>
                </c:pt>
                <c:pt idx="5">
                  <c:v>2.2581396814424823</c:v>
                </c:pt>
                <c:pt idx="6">
                  <c:v>2.2518847856674027</c:v>
                </c:pt>
                <c:pt idx="7">
                  <c:v>2.244550179275786</c:v>
                </c:pt>
                <c:pt idx="8">
                  <c:v>2.2363405725365184</c:v>
                </c:pt>
                <c:pt idx="9">
                  <c:v>2.23598004663608</c:v>
                </c:pt>
                <c:pt idx="10">
                  <c:v>2.2363464763748966</c:v>
                </c:pt>
                <c:pt idx="11">
                  <c:v>2.2175314586255515</c:v>
                </c:pt>
                <c:pt idx="12">
                  <c:v>2.1939628042293</c:v>
                </c:pt>
                <c:pt idx="13">
                  <c:v>2.1690987324226989</c:v>
                </c:pt>
                <c:pt idx="14">
                  <c:v>2.1557728572557537</c:v>
                </c:pt>
              </c:numCache>
            </c:numRef>
          </c:val>
          <c:smooth val="0"/>
        </c:ser>
        <c:ser>
          <c:idx val="16"/>
          <c:order val="13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17 data'!$B$3:$P$3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'Figure 17 data'!$B$20:$P$20</c:f>
              <c:numCache>
                <c:formatCode>0.00</c:formatCode>
                <c:ptCount val="15"/>
                <c:pt idx="0">
                  <c:v>2.2621923403162332</c:v>
                </c:pt>
                <c:pt idx="1">
                  <c:v>2.2528017289024787</c:v>
                </c:pt>
                <c:pt idx="2">
                  <c:v>2.2359797917172792</c:v>
                </c:pt>
                <c:pt idx="3">
                  <c:v>2.2057709962713687</c:v>
                </c:pt>
                <c:pt idx="4">
                  <c:v>2.1997306814348359</c:v>
                </c:pt>
                <c:pt idx="5">
                  <c:v>2.1845035906613828</c:v>
                </c:pt>
                <c:pt idx="6">
                  <c:v>2.1792682651226691</c:v>
                </c:pt>
                <c:pt idx="7">
                  <c:v>2.1722090593893624</c:v>
                </c:pt>
                <c:pt idx="8">
                  <c:v>2.1559283833395488</c:v>
                </c:pt>
                <c:pt idx="9">
                  <c:v>2.151566649897465</c:v>
                </c:pt>
                <c:pt idx="10">
                  <c:v>2.1424481695433677</c:v>
                </c:pt>
                <c:pt idx="11">
                  <c:v>2.1308320120969264</c:v>
                </c:pt>
                <c:pt idx="12">
                  <c:v>2.1194312126131152</c:v>
                </c:pt>
                <c:pt idx="13">
                  <c:v>2.1049034600184049</c:v>
                </c:pt>
                <c:pt idx="14">
                  <c:v>2.0923090246541065</c:v>
                </c:pt>
              </c:numCache>
            </c:numRef>
          </c:val>
          <c:smooth val="0"/>
        </c:ser>
        <c:ser>
          <c:idx val="17"/>
          <c:order val="14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17 data'!$B$3:$P$3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'Figure 17 data'!$B$21:$P$21</c:f>
              <c:numCache>
                <c:formatCode>0.00</c:formatCode>
                <c:ptCount val="15"/>
                <c:pt idx="0">
                  <c:v>2.4305844396784413</c:v>
                </c:pt>
                <c:pt idx="1">
                  <c:v>2.4252529480755505</c:v>
                </c:pt>
                <c:pt idx="2">
                  <c:v>2.4034290716972304</c:v>
                </c:pt>
                <c:pt idx="3">
                  <c:v>2.3957069461026772</c:v>
                </c:pt>
                <c:pt idx="4">
                  <c:v>2.3842286018927084</c:v>
                </c:pt>
                <c:pt idx="5">
                  <c:v>2.3670165212983627</c:v>
                </c:pt>
                <c:pt idx="6">
                  <c:v>2.3670064816741867</c:v>
                </c:pt>
                <c:pt idx="7">
                  <c:v>2.3841239680637929</c:v>
                </c:pt>
                <c:pt idx="8">
                  <c:v>2.3565651369689404</c:v>
                </c:pt>
                <c:pt idx="9">
                  <c:v>2.3432960610384455</c:v>
                </c:pt>
                <c:pt idx="10">
                  <c:v>2.3516292507543941</c:v>
                </c:pt>
                <c:pt idx="11">
                  <c:v>2.3438167560469827</c:v>
                </c:pt>
                <c:pt idx="12">
                  <c:v>2.3261840119350468</c:v>
                </c:pt>
                <c:pt idx="13">
                  <c:v>2.329262795926502</c:v>
                </c:pt>
                <c:pt idx="14">
                  <c:v>2.3311150905020241</c:v>
                </c:pt>
              </c:numCache>
            </c:numRef>
          </c:val>
          <c:smooth val="0"/>
        </c:ser>
        <c:ser>
          <c:idx val="18"/>
          <c:order val="15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17 data'!$B$3:$P$3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'Figure 17 data'!$B$22:$P$22</c:f>
              <c:numCache>
                <c:formatCode>0.00</c:formatCode>
                <c:ptCount val="15"/>
                <c:pt idx="0">
                  <c:v>2.3678631075328784</c:v>
                </c:pt>
                <c:pt idx="1">
                  <c:v>2.3592171329420131</c:v>
                </c:pt>
                <c:pt idx="2">
                  <c:v>2.3675785314093631</c:v>
                </c:pt>
                <c:pt idx="3">
                  <c:v>2.3485547792541634</c:v>
                </c:pt>
                <c:pt idx="4">
                  <c:v>2.332114955276221</c:v>
                </c:pt>
                <c:pt idx="5">
                  <c:v>2.3145078286253655</c:v>
                </c:pt>
                <c:pt idx="6">
                  <c:v>2.2961112995372628</c:v>
                </c:pt>
                <c:pt idx="7">
                  <c:v>2.3096788772308217</c:v>
                </c:pt>
                <c:pt idx="8">
                  <c:v>2.3060096247894544</c:v>
                </c:pt>
                <c:pt idx="9">
                  <c:v>2.3001632495842426</c:v>
                </c:pt>
                <c:pt idx="10">
                  <c:v>2.2755571084858697</c:v>
                </c:pt>
                <c:pt idx="11">
                  <c:v>2.2435575861835635</c:v>
                </c:pt>
                <c:pt idx="12">
                  <c:v>2.258700960226673</c:v>
                </c:pt>
                <c:pt idx="13">
                  <c:v>2.243872799816677</c:v>
                </c:pt>
                <c:pt idx="14">
                  <c:v>2.242199886689578</c:v>
                </c:pt>
              </c:numCache>
            </c:numRef>
          </c:val>
          <c:smooth val="0"/>
        </c:ser>
        <c:ser>
          <c:idx val="19"/>
          <c:order val="16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17 data'!$B$3:$P$3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'Figure 17 data'!$B$23:$P$23</c:f>
              <c:numCache>
                <c:formatCode>0.00</c:formatCode>
                <c:ptCount val="15"/>
                <c:pt idx="0">
                  <c:v>2.3157794449033786</c:v>
                </c:pt>
                <c:pt idx="1">
                  <c:v>2.3108714598903868</c:v>
                </c:pt>
                <c:pt idx="2">
                  <c:v>2.2943861689545382</c:v>
                </c:pt>
                <c:pt idx="3">
                  <c:v>2.2899619210478672</c:v>
                </c:pt>
                <c:pt idx="4">
                  <c:v>2.2857730303861046</c:v>
                </c:pt>
                <c:pt idx="5">
                  <c:v>2.2676001267807595</c:v>
                </c:pt>
                <c:pt idx="6">
                  <c:v>2.2519207878395013</c:v>
                </c:pt>
                <c:pt idx="7">
                  <c:v>2.2296190040897508</c:v>
                </c:pt>
                <c:pt idx="8">
                  <c:v>2.2193627399383384</c:v>
                </c:pt>
                <c:pt idx="9">
                  <c:v>2.2040216666904158</c:v>
                </c:pt>
                <c:pt idx="10">
                  <c:v>2.1703857723335296</c:v>
                </c:pt>
                <c:pt idx="11">
                  <c:v>2.1331179306682708</c:v>
                </c:pt>
                <c:pt idx="12">
                  <c:v>2.0921013680121781</c:v>
                </c:pt>
                <c:pt idx="13">
                  <c:v>2.0812957293954648</c:v>
                </c:pt>
                <c:pt idx="14">
                  <c:v>2.0597918530310455</c:v>
                </c:pt>
              </c:numCache>
            </c:numRef>
          </c:val>
          <c:smooth val="0"/>
        </c:ser>
        <c:ser>
          <c:idx val="20"/>
          <c:order val="17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17 data'!$B$3:$P$3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'Figure 17 data'!$B$24:$P$24</c:f>
              <c:numCache>
                <c:formatCode>0.00</c:formatCode>
                <c:ptCount val="15"/>
                <c:pt idx="0">
                  <c:v>2.2871965470879165</c:v>
                </c:pt>
                <c:pt idx="1">
                  <c:v>2.2685169061314001</c:v>
                </c:pt>
                <c:pt idx="2">
                  <c:v>2.2573665396335745</c:v>
                </c:pt>
                <c:pt idx="3">
                  <c:v>2.2534981526536235</c:v>
                </c:pt>
                <c:pt idx="4">
                  <c:v>2.2368860026112638</c:v>
                </c:pt>
                <c:pt idx="5">
                  <c:v>2.2179471688066763</c:v>
                </c:pt>
                <c:pt idx="6">
                  <c:v>2.2190761469365752</c:v>
                </c:pt>
                <c:pt idx="7">
                  <c:v>2.2088195750220629</c:v>
                </c:pt>
                <c:pt idx="8">
                  <c:v>2.1949246477412125</c:v>
                </c:pt>
                <c:pt idx="9">
                  <c:v>2.1858582619923581</c:v>
                </c:pt>
                <c:pt idx="10">
                  <c:v>2.1857527978255673</c:v>
                </c:pt>
                <c:pt idx="11">
                  <c:v>2.1759664056342172</c:v>
                </c:pt>
                <c:pt idx="12">
                  <c:v>2.1627672923653054</c:v>
                </c:pt>
                <c:pt idx="13">
                  <c:v>2.1490162516965419</c:v>
                </c:pt>
                <c:pt idx="14">
                  <c:v>2.1303679032029672</c:v>
                </c:pt>
              </c:numCache>
            </c:numRef>
          </c:val>
          <c:smooth val="0"/>
        </c:ser>
        <c:ser>
          <c:idx val="21"/>
          <c:order val="18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17 data'!$B$3:$P$3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'Figure 17 data'!$B$25:$P$25</c:f>
              <c:numCache>
                <c:formatCode>0.00</c:formatCode>
                <c:ptCount val="15"/>
                <c:pt idx="0">
                  <c:v>2.3971599001081358</c:v>
                </c:pt>
                <c:pt idx="1">
                  <c:v>2.3746101973275993</c:v>
                </c:pt>
                <c:pt idx="2">
                  <c:v>2.3540247370058713</c:v>
                </c:pt>
                <c:pt idx="3">
                  <c:v>2.340918829164309</c:v>
                </c:pt>
                <c:pt idx="4">
                  <c:v>2.3248172093968957</c:v>
                </c:pt>
                <c:pt idx="5">
                  <c:v>2.3087284288250913</c:v>
                </c:pt>
                <c:pt idx="6">
                  <c:v>2.301615411569979</c:v>
                </c:pt>
                <c:pt idx="7">
                  <c:v>2.2996213929661242</c:v>
                </c:pt>
                <c:pt idx="8">
                  <c:v>2.3046548418294091</c:v>
                </c:pt>
                <c:pt idx="9">
                  <c:v>2.2964347716878604</c:v>
                </c:pt>
                <c:pt idx="10">
                  <c:v>2.2943136689891728</c:v>
                </c:pt>
                <c:pt idx="11">
                  <c:v>2.2836524499468864</c:v>
                </c:pt>
                <c:pt idx="12">
                  <c:v>2.2728555275872342</c:v>
                </c:pt>
                <c:pt idx="13">
                  <c:v>2.258180124850242</c:v>
                </c:pt>
                <c:pt idx="14">
                  <c:v>2.2497386589782495</c:v>
                </c:pt>
              </c:numCache>
            </c:numRef>
          </c:val>
          <c:smooth val="0"/>
        </c:ser>
        <c:ser>
          <c:idx val="22"/>
          <c:order val="19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17 data'!$B$3:$P$3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'Figure 17 data'!$B$26:$P$26</c:f>
              <c:numCache>
                <c:formatCode>0.00</c:formatCode>
                <c:ptCount val="15"/>
                <c:pt idx="0">
                  <c:v>2.27968986219539</c:v>
                </c:pt>
                <c:pt idx="1">
                  <c:v>2.2621554889615552</c:v>
                </c:pt>
                <c:pt idx="2">
                  <c:v>2.2525735836266536</c:v>
                </c:pt>
                <c:pt idx="3">
                  <c:v>2.2440175484255365</c:v>
                </c:pt>
                <c:pt idx="4">
                  <c:v>2.2232971908945114</c:v>
                </c:pt>
                <c:pt idx="5">
                  <c:v>2.224358444309086</c:v>
                </c:pt>
                <c:pt idx="6">
                  <c:v>2.2133361981964366</c:v>
                </c:pt>
                <c:pt idx="7">
                  <c:v>2.1993824414193521</c:v>
                </c:pt>
                <c:pt idx="8">
                  <c:v>2.1798374133714833</c:v>
                </c:pt>
                <c:pt idx="9">
                  <c:v>2.1761661083984816</c:v>
                </c:pt>
                <c:pt idx="10">
                  <c:v>2.1740377184412152</c:v>
                </c:pt>
                <c:pt idx="11">
                  <c:v>2.1635065049640803</c:v>
                </c:pt>
                <c:pt idx="12">
                  <c:v>2.1478617651168279</c:v>
                </c:pt>
                <c:pt idx="13">
                  <c:v>2.1290314156185999</c:v>
                </c:pt>
                <c:pt idx="14">
                  <c:v>2.1159739010924805</c:v>
                </c:pt>
              </c:numCache>
            </c:numRef>
          </c:val>
          <c:smooth val="0"/>
        </c:ser>
        <c:ser>
          <c:idx val="24"/>
          <c:order val="20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17 data'!$B$3:$P$3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'Figure 17 data'!$B$28:$P$28</c:f>
              <c:numCache>
                <c:formatCode>0.00</c:formatCode>
                <c:ptCount val="15"/>
                <c:pt idx="0">
                  <c:v>2.2643924781301643</c:v>
                </c:pt>
                <c:pt idx="1">
                  <c:v>2.2344624978247141</c:v>
                </c:pt>
                <c:pt idx="2">
                  <c:v>2.2008290211603523</c:v>
                </c:pt>
                <c:pt idx="3">
                  <c:v>2.1989727158407764</c:v>
                </c:pt>
                <c:pt idx="4">
                  <c:v>2.1848189846559838</c:v>
                </c:pt>
                <c:pt idx="5">
                  <c:v>2.1616703328978684</c:v>
                </c:pt>
                <c:pt idx="6">
                  <c:v>2.1456048341894598</c:v>
                </c:pt>
                <c:pt idx="7">
                  <c:v>2.1338147136945085</c:v>
                </c:pt>
                <c:pt idx="8">
                  <c:v>2.1252033119751523</c:v>
                </c:pt>
                <c:pt idx="9">
                  <c:v>2.1268076919704804</c:v>
                </c:pt>
                <c:pt idx="10">
                  <c:v>2.1323141048502117</c:v>
                </c:pt>
                <c:pt idx="11">
                  <c:v>2.1269039625413497</c:v>
                </c:pt>
                <c:pt idx="12">
                  <c:v>2.099509170874978</c:v>
                </c:pt>
                <c:pt idx="13">
                  <c:v>2.0883458658756289</c:v>
                </c:pt>
                <c:pt idx="14">
                  <c:v>2.0706850832643839</c:v>
                </c:pt>
              </c:numCache>
            </c:numRef>
          </c:val>
          <c:smooth val="0"/>
        </c:ser>
        <c:ser>
          <c:idx val="25"/>
          <c:order val="21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17 data'!$B$3:$P$3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'Figure 17 data'!$B$29:$P$29</c:f>
              <c:numCache>
                <c:formatCode>0.00</c:formatCode>
                <c:ptCount val="15"/>
                <c:pt idx="0">
                  <c:v>2.2246879391584695</c:v>
                </c:pt>
                <c:pt idx="1">
                  <c:v>2.212139326447335</c:v>
                </c:pt>
                <c:pt idx="2">
                  <c:v>2.2049251924411406</c:v>
                </c:pt>
                <c:pt idx="3">
                  <c:v>2.2003565150863325</c:v>
                </c:pt>
                <c:pt idx="4">
                  <c:v>2.1946083473376743</c:v>
                </c:pt>
                <c:pt idx="5">
                  <c:v>2.1839675621681045</c:v>
                </c:pt>
                <c:pt idx="6">
                  <c:v>2.180446901353831</c:v>
                </c:pt>
                <c:pt idx="7">
                  <c:v>2.1779984544080979</c:v>
                </c:pt>
                <c:pt idx="8">
                  <c:v>2.1660238609106419</c:v>
                </c:pt>
                <c:pt idx="9">
                  <c:v>2.1528648092379954</c:v>
                </c:pt>
                <c:pt idx="10">
                  <c:v>2.1453461127962474</c:v>
                </c:pt>
                <c:pt idx="11">
                  <c:v>2.1347851911167992</c:v>
                </c:pt>
                <c:pt idx="12">
                  <c:v>2.1271531534190649</c:v>
                </c:pt>
                <c:pt idx="13">
                  <c:v>2.1212036276560022</c:v>
                </c:pt>
                <c:pt idx="14">
                  <c:v>2.1133081190767329</c:v>
                </c:pt>
              </c:numCache>
            </c:numRef>
          </c:val>
          <c:smooth val="0"/>
        </c:ser>
        <c:ser>
          <c:idx val="26"/>
          <c:order val="22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17 data'!$B$3:$P$3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'Figure 17 data'!$B$30:$P$30</c:f>
              <c:numCache>
                <c:formatCode>0.00</c:formatCode>
                <c:ptCount val="15"/>
                <c:pt idx="0">
                  <c:v>2.3768627278364276</c:v>
                </c:pt>
                <c:pt idx="1">
                  <c:v>2.3746892030183302</c:v>
                </c:pt>
                <c:pt idx="2">
                  <c:v>2.3538903594419813</c:v>
                </c:pt>
                <c:pt idx="3">
                  <c:v>2.3486359792586855</c:v>
                </c:pt>
                <c:pt idx="4">
                  <c:v>2.3405717015582281</c:v>
                </c:pt>
                <c:pt idx="5">
                  <c:v>2.319944515786017</c:v>
                </c:pt>
                <c:pt idx="6">
                  <c:v>2.3210614024557334</c:v>
                </c:pt>
                <c:pt idx="7">
                  <c:v>2.3132845997162956</c:v>
                </c:pt>
                <c:pt idx="8">
                  <c:v>2.3124775257479335</c:v>
                </c:pt>
                <c:pt idx="9">
                  <c:v>2.3128571009738517</c:v>
                </c:pt>
                <c:pt idx="10">
                  <c:v>2.311558902399435</c:v>
                </c:pt>
                <c:pt idx="11">
                  <c:v>2.2840151640301714</c:v>
                </c:pt>
                <c:pt idx="12">
                  <c:v>2.270793533701053</c:v>
                </c:pt>
                <c:pt idx="13">
                  <c:v>2.2657789332243889</c:v>
                </c:pt>
                <c:pt idx="14">
                  <c:v>2.2484743977129558</c:v>
                </c:pt>
              </c:numCache>
            </c:numRef>
          </c:val>
          <c:smooth val="0"/>
        </c:ser>
        <c:ser>
          <c:idx val="27"/>
          <c:order val="23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17 data'!$B$3:$P$3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'Figure 17 data'!$B$31:$P$31</c:f>
              <c:numCache>
                <c:formatCode>0.00</c:formatCode>
                <c:ptCount val="15"/>
                <c:pt idx="0">
                  <c:v>2.2642324726107437</c:v>
                </c:pt>
                <c:pt idx="1">
                  <c:v>2.2438644615428802</c:v>
                </c:pt>
                <c:pt idx="2">
                  <c:v>2.2231709283585444</c:v>
                </c:pt>
                <c:pt idx="3">
                  <c:v>2.2148378121088275</c:v>
                </c:pt>
                <c:pt idx="4">
                  <c:v>2.2015960025036203</c:v>
                </c:pt>
                <c:pt idx="5">
                  <c:v>2.196345459669276</c:v>
                </c:pt>
                <c:pt idx="6">
                  <c:v>2.18740204617509</c:v>
                </c:pt>
                <c:pt idx="7">
                  <c:v>2.1830031927919311</c:v>
                </c:pt>
                <c:pt idx="8">
                  <c:v>2.1772753495615875</c:v>
                </c:pt>
                <c:pt idx="9">
                  <c:v>2.1698062566220297</c:v>
                </c:pt>
                <c:pt idx="10">
                  <c:v>2.1697648232665161</c:v>
                </c:pt>
                <c:pt idx="11">
                  <c:v>2.162267398968349</c:v>
                </c:pt>
                <c:pt idx="12">
                  <c:v>2.1554965665315713</c:v>
                </c:pt>
                <c:pt idx="13">
                  <c:v>2.1398773698691147</c:v>
                </c:pt>
                <c:pt idx="14">
                  <c:v>2.1358436732838433</c:v>
                </c:pt>
              </c:numCache>
            </c:numRef>
          </c:val>
          <c:smooth val="0"/>
        </c:ser>
        <c:ser>
          <c:idx val="28"/>
          <c:order val="24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17 data'!$B$3:$P$3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'Figure 17 data'!$B$32:$P$32</c:f>
              <c:numCache>
                <c:formatCode>0.00</c:formatCode>
                <c:ptCount val="15"/>
                <c:pt idx="0">
                  <c:v>2.3605480763808404</c:v>
                </c:pt>
                <c:pt idx="1">
                  <c:v>2.3446456318423867</c:v>
                </c:pt>
                <c:pt idx="2">
                  <c:v>2.3329970385510084</c:v>
                </c:pt>
                <c:pt idx="3">
                  <c:v>2.3262491762167521</c:v>
                </c:pt>
                <c:pt idx="4">
                  <c:v>2.3079006599562017</c:v>
                </c:pt>
                <c:pt idx="5">
                  <c:v>2.285159685965291</c:v>
                </c:pt>
                <c:pt idx="6">
                  <c:v>2.2709227401600791</c:v>
                </c:pt>
                <c:pt idx="7">
                  <c:v>2.2594423689784371</c:v>
                </c:pt>
                <c:pt idx="8">
                  <c:v>2.2499623351672158</c:v>
                </c:pt>
                <c:pt idx="9">
                  <c:v>2.2416465587092516</c:v>
                </c:pt>
                <c:pt idx="10">
                  <c:v>2.2293803041353253</c:v>
                </c:pt>
                <c:pt idx="11">
                  <c:v>2.2178340880492673</c:v>
                </c:pt>
                <c:pt idx="12">
                  <c:v>2.2069963721330024</c:v>
                </c:pt>
                <c:pt idx="13">
                  <c:v>2.19244724872553</c:v>
                </c:pt>
                <c:pt idx="14">
                  <c:v>2.183167797821135</c:v>
                </c:pt>
              </c:numCache>
            </c:numRef>
          </c:val>
          <c:smooth val="0"/>
        </c:ser>
        <c:ser>
          <c:idx val="29"/>
          <c:order val="25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17 data'!$B$3:$P$3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'Figure 17 data'!$B$33:$P$33</c:f>
              <c:numCache>
                <c:formatCode>0.00</c:formatCode>
                <c:ptCount val="15"/>
                <c:pt idx="0">
                  <c:v>2.3552003532735069</c:v>
                </c:pt>
                <c:pt idx="1">
                  <c:v>2.3385889330619509</c:v>
                </c:pt>
                <c:pt idx="2">
                  <c:v>2.3181946824670701</c:v>
                </c:pt>
                <c:pt idx="3">
                  <c:v>2.2997150518459337</c:v>
                </c:pt>
                <c:pt idx="4">
                  <c:v>2.2959573197252983</c:v>
                </c:pt>
                <c:pt idx="5">
                  <c:v>2.2975603864535818</c:v>
                </c:pt>
                <c:pt idx="6">
                  <c:v>2.2955800693734485</c:v>
                </c:pt>
                <c:pt idx="7">
                  <c:v>2.2837165168688767</c:v>
                </c:pt>
                <c:pt idx="8">
                  <c:v>2.2726417048037244</c:v>
                </c:pt>
                <c:pt idx="9">
                  <c:v>2.2781894409746615</c:v>
                </c:pt>
                <c:pt idx="10">
                  <c:v>2.2833110317782785</c:v>
                </c:pt>
                <c:pt idx="11">
                  <c:v>2.2864197256162204</c:v>
                </c:pt>
                <c:pt idx="12">
                  <c:v>2.2810840794335583</c:v>
                </c:pt>
                <c:pt idx="13">
                  <c:v>2.2731477588086455</c:v>
                </c:pt>
                <c:pt idx="14">
                  <c:v>2.2845292661988696</c:v>
                </c:pt>
              </c:numCache>
            </c:numRef>
          </c:val>
          <c:smooth val="0"/>
        </c:ser>
        <c:ser>
          <c:idx val="30"/>
          <c:order val="26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17 data'!$B$3:$P$3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'Figure 17 data'!$B$34:$P$34</c:f>
              <c:numCache>
                <c:formatCode>0.00</c:formatCode>
                <c:ptCount val="15"/>
                <c:pt idx="0">
                  <c:v>2.2706196337207083</c:v>
                </c:pt>
                <c:pt idx="1">
                  <c:v>2.2701443282409204</c:v>
                </c:pt>
                <c:pt idx="2">
                  <c:v>2.2528386225464589</c:v>
                </c:pt>
                <c:pt idx="3">
                  <c:v>2.241362242294004</c:v>
                </c:pt>
                <c:pt idx="4">
                  <c:v>2.2114839315449681</c:v>
                </c:pt>
                <c:pt idx="5">
                  <c:v>2.1909246694235143</c:v>
                </c:pt>
                <c:pt idx="6">
                  <c:v>2.1777887602263437</c:v>
                </c:pt>
                <c:pt idx="7">
                  <c:v>2.1629204727192817</c:v>
                </c:pt>
                <c:pt idx="8">
                  <c:v>2.1562948852150674</c:v>
                </c:pt>
                <c:pt idx="9">
                  <c:v>2.1414418682150211</c:v>
                </c:pt>
                <c:pt idx="10">
                  <c:v>2.1350839510728106</c:v>
                </c:pt>
                <c:pt idx="11">
                  <c:v>2.1291479095270187</c:v>
                </c:pt>
                <c:pt idx="12">
                  <c:v>2.1168940928308611</c:v>
                </c:pt>
                <c:pt idx="13">
                  <c:v>2.1019811860133246</c:v>
                </c:pt>
                <c:pt idx="14">
                  <c:v>2.0884414376907356</c:v>
                </c:pt>
              </c:numCache>
            </c:numRef>
          </c:val>
          <c:smooth val="0"/>
        </c:ser>
        <c:ser>
          <c:idx val="31"/>
          <c:order val="27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17 data'!$B$3:$P$3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'Figure 17 data'!$B$35:$P$35</c:f>
              <c:numCache>
                <c:formatCode>0.00</c:formatCode>
                <c:ptCount val="15"/>
                <c:pt idx="0">
                  <c:v>2.4267775202091495</c:v>
                </c:pt>
                <c:pt idx="1">
                  <c:v>2.4135547312958909</c:v>
                </c:pt>
                <c:pt idx="2">
                  <c:v>2.3907314154255754</c:v>
                </c:pt>
                <c:pt idx="3">
                  <c:v>2.3753832033542475</c:v>
                </c:pt>
                <c:pt idx="4">
                  <c:v>2.359304059329304</c:v>
                </c:pt>
                <c:pt idx="5">
                  <c:v>2.3566800613951888</c:v>
                </c:pt>
                <c:pt idx="6">
                  <c:v>2.3515367157755351</c:v>
                </c:pt>
                <c:pt idx="7">
                  <c:v>2.3473868789392047</c:v>
                </c:pt>
                <c:pt idx="8">
                  <c:v>2.3584839250655372</c:v>
                </c:pt>
                <c:pt idx="9">
                  <c:v>2.3525512971161886</c:v>
                </c:pt>
                <c:pt idx="10">
                  <c:v>2.3586926157101682</c:v>
                </c:pt>
                <c:pt idx="11">
                  <c:v>2.3588615578910099</c:v>
                </c:pt>
                <c:pt idx="12">
                  <c:v>2.3453656130313645</c:v>
                </c:pt>
                <c:pt idx="13">
                  <c:v>2.3372139563482448</c:v>
                </c:pt>
                <c:pt idx="14">
                  <c:v>2.3318105893065746</c:v>
                </c:pt>
              </c:numCache>
            </c:numRef>
          </c:val>
          <c:smooth val="0"/>
        </c:ser>
        <c:ser>
          <c:idx val="23"/>
          <c:order val="28"/>
          <c:spPr>
            <a:ln>
              <a:solidFill>
                <a:srgbClr val="374912"/>
              </a:solidFill>
            </a:ln>
          </c:spPr>
          <c:marker>
            <c:symbol val="none"/>
          </c:marker>
          <c:cat>
            <c:numRef>
              <c:f>'Figure 17 data'!$B$3:$P$3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'Figure 17 data'!$B$27:$P$27</c:f>
              <c:numCache>
                <c:formatCode>0.00</c:formatCode>
                <c:ptCount val="15"/>
                <c:pt idx="0">
                  <c:v>2.2420883851305904</c:v>
                </c:pt>
                <c:pt idx="1">
                  <c:v>2.2234704605953763</c:v>
                </c:pt>
                <c:pt idx="2">
                  <c:v>2.2021342771905692</c:v>
                </c:pt>
                <c:pt idx="3">
                  <c:v>2.184068792602369</c:v>
                </c:pt>
                <c:pt idx="4">
                  <c:v>2.1738504367279052</c:v>
                </c:pt>
                <c:pt idx="5">
                  <c:v>2.1595324062357886</c:v>
                </c:pt>
                <c:pt idx="6">
                  <c:v>2.1658142990158851</c:v>
                </c:pt>
                <c:pt idx="7">
                  <c:v>2.158301188654717</c:v>
                </c:pt>
                <c:pt idx="8">
                  <c:v>2.1670963988985927</c:v>
                </c:pt>
                <c:pt idx="9">
                  <c:v>2.1814828378097557</c:v>
                </c:pt>
                <c:pt idx="10">
                  <c:v>2.1929221207421516</c:v>
                </c:pt>
                <c:pt idx="11">
                  <c:v>2.1964082790629478</c:v>
                </c:pt>
                <c:pt idx="12">
                  <c:v>2.1827518398744061</c:v>
                </c:pt>
                <c:pt idx="13">
                  <c:v>2.1859273460938122</c:v>
                </c:pt>
                <c:pt idx="14">
                  <c:v>2.1837131006232906</c:v>
                </c:pt>
              </c:numCache>
            </c:numRef>
          </c:val>
          <c:smooth val="0"/>
        </c:ser>
        <c:ser>
          <c:idx val="0"/>
          <c:order val="29"/>
          <c:spPr>
            <a:ln>
              <a:solidFill>
                <a:srgbClr val="374912"/>
              </a:solidFill>
              <a:prstDash val="dash"/>
            </a:ln>
          </c:spPr>
          <c:marker>
            <c:symbol val="none"/>
          </c:marker>
          <c:cat>
            <c:numRef>
              <c:f>'Figure 17 data'!$B$3:$P$3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'Figure 17 data'!$B$4:$P$4</c:f>
              <c:numCache>
                <c:formatCode>0.00</c:formatCode>
                <c:ptCount val="15"/>
                <c:pt idx="0">
                  <c:v>2.128021815876215</c:v>
                </c:pt>
                <c:pt idx="1">
                  <c:v>2.1034153234962045</c:v>
                </c:pt>
                <c:pt idx="2">
                  <c:v>2.0769837083249381</c:v>
                </c:pt>
                <c:pt idx="3">
                  <c:v>2.0459621677488502</c:v>
                </c:pt>
                <c:pt idx="4">
                  <c:v>2.0397103849981342</c:v>
                </c:pt>
                <c:pt idx="5">
                  <c:v>2.0177510950083315</c:v>
                </c:pt>
                <c:pt idx="6">
                  <c:v>2.0146154441889452</c:v>
                </c:pt>
                <c:pt idx="7">
                  <c:v>2.0138337770937329</c:v>
                </c:pt>
                <c:pt idx="8">
                  <c:v>2.0296453820598495</c:v>
                </c:pt>
                <c:pt idx="9">
                  <c:v>2.048303862359401</c:v>
                </c:pt>
                <c:pt idx="10">
                  <c:v>2.068416130133941</c:v>
                </c:pt>
                <c:pt idx="11">
                  <c:v>2.0809264269239112</c:v>
                </c:pt>
                <c:pt idx="12">
                  <c:v>2.0786561693741286</c:v>
                </c:pt>
                <c:pt idx="13">
                  <c:v>2.0908035992083227</c:v>
                </c:pt>
                <c:pt idx="14">
                  <c:v>2.1033914470533244</c:v>
                </c:pt>
              </c:numCache>
            </c:numRef>
          </c:val>
          <c:smooth val="0"/>
        </c:ser>
        <c:ser>
          <c:idx val="11"/>
          <c:order val="30"/>
          <c:spPr>
            <a:ln>
              <a:solidFill>
                <a:srgbClr val="374912"/>
              </a:solidFill>
            </a:ln>
          </c:spPr>
          <c:marker>
            <c:symbol val="none"/>
          </c:marker>
          <c:cat>
            <c:numRef>
              <c:f>'Figure 17 data'!$B$3:$P$3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'Figure 17 data'!$B$15:$P$15</c:f>
              <c:numCache>
                <c:formatCode>0.00</c:formatCode>
                <c:ptCount val="15"/>
                <c:pt idx="0">
                  <c:v>2.1375244062577337</c:v>
                </c:pt>
                <c:pt idx="1">
                  <c:v>2.1124926857880211</c:v>
                </c:pt>
                <c:pt idx="2">
                  <c:v>2.0868210014721416</c:v>
                </c:pt>
                <c:pt idx="3">
                  <c:v>2.0709669506329798</c:v>
                </c:pt>
                <c:pt idx="4">
                  <c:v>2.0587275351739529</c:v>
                </c:pt>
                <c:pt idx="5">
                  <c:v>2.0490273893134554</c:v>
                </c:pt>
                <c:pt idx="6">
                  <c:v>2.0365185924419782</c:v>
                </c:pt>
                <c:pt idx="7">
                  <c:v>2.033795092424179</c:v>
                </c:pt>
                <c:pt idx="8">
                  <c:v>2.0410408588467948</c:v>
                </c:pt>
                <c:pt idx="9">
                  <c:v>2.0540362486775043</c:v>
                </c:pt>
                <c:pt idx="10">
                  <c:v>2.0692985836820466</c:v>
                </c:pt>
                <c:pt idx="11">
                  <c:v>2.0818603068462411</c:v>
                </c:pt>
                <c:pt idx="12">
                  <c:v>2.0809748737044074</c:v>
                </c:pt>
                <c:pt idx="13">
                  <c:v>2.0794410752784662</c:v>
                </c:pt>
                <c:pt idx="14">
                  <c:v>2.0961361585467988</c:v>
                </c:pt>
              </c:numCache>
            </c:numRef>
          </c:val>
          <c:smooth val="0"/>
        </c:ser>
        <c:ser>
          <c:idx val="6"/>
          <c:order val="31"/>
          <c:spPr>
            <a:ln>
              <a:solidFill>
                <a:srgbClr val="374912"/>
              </a:solidFill>
              <a:prstDash val="lgDash"/>
            </a:ln>
          </c:spPr>
          <c:marker>
            <c:symbol val="none"/>
          </c:marker>
          <c:cat>
            <c:numRef>
              <c:f>'Figure 17 data'!$B$3:$P$3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'Figure 17 data'!$B$10:$P$10</c:f>
              <c:numCache>
                <c:formatCode>0.00</c:formatCode>
                <c:ptCount val="15"/>
                <c:pt idx="0">
                  <c:v>2.1285465291107442</c:v>
                </c:pt>
                <c:pt idx="1">
                  <c:v>2.100958105939454</c:v>
                </c:pt>
                <c:pt idx="2">
                  <c:v>2.0944511007956996</c:v>
                </c:pt>
                <c:pt idx="3">
                  <c:v>2.071294622996926</c:v>
                </c:pt>
                <c:pt idx="4">
                  <c:v>2.0794442658937533</c:v>
                </c:pt>
                <c:pt idx="5">
                  <c:v>2.0772290251198284</c:v>
                </c:pt>
                <c:pt idx="6">
                  <c:v>2.0500573218478717</c:v>
                </c:pt>
                <c:pt idx="7">
                  <c:v>2.0381831520040388</c:v>
                </c:pt>
                <c:pt idx="8">
                  <c:v>2.033743415445135</c:v>
                </c:pt>
                <c:pt idx="9">
                  <c:v>2.0422709734413358</c:v>
                </c:pt>
                <c:pt idx="10">
                  <c:v>2.0540204669566942</c:v>
                </c:pt>
                <c:pt idx="11">
                  <c:v>2.0587545811953021</c:v>
                </c:pt>
                <c:pt idx="12">
                  <c:v>2.0561727532433194</c:v>
                </c:pt>
                <c:pt idx="13">
                  <c:v>2.0533259965361816</c:v>
                </c:pt>
                <c:pt idx="14">
                  <c:v>2.0566924271085947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2048"/>
        <c:axId val="32963968"/>
      </c:lineChart>
      <c:catAx>
        <c:axId val="32962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GB" sz="1200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2963968"/>
        <c:crosses val="autoZero"/>
        <c:auto val="1"/>
        <c:lblAlgn val="ctr"/>
        <c:lblOffset val="100"/>
        <c:noMultiLvlLbl val="0"/>
      </c:catAx>
      <c:valAx>
        <c:axId val="32963968"/>
        <c:scaling>
          <c:orientation val="minMax"/>
          <c:max val="2.5499999999999998"/>
          <c:min val="1.950000000000000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1200"/>
                  <a:t>Average household size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296204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&amp;L&amp;8© Crown Copyright 2016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67825" cy="6067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0.61687</cdr:x>
      <cdr:y>0.56198</cdr:y>
    </cdr:from>
    <cdr:to>
      <cdr:x>0.61723</cdr:x>
      <cdr:y>0.65442</cdr:y>
    </cdr:to>
    <cdr:cxnSp macro="">
      <cdr:nvCxnSpPr>
        <cdr:cNvPr id="18" name="Straight Arrow Connector 17"/>
        <cdr:cNvCxnSpPr/>
      </cdr:nvCxnSpPr>
      <cdr:spPr>
        <a:xfrm xmlns:a="http://schemas.openxmlformats.org/drawingml/2006/main">
          <a:off x="5753104" y="3421200"/>
          <a:ext cx="3309" cy="562735"/>
        </a:xfrm>
        <a:prstGeom xmlns:a="http://schemas.openxmlformats.org/drawingml/2006/main" prst="straightConnector1">
          <a:avLst/>
        </a:prstGeom>
        <a:ln xmlns:a="http://schemas.openxmlformats.org/drawingml/2006/main" w="25400">
          <a:solidFill>
            <a:srgbClr val="7F7F7F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0.39943</cdr:x>
      <cdr:y>0.09252</cdr:y>
    </cdr:from>
    <cdr:to>
      <cdr:x>0.40053</cdr:x>
      <cdr:y>0.85937</cdr:y>
    </cdr:to>
    <cdr:cxnSp macro="">
      <cdr:nvCxnSpPr>
        <cdr:cNvPr id="2" name="Straight Arrow Connector 1"/>
        <cdr:cNvCxnSpPr/>
      </cdr:nvCxnSpPr>
      <cdr:spPr>
        <a:xfrm xmlns:a="http://schemas.openxmlformats.org/drawingml/2006/main" flipV="1">
          <a:off x="3725206" y="563217"/>
          <a:ext cx="10251" cy="4668411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rgbClr val="7F7F7F"/>
          </a:solidFill>
          <a:prstDash val="sysDot"/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0.4083</cdr:x>
      <cdr:y>0.09277</cdr:y>
    </cdr:from>
    <cdr:to>
      <cdr:x>0.83403</cdr:x>
      <cdr:y>0.19626</cdr:y>
    </cdr:to>
    <cdr:sp macro="" textlink="">
      <cdr:nvSpPr>
        <cdr:cNvPr id="4" name="TextBox 8"/>
        <cdr:cNvSpPr txBox="1"/>
      </cdr:nvSpPr>
      <cdr:spPr>
        <a:xfrm xmlns:a="http://schemas.openxmlformats.org/drawingml/2006/main">
          <a:off x="3790985" y="560916"/>
          <a:ext cx="3952840" cy="6257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eaLnBrk="1" fontAlgn="auto" latinLnBrk="0" hangingPunct="1"/>
          <a:r>
            <a:rPr lang="en-US" sz="1200" b="0" i="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After the economic downturn household size increased in the four largest cities, and in Perth &amp; Kinross, </a:t>
          </a:r>
        </a:p>
        <a:p xmlns:a="http://schemas.openxmlformats.org/drawingml/2006/main">
          <a:pPr algn="ctr" eaLnBrk="1" fontAlgn="auto" latinLnBrk="0" hangingPunct="1"/>
          <a:r>
            <a:rPr lang="en-US" sz="1200" b="0" i="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but continued to decrease in all other council areas</a:t>
          </a:r>
          <a:endParaRPr lang="en-GB" sz="1200" b="0">
            <a:solidFill>
              <a:sysClr val="windowText" lastClr="000000"/>
            </a:solidFill>
            <a:effectLst/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0.0891</cdr:x>
      <cdr:y>0.09311</cdr:y>
    </cdr:from>
    <cdr:to>
      <cdr:x>0.39383</cdr:x>
      <cdr:y>0.1966</cdr:y>
    </cdr:to>
    <cdr:sp macro="" textlink="">
      <cdr:nvSpPr>
        <cdr:cNvPr id="6" name="TextBox 8"/>
        <cdr:cNvSpPr txBox="1"/>
      </cdr:nvSpPr>
      <cdr:spPr>
        <a:xfrm xmlns:a="http://schemas.openxmlformats.org/drawingml/2006/main">
          <a:off x="830926" y="566824"/>
          <a:ext cx="2841978" cy="630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eaLnBrk="1" fontAlgn="auto" latinLnBrk="0" hangingPunct="1"/>
          <a:r>
            <a:rPr lang="en-US" sz="1200" b="0" i="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Before the economic downturn household size was decreasing </a:t>
          </a:r>
        </a:p>
        <a:p xmlns:a="http://schemas.openxmlformats.org/drawingml/2006/main">
          <a:pPr algn="ctr" eaLnBrk="1" fontAlgn="auto" latinLnBrk="0" hangingPunct="1"/>
          <a:r>
            <a:rPr lang="en-US" sz="1200" b="0" i="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 all council areas</a:t>
          </a:r>
          <a:endParaRPr lang="en-GB" sz="1200" b="0">
            <a:solidFill>
              <a:sysClr val="windowText" lastClr="000000"/>
            </a:solidFill>
            <a:effectLst/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0.82099</cdr:x>
      <cdr:y>0.57332</cdr:y>
    </cdr:from>
    <cdr:to>
      <cdr:x>0.96539</cdr:x>
      <cdr:y>0.61748</cdr:y>
    </cdr:to>
    <cdr:sp macro="" textlink="">
      <cdr:nvSpPr>
        <cdr:cNvPr id="10" name="TextBox 7"/>
        <cdr:cNvSpPr txBox="1"/>
      </cdr:nvSpPr>
      <cdr:spPr>
        <a:xfrm xmlns:a="http://schemas.openxmlformats.org/drawingml/2006/main">
          <a:off x="7656731" y="3490182"/>
          <a:ext cx="1346706" cy="26883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>
              <a:solidFill>
                <a:srgbClr val="374912"/>
              </a:solidFill>
              <a:latin typeface="Arial" pitchFamily="34" charset="0"/>
              <a:cs typeface="Arial" pitchFamily="34" charset="0"/>
            </a:rPr>
            <a:t>Perth &amp; Kinross</a:t>
          </a:r>
        </a:p>
      </cdr:txBody>
    </cdr:sp>
  </cdr:relSizeAnchor>
  <cdr:relSizeAnchor xmlns:cdr="http://schemas.openxmlformats.org/drawingml/2006/chartDrawing">
    <cdr:from>
      <cdr:x>0.82103</cdr:x>
      <cdr:y>0.74681</cdr:y>
    </cdr:from>
    <cdr:to>
      <cdr:x>0.94528</cdr:x>
      <cdr:y>0.79097</cdr:y>
    </cdr:to>
    <cdr:sp macro="" textlink="">
      <cdr:nvSpPr>
        <cdr:cNvPr id="11" name="TextBox 7"/>
        <cdr:cNvSpPr txBox="1"/>
      </cdr:nvSpPr>
      <cdr:spPr>
        <a:xfrm xmlns:a="http://schemas.openxmlformats.org/drawingml/2006/main">
          <a:off x="7657121" y="4546394"/>
          <a:ext cx="1158783" cy="26883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>
              <a:solidFill>
                <a:srgbClr val="374912"/>
              </a:solidFill>
              <a:latin typeface="Arial" pitchFamily="34" charset="0"/>
              <a:cs typeface="Arial" pitchFamily="34" charset="0"/>
            </a:rPr>
            <a:t>Glasgow City</a:t>
          </a:r>
        </a:p>
      </cdr:txBody>
    </cdr:sp>
  </cdr:relSizeAnchor>
  <cdr:relSizeAnchor xmlns:cdr="http://schemas.openxmlformats.org/drawingml/2006/chartDrawing">
    <cdr:from>
      <cdr:x>0.82197</cdr:x>
      <cdr:y>0.72032</cdr:y>
    </cdr:from>
    <cdr:to>
      <cdr:x>0.93796</cdr:x>
      <cdr:y>0.76449</cdr:y>
    </cdr:to>
    <cdr:sp macro="" textlink="">
      <cdr:nvSpPr>
        <cdr:cNvPr id="12" name="TextBox 7"/>
        <cdr:cNvSpPr txBox="1"/>
      </cdr:nvSpPr>
      <cdr:spPr>
        <a:xfrm xmlns:a="http://schemas.openxmlformats.org/drawingml/2006/main">
          <a:off x="7665888" y="4385131"/>
          <a:ext cx="1081748" cy="26889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>
              <a:solidFill>
                <a:srgbClr val="374912"/>
              </a:solidFill>
              <a:latin typeface="Arial" pitchFamily="34" charset="0"/>
              <a:cs typeface="Arial" pitchFamily="34" charset="0"/>
            </a:rPr>
            <a:t>Dundee City</a:t>
          </a:r>
        </a:p>
      </cdr:txBody>
    </cdr:sp>
  </cdr:relSizeAnchor>
  <cdr:relSizeAnchor xmlns:cdr="http://schemas.openxmlformats.org/drawingml/2006/chartDrawing">
    <cdr:from>
      <cdr:x>0.82099</cdr:x>
      <cdr:y>0.67783</cdr:y>
    </cdr:from>
    <cdr:to>
      <cdr:x>0.97908</cdr:x>
      <cdr:y>0.72199</cdr:y>
    </cdr:to>
    <cdr:sp macro="" textlink="">
      <cdr:nvSpPr>
        <cdr:cNvPr id="13" name="TextBox 7"/>
        <cdr:cNvSpPr txBox="1"/>
      </cdr:nvSpPr>
      <cdr:spPr>
        <a:xfrm xmlns:a="http://schemas.openxmlformats.org/drawingml/2006/main">
          <a:off x="7656731" y="4126413"/>
          <a:ext cx="1474382" cy="26883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>
              <a:solidFill>
                <a:srgbClr val="374912"/>
              </a:solidFill>
              <a:latin typeface="Arial" pitchFamily="34" charset="0"/>
              <a:cs typeface="Arial" pitchFamily="34" charset="0"/>
            </a:rPr>
            <a:t>City of Edinburgh</a:t>
          </a:r>
        </a:p>
      </cdr:txBody>
    </cdr:sp>
  </cdr:relSizeAnchor>
  <cdr:relSizeAnchor xmlns:cdr="http://schemas.openxmlformats.org/drawingml/2006/chartDrawing">
    <cdr:from>
      <cdr:x>0.82099</cdr:x>
      <cdr:y>0.65491</cdr:y>
    </cdr:from>
    <cdr:to>
      <cdr:x>0.95256</cdr:x>
      <cdr:y>0.69907</cdr:y>
    </cdr:to>
    <cdr:sp macro="" textlink="">
      <cdr:nvSpPr>
        <cdr:cNvPr id="14" name="TextBox 7"/>
        <cdr:cNvSpPr txBox="1"/>
      </cdr:nvSpPr>
      <cdr:spPr>
        <a:xfrm xmlns:a="http://schemas.openxmlformats.org/drawingml/2006/main">
          <a:off x="7656731" y="3986882"/>
          <a:ext cx="1227050" cy="26883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>
              <a:solidFill>
                <a:srgbClr val="374912"/>
              </a:solidFill>
              <a:latin typeface="Arial" pitchFamily="34" charset="0"/>
              <a:cs typeface="Arial" pitchFamily="34" charset="0"/>
            </a:rPr>
            <a:t>Aberdeen City</a:t>
          </a:r>
        </a:p>
      </cdr:txBody>
    </cdr:sp>
  </cdr:relSizeAnchor>
  <cdr:relSizeAnchor xmlns:cdr="http://schemas.openxmlformats.org/drawingml/2006/chartDrawing">
    <cdr:from>
      <cdr:x>0.57265</cdr:x>
      <cdr:y>0.4617</cdr:y>
    </cdr:from>
    <cdr:to>
      <cdr:x>0.65918</cdr:x>
      <cdr:y>0.56391</cdr:y>
    </cdr:to>
    <cdr:sp macro="" textlink="">
      <cdr:nvSpPr>
        <cdr:cNvPr id="15" name="TextBox 7"/>
        <cdr:cNvSpPr txBox="1"/>
      </cdr:nvSpPr>
      <cdr:spPr>
        <a:xfrm xmlns:a="http://schemas.openxmlformats.org/drawingml/2006/main">
          <a:off x="5340698" y="2810724"/>
          <a:ext cx="806998" cy="62222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1">
              <a:solidFill>
                <a:srgbClr val="7F7F7F"/>
              </a:solidFill>
              <a:latin typeface="Arial" pitchFamily="34" charset="0"/>
              <a:cs typeface="Arial" pitchFamily="34" charset="0"/>
            </a:rPr>
            <a:t>All other council areas</a:t>
          </a:r>
        </a:p>
      </cdr:txBody>
    </cdr:sp>
  </cdr:relSizeAnchor>
  <cdr:relSizeAnchor xmlns:cdr="http://schemas.openxmlformats.org/drawingml/2006/chartDrawing">
    <cdr:from>
      <cdr:x>0.61517</cdr:x>
      <cdr:y>0.34162</cdr:y>
    </cdr:from>
    <cdr:to>
      <cdr:x>0.61611</cdr:x>
      <cdr:y>0.4591</cdr:y>
    </cdr:to>
    <cdr:cxnSp macro="">
      <cdr:nvCxnSpPr>
        <cdr:cNvPr id="17" name="Straight Arrow Connector 16"/>
        <cdr:cNvCxnSpPr/>
      </cdr:nvCxnSpPr>
      <cdr:spPr>
        <a:xfrm xmlns:a="http://schemas.openxmlformats.org/drawingml/2006/main" flipH="1" flipV="1">
          <a:off x="5737249" y="2079711"/>
          <a:ext cx="8767" cy="715185"/>
        </a:xfrm>
        <a:prstGeom xmlns:a="http://schemas.openxmlformats.org/drawingml/2006/main" prst="straightConnector1">
          <a:avLst/>
        </a:prstGeom>
        <a:ln xmlns:a="http://schemas.openxmlformats.org/drawingml/2006/main" w="25400">
          <a:solidFill>
            <a:srgbClr val="7F7F7F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0.01965</cdr:x>
      <cdr:y>0.95392</cdr:y>
    </cdr:from>
    <cdr:to>
      <cdr:x>0.50355</cdr:x>
      <cdr:y>0.99676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183280" y="5807195"/>
          <a:ext cx="4512956" cy="2607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latin typeface="Arial" pitchFamily="34" charset="0"/>
              <a:cs typeface="Arial" pitchFamily="34" charset="0"/>
            </a:rPr>
            <a:t>Source:</a:t>
          </a:r>
          <a:r>
            <a:rPr lang="en-GB" sz="1200" baseline="0">
              <a:latin typeface="Arial" pitchFamily="34" charset="0"/>
              <a:cs typeface="Arial" pitchFamily="34" charset="0"/>
            </a:rPr>
            <a:t> National Records of Scotland Mid-year household and population estimates and the 2001 and 2011 Censuses</a:t>
          </a:r>
          <a:endParaRPr lang="en-GB" sz="120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0"/>
  <sheetViews>
    <sheetView workbookViewId="0">
      <selection sqref="A1:F1"/>
    </sheetView>
  </sheetViews>
  <sheetFormatPr defaultColWidth="9.140625" defaultRowHeight="12.75"/>
  <cols>
    <col min="1" max="1" width="18.85546875" style="2" customWidth="1"/>
    <col min="2" max="16" width="5.7109375" style="2" customWidth="1"/>
    <col min="17" max="18" width="15.7109375" style="18" customWidth="1"/>
    <col min="19" max="16384" width="9.140625" style="2"/>
  </cols>
  <sheetData>
    <row r="1" spans="1:16384" ht="18" customHeight="1">
      <c r="A1" s="27" t="s">
        <v>38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6384" ht="13.5" customHeight="1"/>
    <row r="3" spans="1:16384" ht="51.75" customHeight="1">
      <c r="A3" s="8" t="s">
        <v>31</v>
      </c>
      <c r="B3" s="12">
        <v>2001</v>
      </c>
      <c r="C3" s="12">
        <v>2002</v>
      </c>
      <c r="D3" s="12">
        <v>2003</v>
      </c>
      <c r="E3" s="12">
        <v>2004</v>
      </c>
      <c r="F3" s="12">
        <v>2005</v>
      </c>
      <c r="G3" s="12">
        <v>2006</v>
      </c>
      <c r="H3" s="12">
        <v>2007</v>
      </c>
      <c r="I3" s="12">
        <v>2008</v>
      </c>
      <c r="J3" s="12">
        <v>2009</v>
      </c>
      <c r="K3" s="12">
        <v>2010</v>
      </c>
      <c r="L3" s="12">
        <v>2011</v>
      </c>
      <c r="M3" s="12">
        <v>2012</v>
      </c>
      <c r="N3" s="12">
        <v>2013</v>
      </c>
      <c r="O3" s="12">
        <v>2014</v>
      </c>
      <c r="P3" s="13">
        <v>2015</v>
      </c>
      <c r="Q3" s="9" t="s">
        <v>35</v>
      </c>
      <c r="R3" s="10" t="s">
        <v>36</v>
      </c>
    </row>
    <row r="4" spans="1:16384" ht="18" customHeight="1">
      <c r="A4" s="4" t="s">
        <v>1</v>
      </c>
      <c r="B4" s="14">
        <v>2.128021815876215</v>
      </c>
      <c r="C4" s="14">
        <v>2.1034153234962045</v>
      </c>
      <c r="D4" s="14">
        <v>2.0769837083249381</v>
      </c>
      <c r="E4" s="14">
        <v>2.0459621677488502</v>
      </c>
      <c r="F4" s="14">
        <v>2.0397103849981342</v>
      </c>
      <c r="G4" s="14">
        <v>2.0177510950083315</v>
      </c>
      <c r="H4" s="14">
        <v>2.0146154441889452</v>
      </c>
      <c r="I4" s="14">
        <v>2.0138337770937329</v>
      </c>
      <c r="J4" s="14">
        <v>2.0296453820598495</v>
      </c>
      <c r="K4" s="14">
        <v>2.048303862359401</v>
      </c>
      <c r="L4" s="14">
        <v>2.068416130133941</v>
      </c>
      <c r="M4" s="14">
        <v>2.0809264269239112</v>
      </c>
      <c r="N4" s="14">
        <v>2.0786561693741286</v>
      </c>
      <c r="O4" s="14">
        <v>2.0908035992083227</v>
      </c>
      <c r="P4" s="15">
        <v>2.1033914470533244</v>
      </c>
      <c r="Q4" s="19">
        <f>(H4-B4)/B4</f>
        <v>-5.3291921558884285E-2</v>
      </c>
      <c r="R4" s="21">
        <f>(P4-H4)/H4</f>
        <v>4.4065979500181519E-2</v>
      </c>
    </row>
    <row r="5" spans="1:16384" ht="13.5" customHeight="1">
      <c r="A5" s="4" t="s">
        <v>3</v>
      </c>
      <c r="B5" s="14">
        <v>2.4651023850661118</v>
      </c>
      <c r="C5" s="14">
        <v>2.4475600893556715</v>
      </c>
      <c r="D5" s="14">
        <v>2.4362755391024162</v>
      </c>
      <c r="E5" s="14">
        <v>2.4242359895064496</v>
      </c>
      <c r="F5" s="14">
        <v>2.4085907196306353</v>
      </c>
      <c r="G5" s="14">
        <v>2.4112079969085851</v>
      </c>
      <c r="H5" s="14">
        <v>2.4087518829453085</v>
      </c>
      <c r="I5" s="14">
        <v>2.4011419015819224</v>
      </c>
      <c r="J5" s="14">
        <v>2.396116841184492</v>
      </c>
      <c r="K5" s="14">
        <v>2.3926004393435121</v>
      </c>
      <c r="L5" s="14">
        <v>2.3916893173736766</v>
      </c>
      <c r="M5" s="14">
        <v>2.3867021888884663</v>
      </c>
      <c r="N5" s="14">
        <v>2.3823942335144785</v>
      </c>
      <c r="O5" s="14">
        <v>2.3800632539213438</v>
      </c>
      <c r="P5" s="15">
        <v>2.3658388690698642</v>
      </c>
      <c r="Q5" s="19">
        <f t="shared" ref="Q5:Q35" si="0">(H5-B5)/B5</f>
        <v>-2.2859294795291845E-2</v>
      </c>
      <c r="R5" s="21">
        <f t="shared" ref="R5:R35" si="1">(P5-H5)/H5</f>
        <v>-1.7815456286420131E-2</v>
      </c>
    </row>
    <row r="6" spans="1:16384" ht="13.5" customHeight="1">
      <c r="A6" s="4" t="s">
        <v>5</v>
      </c>
      <c r="B6" s="14">
        <v>2.2668072288912247</v>
      </c>
      <c r="C6" s="14">
        <v>2.2617733794467734</v>
      </c>
      <c r="D6" s="14">
        <v>2.236751621835102</v>
      </c>
      <c r="E6" s="14">
        <v>2.2386765564969009</v>
      </c>
      <c r="F6" s="14">
        <v>2.2359646994614568</v>
      </c>
      <c r="G6" s="14">
        <v>2.2346817911844616</v>
      </c>
      <c r="H6" s="14">
        <v>2.2306800705213687</v>
      </c>
      <c r="I6" s="14">
        <v>2.2277677230806519</v>
      </c>
      <c r="J6" s="14">
        <v>2.2149139996536431</v>
      </c>
      <c r="K6" s="14">
        <v>2.2130039250080786</v>
      </c>
      <c r="L6" s="14">
        <v>2.2162598182805215</v>
      </c>
      <c r="M6" s="14">
        <v>2.2008516419610356</v>
      </c>
      <c r="N6" s="14">
        <v>2.1893787998494321</v>
      </c>
      <c r="O6" s="14">
        <v>2.1862473466179053</v>
      </c>
      <c r="P6" s="15">
        <v>2.1706947056863042</v>
      </c>
      <c r="Q6" s="19">
        <f t="shared" si="0"/>
        <v>-1.5937463896092737E-2</v>
      </c>
      <c r="R6" s="21">
        <f t="shared" si="1"/>
        <v>-2.689106592548899E-2</v>
      </c>
    </row>
    <row r="7" spans="1:16384" ht="13.5" customHeight="1">
      <c r="A7" s="4" t="s">
        <v>4</v>
      </c>
      <c r="B7" s="14">
        <v>2.2393459282440755</v>
      </c>
      <c r="C7" s="14">
        <v>2.2297774803633907</v>
      </c>
      <c r="D7" s="14">
        <v>2.1977128603684273</v>
      </c>
      <c r="E7" s="14">
        <v>2.1870788458656705</v>
      </c>
      <c r="F7" s="14">
        <v>2.1622680161220451</v>
      </c>
      <c r="G7" s="14">
        <v>2.1678564901374404</v>
      </c>
      <c r="H7" s="14">
        <v>2.1690391946577607</v>
      </c>
      <c r="I7" s="14">
        <v>2.1489848717791813</v>
      </c>
      <c r="J7" s="14">
        <v>2.1480069902756678</v>
      </c>
      <c r="K7" s="14">
        <v>2.1288075216586444</v>
      </c>
      <c r="L7" s="14">
        <v>2.1381059261108635</v>
      </c>
      <c r="M7" s="14">
        <v>2.0850338309973666</v>
      </c>
      <c r="N7" s="14">
        <v>2.0906876317256478</v>
      </c>
      <c r="O7" s="14">
        <v>2.085142524583866</v>
      </c>
      <c r="P7" s="15">
        <v>2.0629669110061672</v>
      </c>
      <c r="Q7" s="19">
        <f t="shared" si="0"/>
        <v>-3.1396102183035193E-2</v>
      </c>
      <c r="R7" s="21">
        <f t="shared" si="1"/>
        <v>-4.8902889312855399E-2</v>
      </c>
    </row>
    <row r="8" spans="1:16384" s="3" customFormat="1" ht="13.5" customHeight="1">
      <c r="A8" s="4" t="s">
        <v>8</v>
      </c>
      <c r="B8" s="14">
        <v>2.2907694380767598</v>
      </c>
      <c r="C8" s="14">
        <v>2.2763505595315916</v>
      </c>
      <c r="D8" s="14">
        <v>2.2527324498841819</v>
      </c>
      <c r="E8" s="14">
        <v>2.2450730367789977</v>
      </c>
      <c r="F8" s="14">
        <v>2.2362895391375979</v>
      </c>
      <c r="G8" s="14">
        <v>2.2214752708130279</v>
      </c>
      <c r="H8" s="14">
        <v>2.2320515227472661</v>
      </c>
      <c r="I8" s="14">
        <v>2.2288172344672104</v>
      </c>
      <c r="J8" s="14">
        <v>2.2126370698436983</v>
      </c>
      <c r="K8" s="14">
        <v>2.2058839464272486</v>
      </c>
      <c r="L8" s="14">
        <v>2.2151608455230551</v>
      </c>
      <c r="M8" s="14">
        <v>2.1974404972804371</v>
      </c>
      <c r="N8" s="14">
        <v>2.1882030817727194</v>
      </c>
      <c r="O8" s="14">
        <v>2.161830320770457</v>
      </c>
      <c r="P8" s="15">
        <v>2.1582569121607982</v>
      </c>
      <c r="Q8" s="19">
        <f t="shared" si="0"/>
        <v>-2.5632398596513024E-2</v>
      </c>
      <c r="R8" s="21">
        <f t="shared" si="1"/>
        <v>-3.306133834027257E-2</v>
      </c>
    </row>
    <row r="9" spans="1:16384" s="7" customFormat="1" ht="18" customHeight="1">
      <c r="A9" s="4" t="s">
        <v>10</v>
      </c>
      <c r="B9" s="14">
        <v>2.2820557241063271</v>
      </c>
      <c r="C9" s="14">
        <v>2.2695260628359386</v>
      </c>
      <c r="D9" s="14">
        <v>2.2481355644933787</v>
      </c>
      <c r="E9" s="14">
        <v>2.2393051983735663</v>
      </c>
      <c r="F9" s="14">
        <v>2.2295550511877362</v>
      </c>
      <c r="G9" s="14">
        <v>2.2235097364148131</v>
      </c>
      <c r="H9" s="14">
        <v>2.2176461752290937</v>
      </c>
      <c r="I9" s="14">
        <v>2.2104756983695886</v>
      </c>
      <c r="J9" s="14">
        <v>2.2046420192485967</v>
      </c>
      <c r="K9" s="14">
        <v>2.197891608343483</v>
      </c>
      <c r="L9" s="14">
        <v>2.1955677355777148</v>
      </c>
      <c r="M9" s="14">
        <v>2.1775029868222253</v>
      </c>
      <c r="N9" s="14">
        <v>2.1593815397001501</v>
      </c>
      <c r="O9" s="14">
        <v>2.1505253817065846</v>
      </c>
      <c r="P9" s="15">
        <v>2.1407241640988386</v>
      </c>
      <c r="Q9" s="19">
        <f t="shared" si="0"/>
        <v>-2.8224354119335417E-2</v>
      </c>
      <c r="R9" s="21">
        <f t="shared" si="1"/>
        <v>-3.4686331836641465E-2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3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3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3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 s="3"/>
      <c r="XEQ9" s="3"/>
      <c r="XER9" s="3"/>
      <c r="XES9" s="3"/>
      <c r="XET9" s="3"/>
      <c r="XEU9" s="3"/>
      <c r="XEV9" s="3"/>
      <c r="XEW9" s="3"/>
      <c r="XEX9" s="3"/>
      <c r="XEY9" s="3"/>
      <c r="XEZ9" s="3"/>
      <c r="XFA9" s="3"/>
      <c r="XFB9" s="3"/>
      <c r="XFC9" s="3"/>
      <c r="XFD9" s="3"/>
    </row>
    <row r="10" spans="1:16384" ht="13.5" customHeight="1">
      <c r="A10" s="4" t="s">
        <v>6</v>
      </c>
      <c r="B10" s="14">
        <v>2.1285465291107442</v>
      </c>
      <c r="C10" s="14">
        <v>2.100958105939454</v>
      </c>
      <c r="D10" s="14">
        <v>2.0944511007956996</v>
      </c>
      <c r="E10" s="14">
        <v>2.071294622996926</v>
      </c>
      <c r="F10" s="14">
        <v>2.0794442658937533</v>
      </c>
      <c r="G10" s="14">
        <v>2.0772290251198284</v>
      </c>
      <c r="H10" s="14">
        <v>2.0500573218478717</v>
      </c>
      <c r="I10" s="14">
        <v>2.0381831520040388</v>
      </c>
      <c r="J10" s="14">
        <v>2.033743415445135</v>
      </c>
      <c r="K10" s="14">
        <v>2.0422709734413358</v>
      </c>
      <c r="L10" s="14">
        <v>2.0540204669566942</v>
      </c>
      <c r="M10" s="14">
        <v>2.0587545811953021</v>
      </c>
      <c r="N10" s="14">
        <v>2.0561727532433194</v>
      </c>
      <c r="O10" s="14">
        <v>2.0533259965361816</v>
      </c>
      <c r="P10" s="15">
        <v>2.0566924271085947</v>
      </c>
      <c r="Q10" s="19">
        <f t="shared" si="0"/>
        <v>-3.687455556617001E-2</v>
      </c>
      <c r="R10" s="21">
        <f t="shared" si="1"/>
        <v>3.236546212640655E-3</v>
      </c>
    </row>
    <row r="11" spans="1:16384" ht="13.5" customHeight="1">
      <c r="A11" s="4" t="s">
        <v>13</v>
      </c>
      <c r="B11" s="14">
        <v>2.3546848379599608</v>
      </c>
      <c r="C11" s="14">
        <v>2.3363228279838961</v>
      </c>
      <c r="D11" s="14">
        <v>2.3198901424278313</v>
      </c>
      <c r="E11" s="14">
        <v>2.3123897272741525</v>
      </c>
      <c r="F11" s="14">
        <v>2.3056369113853843</v>
      </c>
      <c r="G11" s="14">
        <v>2.2894021840994427</v>
      </c>
      <c r="H11" s="14">
        <v>2.2780851620273799</v>
      </c>
      <c r="I11" s="14">
        <v>2.2623154084373747</v>
      </c>
      <c r="J11" s="14">
        <v>2.2536987938716821</v>
      </c>
      <c r="K11" s="14">
        <v>2.2481058309230493</v>
      </c>
      <c r="L11" s="14">
        <v>2.2480529432406056</v>
      </c>
      <c r="M11" s="14">
        <v>2.2397989414537749</v>
      </c>
      <c r="N11" s="14">
        <v>2.2216187682618571</v>
      </c>
      <c r="O11" s="14">
        <v>2.2182946361231477</v>
      </c>
      <c r="P11" s="15">
        <v>2.2101390494196238</v>
      </c>
      <c r="Q11" s="19">
        <f t="shared" si="0"/>
        <v>-3.253075515572814E-2</v>
      </c>
      <c r="R11" s="21">
        <f t="shared" si="1"/>
        <v>-2.9825975666022724E-2</v>
      </c>
    </row>
    <row r="12" spans="1:16384" ht="13.5" customHeight="1">
      <c r="A12" s="4" t="s">
        <v>7</v>
      </c>
      <c r="B12" s="14">
        <v>2.531845401429544</v>
      </c>
      <c r="C12" s="14">
        <v>2.51111431169072</v>
      </c>
      <c r="D12" s="14">
        <v>2.5015264044902348</v>
      </c>
      <c r="E12" s="14">
        <v>2.482340335150675</v>
      </c>
      <c r="F12" s="14">
        <v>2.4592151463708651</v>
      </c>
      <c r="G12" s="14">
        <v>2.4449655494195595</v>
      </c>
      <c r="H12" s="14">
        <v>2.4292896092477725</v>
      </c>
      <c r="I12" s="14">
        <v>2.4190624905966307</v>
      </c>
      <c r="J12" s="14">
        <v>2.414556227251377</v>
      </c>
      <c r="K12" s="14">
        <v>2.4080108823319026</v>
      </c>
      <c r="L12" s="14">
        <v>2.4006105749103721</v>
      </c>
      <c r="M12" s="14">
        <v>2.4048798348446203</v>
      </c>
      <c r="N12" s="14">
        <v>2.3863047593836391</v>
      </c>
      <c r="O12" s="14">
        <v>2.3841972196476893</v>
      </c>
      <c r="P12" s="15">
        <v>2.3629810126067099</v>
      </c>
      <c r="Q12" s="19">
        <f t="shared" si="0"/>
        <v>-4.0506340601944288E-2</v>
      </c>
      <c r="R12" s="21">
        <f t="shared" si="1"/>
        <v>-2.7295467937886168E-2</v>
      </c>
    </row>
    <row r="13" spans="1:16384" ht="13.5" customHeight="1">
      <c r="A13" s="4" t="s">
        <v>15</v>
      </c>
      <c r="B13" s="14">
        <v>2.3294373771363994</v>
      </c>
      <c r="C13" s="14">
        <v>2.3262310224670988</v>
      </c>
      <c r="D13" s="14">
        <v>2.321726907945445</v>
      </c>
      <c r="E13" s="14">
        <v>2.3116261110428473</v>
      </c>
      <c r="F13" s="14">
        <v>2.3022533949114004</v>
      </c>
      <c r="G13" s="14">
        <v>2.2912781614632123</v>
      </c>
      <c r="H13" s="14">
        <v>2.2861673398653517</v>
      </c>
      <c r="I13" s="14">
        <v>2.2929118966364301</v>
      </c>
      <c r="J13" s="14">
        <v>2.2883851804200526</v>
      </c>
      <c r="K13" s="14">
        <v>2.2843482283907472</v>
      </c>
      <c r="L13" s="14">
        <v>2.2796603307390333</v>
      </c>
      <c r="M13" s="14">
        <v>2.2782162906307417</v>
      </c>
      <c r="N13" s="14">
        <v>2.2768911211403196</v>
      </c>
      <c r="O13" s="14">
        <v>2.2770681500711483</v>
      </c>
      <c r="P13" s="15">
        <v>2.2776054356483786</v>
      </c>
      <c r="Q13" s="19">
        <f t="shared" si="0"/>
        <v>-1.8575316810722772E-2</v>
      </c>
      <c r="R13" s="21">
        <f t="shared" si="1"/>
        <v>-3.7450907760222772E-3</v>
      </c>
    </row>
    <row r="14" spans="1:16384" ht="18" customHeight="1">
      <c r="A14" s="4" t="s">
        <v>16</v>
      </c>
      <c r="B14" s="14">
        <v>2.5338153417856799</v>
      </c>
      <c r="C14" s="14">
        <v>2.5307399760944458</v>
      </c>
      <c r="D14" s="14">
        <v>2.5096797580387267</v>
      </c>
      <c r="E14" s="14">
        <v>2.4926997669006394</v>
      </c>
      <c r="F14" s="14">
        <v>2.4820080503527842</v>
      </c>
      <c r="G14" s="14">
        <v>2.4695456095914756</v>
      </c>
      <c r="H14" s="14">
        <v>2.4575004498741455</v>
      </c>
      <c r="I14" s="14">
        <v>2.4509480061406372</v>
      </c>
      <c r="J14" s="14">
        <v>2.4355626511650148</v>
      </c>
      <c r="K14" s="14">
        <v>2.4267470632814248</v>
      </c>
      <c r="L14" s="14">
        <v>2.4188454839728388</v>
      </c>
      <c r="M14" s="14">
        <v>2.4072205853163298</v>
      </c>
      <c r="N14" s="14">
        <v>2.4055375730500894</v>
      </c>
      <c r="O14" s="14">
        <v>2.4130904933554032</v>
      </c>
      <c r="P14" s="15">
        <v>2.4127921527585232</v>
      </c>
      <c r="Q14" s="19">
        <f t="shared" si="0"/>
        <v>-3.0118568884247215E-2</v>
      </c>
      <c r="R14" s="21">
        <f t="shared" si="1"/>
        <v>-1.8192589595624253E-2</v>
      </c>
    </row>
    <row r="15" spans="1:16384" ht="13.5" customHeight="1">
      <c r="A15" s="4" t="s">
        <v>17</v>
      </c>
      <c r="B15" s="14">
        <v>2.1375244062577337</v>
      </c>
      <c r="C15" s="14">
        <v>2.1124926857880211</v>
      </c>
      <c r="D15" s="14">
        <v>2.0868210014721416</v>
      </c>
      <c r="E15" s="14">
        <v>2.0709669506329798</v>
      </c>
      <c r="F15" s="14">
        <v>2.0587275351739529</v>
      </c>
      <c r="G15" s="14">
        <v>2.0490273893134554</v>
      </c>
      <c r="H15" s="14">
        <v>2.0365185924419782</v>
      </c>
      <c r="I15" s="14">
        <v>2.033795092424179</v>
      </c>
      <c r="J15" s="14">
        <v>2.0410408588467948</v>
      </c>
      <c r="K15" s="14">
        <v>2.0540362486775043</v>
      </c>
      <c r="L15" s="14">
        <v>2.0692985836820466</v>
      </c>
      <c r="M15" s="14">
        <v>2.0818603068462411</v>
      </c>
      <c r="N15" s="14">
        <v>2.0809748737044074</v>
      </c>
      <c r="O15" s="14">
        <v>2.0794410752784662</v>
      </c>
      <c r="P15" s="15">
        <v>2.0961361585467988</v>
      </c>
      <c r="Q15" s="19">
        <f t="shared" si="0"/>
        <v>-4.725364235376904E-2</v>
      </c>
      <c r="R15" s="21">
        <f t="shared" si="1"/>
        <v>2.9274255745111326E-2</v>
      </c>
    </row>
    <row r="16" spans="1:16384" ht="13.5" customHeight="1">
      <c r="A16" s="4" t="s">
        <v>19</v>
      </c>
      <c r="B16" s="14">
        <v>2.2896766903004186</v>
      </c>
      <c r="C16" s="14">
        <v>2.2700053901694526</v>
      </c>
      <c r="D16" s="14">
        <v>2.2535383669771938</v>
      </c>
      <c r="E16" s="14">
        <v>2.2423769719030768</v>
      </c>
      <c r="F16" s="14">
        <v>2.2536213423070808</v>
      </c>
      <c r="G16" s="14">
        <v>2.2422210552796145</v>
      </c>
      <c r="H16" s="14">
        <v>2.23648826950099</v>
      </c>
      <c r="I16" s="14">
        <v>2.2368771493992177</v>
      </c>
      <c r="J16" s="14">
        <v>2.2369823481855251</v>
      </c>
      <c r="K16" s="14">
        <v>2.2366835718247686</v>
      </c>
      <c r="L16" s="14">
        <v>2.2426016796568891</v>
      </c>
      <c r="M16" s="14">
        <v>2.2387924077101955</v>
      </c>
      <c r="N16" s="14">
        <v>2.2370550442082116</v>
      </c>
      <c r="O16" s="14">
        <v>2.2365433690474732</v>
      </c>
      <c r="P16" s="15">
        <v>2.223943407093147</v>
      </c>
      <c r="Q16" s="19">
        <f t="shared" si="0"/>
        <v>-2.3229664268648351E-2</v>
      </c>
      <c r="R16" s="21">
        <f t="shared" si="1"/>
        <v>-5.6091787195655905E-3</v>
      </c>
    </row>
    <row r="17" spans="1:18" ht="13.5" customHeight="1">
      <c r="A17" s="4" t="s">
        <v>18</v>
      </c>
      <c r="B17" s="14">
        <v>2.2809611667926872</v>
      </c>
      <c r="C17" s="14">
        <v>2.269103442509087</v>
      </c>
      <c r="D17" s="14">
        <v>2.2566330422310155</v>
      </c>
      <c r="E17" s="14">
        <v>2.2504731758399585</v>
      </c>
      <c r="F17" s="14">
        <v>2.2397027600361832</v>
      </c>
      <c r="G17" s="14">
        <v>2.236692210968823</v>
      </c>
      <c r="H17" s="14">
        <v>2.2285304567909132</v>
      </c>
      <c r="I17" s="14">
        <v>2.2187336768525423</v>
      </c>
      <c r="J17" s="14">
        <v>2.21499656458584</v>
      </c>
      <c r="K17" s="14">
        <v>2.2102711576994873</v>
      </c>
      <c r="L17" s="14">
        <v>2.2195157824689407</v>
      </c>
      <c r="M17" s="14">
        <v>2.2146462169811221</v>
      </c>
      <c r="N17" s="14">
        <v>2.2139670227166581</v>
      </c>
      <c r="O17" s="14">
        <v>2.1923162823221256</v>
      </c>
      <c r="P17" s="15">
        <v>2.1873133002386576</v>
      </c>
      <c r="Q17" s="19">
        <f t="shared" si="0"/>
        <v>-2.2986235261294723E-2</v>
      </c>
      <c r="R17" s="21">
        <f t="shared" si="1"/>
        <v>-1.8495217970504393E-2</v>
      </c>
    </row>
    <row r="18" spans="1:18" ht="13.5" customHeight="1">
      <c r="A18" s="4" t="s">
        <v>9</v>
      </c>
      <c r="B18" s="14">
        <v>2.0840578956489675</v>
      </c>
      <c r="C18" s="14">
        <v>2.066641691074012</v>
      </c>
      <c r="D18" s="14">
        <v>2.0377447704246743</v>
      </c>
      <c r="E18" s="14">
        <v>2.0089112484488356</v>
      </c>
      <c r="F18" s="14">
        <v>1.9911328107619275</v>
      </c>
      <c r="G18" s="14">
        <v>1.9799064773208206</v>
      </c>
      <c r="H18" s="14">
        <v>1.9772094759734424</v>
      </c>
      <c r="I18" s="14">
        <v>1.9837957118913563</v>
      </c>
      <c r="J18" s="14">
        <v>1.9950921166517612</v>
      </c>
      <c r="K18" s="14">
        <v>2.0051592010044952</v>
      </c>
      <c r="L18" s="14">
        <v>2.021761659457757</v>
      </c>
      <c r="M18" s="14">
        <v>2.027123991515702</v>
      </c>
      <c r="N18" s="14">
        <v>2.02740158964659</v>
      </c>
      <c r="O18" s="14">
        <v>2.0284922976825039</v>
      </c>
      <c r="P18" s="15">
        <v>2.0331156029714368</v>
      </c>
      <c r="Q18" s="19">
        <f t="shared" si="0"/>
        <v>-5.1269410460525078E-2</v>
      </c>
      <c r="R18" s="21">
        <f t="shared" si="1"/>
        <v>2.8275267581584905E-2</v>
      </c>
    </row>
    <row r="19" spans="1:18" ht="18" customHeight="1">
      <c r="A19" s="4" t="s">
        <v>22</v>
      </c>
      <c r="B19" s="14">
        <v>2.291478468243346</v>
      </c>
      <c r="C19" s="14">
        <v>2.2753044145593462</v>
      </c>
      <c r="D19" s="14">
        <v>2.2658964493869753</v>
      </c>
      <c r="E19" s="14">
        <v>2.2659027154320617</v>
      </c>
      <c r="F19" s="14">
        <v>2.2619275174151778</v>
      </c>
      <c r="G19" s="14">
        <v>2.2581396814424823</v>
      </c>
      <c r="H19" s="14">
        <v>2.2518847856674027</v>
      </c>
      <c r="I19" s="14">
        <v>2.244550179275786</v>
      </c>
      <c r="J19" s="14">
        <v>2.2363405725365184</v>
      </c>
      <c r="K19" s="14">
        <v>2.23598004663608</v>
      </c>
      <c r="L19" s="14">
        <v>2.2363464763748966</v>
      </c>
      <c r="M19" s="14">
        <v>2.2175314586255515</v>
      </c>
      <c r="N19" s="14">
        <v>2.1939628042293</v>
      </c>
      <c r="O19" s="14">
        <v>2.1690987324226989</v>
      </c>
      <c r="P19" s="15">
        <v>2.1557728572557537</v>
      </c>
      <c r="Q19" s="19">
        <f t="shared" si="0"/>
        <v>-1.7278662280556335E-2</v>
      </c>
      <c r="R19" s="21">
        <f t="shared" si="1"/>
        <v>-4.2680659784805001E-2</v>
      </c>
    </row>
    <row r="20" spans="1:18" ht="13.5" customHeight="1">
      <c r="A20" s="4" t="s">
        <v>0</v>
      </c>
      <c r="B20" s="14">
        <v>2.2621923403162332</v>
      </c>
      <c r="C20" s="14">
        <v>2.2528017289024787</v>
      </c>
      <c r="D20" s="14">
        <v>2.2359797917172792</v>
      </c>
      <c r="E20" s="14">
        <v>2.2057709962713687</v>
      </c>
      <c r="F20" s="14">
        <v>2.1997306814348359</v>
      </c>
      <c r="G20" s="14">
        <v>2.1845035906613828</v>
      </c>
      <c r="H20" s="14">
        <v>2.1792682651226691</v>
      </c>
      <c r="I20" s="14">
        <v>2.1722090593893624</v>
      </c>
      <c r="J20" s="14">
        <v>2.1559283833395488</v>
      </c>
      <c r="K20" s="14">
        <v>2.151566649897465</v>
      </c>
      <c r="L20" s="14">
        <v>2.1424481695433677</v>
      </c>
      <c r="M20" s="14">
        <v>2.1308320120969264</v>
      </c>
      <c r="N20" s="14">
        <v>2.1194312126131152</v>
      </c>
      <c r="O20" s="14">
        <v>2.1049034600184049</v>
      </c>
      <c r="P20" s="15">
        <v>2.0923090246541065</v>
      </c>
      <c r="Q20" s="19">
        <f t="shared" si="0"/>
        <v>-3.665650957954001E-2</v>
      </c>
      <c r="R20" s="21">
        <f t="shared" si="1"/>
        <v>-3.9902953601569452E-2</v>
      </c>
    </row>
    <row r="21" spans="1:18" ht="13.5" customHeight="1">
      <c r="A21" s="4" t="s">
        <v>21</v>
      </c>
      <c r="B21" s="14">
        <v>2.4305844396784413</v>
      </c>
      <c r="C21" s="14">
        <v>2.4252529480755505</v>
      </c>
      <c r="D21" s="14">
        <v>2.4034290716972304</v>
      </c>
      <c r="E21" s="14">
        <v>2.3957069461026772</v>
      </c>
      <c r="F21" s="14">
        <v>2.3842286018927084</v>
      </c>
      <c r="G21" s="14">
        <v>2.3670165212983627</v>
      </c>
      <c r="H21" s="14">
        <v>2.3670064816741867</v>
      </c>
      <c r="I21" s="14">
        <v>2.3841239680637929</v>
      </c>
      <c r="J21" s="14">
        <v>2.3565651369689404</v>
      </c>
      <c r="K21" s="14">
        <v>2.3432960610384455</v>
      </c>
      <c r="L21" s="14">
        <v>2.3516292507543941</v>
      </c>
      <c r="M21" s="14">
        <v>2.3438167560469827</v>
      </c>
      <c r="N21" s="14">
        <v>2.3261840119350468</v>
      </c>
      <c r="O21" s="14">
        <v>2.329262795926502</v>
      </c>
      <c r="P21" s="15">
        <v>2.3311150905020241</v>
      </c>
      <c r="Q21" s="19">
        <f t="shared" si="0"/>
        <v>-2.6157477587022547E-2</v>
      </c>
      <c r="R21" s="21">
        <f t="shared" si="1"/>
        <v>-1.516319936174257E-2</v>
      </c>
    </row>
    <row r="22" spans="1:18" ht="13.5" customHeight="1">
      <c r="A22" s="4" t="s">
        <v>24</v>
      </c>
      <c r="B22" s="14">
        <v>2.3678631075328784</v>
      </c>
      <c r="C22" s="14">
        <v>2.3592171329420131</v>
      </c>
      <c r="D22" s="14">
        <v>2.3675785314093631</v>
      </c>
      <c r="E22" s="14">
        <v>2.3485547792541634</v>
      </c>
      <c r="F22" s="14">
        <v>2.332114955276221</v>
      </c>
      <c r="G22" s="14">
        <v>2.3145078286253655</v>
      </c>
      <c r="H22" s="14">
        <v>2.2961112995372628</v>
      </c>
      <c r="I22" s="14">
        <v>2.3096788772308217</v>
      </c>
      <c r="J22" s="14">
        <v>2.3060096247894544</v>
      </c>
      <c r="K22" s="14">
        <v>2.3001632495842426</v>
      </c>
      <c r="L22" s="14">
        <v>2.2755571084858697</v>
      </c>
      <c r="M22" s="14">
        <v>2.2435575861835635</v>
      </c>
      <c r="N22" s="14">
        <v>2.258700960226673</v>
      </c>
      <c r="O22" s="14">
        <v>2.243872799816677</v>
      </c>
      <c r="P22" s="15">
        <v>2.242199886689578</v>
      </c>
      <c r="Q22" s="19">
        <f t="shared" si="0"/>
        <v>-3.0302346350746273E-2</v>
      </c>
      <c r="R22" s="21">
        <f t="shared" si="1"/>
        <v>-2.3479442333021731E-2</v>
      </c>
    </row>
    <row r="23" spans="1:18" ht="13.5" customHeight="1">
      <c r="A23" s="4" t="s">
        <v>33</v>
      </c>
      <c r="B23" s="14">
        <v>2.3157794449033786</v>
      </c>
      <c r="C23" s="14">
        <v>2.3108714598903868</v>
      </c>
      <c r="D23" s="14">
        <v>2.2943861689545382</v>
      </c>
      <c r="E23" s="14">
        <v>2.2899619210478672</v>
      </c>
      <c r="F23" s="14">
        <v>2.2857730303861046</v>
      </c>
      <c r="G23" s="14">
        <v>2.2676001267807595</v>
      </c>
      <c r="H23" s="14">
        <v>2.2519207878395013</v>
      </c>
      <c r="I23" s="14">
        <v>2.2296190040897508</v>
      </c>
      <c r="J23" s="14">
        <v>2.2193627399383384</v>
      </c>
      <c r="K23" s="14">
        <v>2.2040216666904158</v>
      </c>
      <c r="L23" s="14">
        <v>2.1703857723335296</v>
      </c>
      <c r="M23" s="14">
        <v>2.1331179306682708</v>
      </c>
      <c r="N23" s="14">
        <v>2.0921013680121781</v>
      </c>
      <c r="O23" s="14">
        <v>2.0812957293954648</v>
      </c>
      <c r="P23" s="15">
        <v>2.0597918530310455</v>
      </c>
      <c r="Q23" s="19">
        <f t="shared" si="0"/>
        <v>-2.7575448605185134E-2</v>
      </c>
      <c r="R23" s="21">
        <f t="shared" si="1"/>
        <v>-8.5317803293065569E-2</v>
      </c>
    </row>
    <row r="24" spans="1:18" ht="18" customHeight="1">
      <c r="A24" s="4" t="s">
        <v>14</v>
      </c>
      <c r="B24" s="14">
        <v>2.2871965470879165</v>
      </c>
      <c r="C24" s="14">
        <v>2.2685169061314001</v>
      </c>
      <c r="D24" s="14">
        <v>2.2573665396335745</v>
      </c>
      <c r="E24" s="14">
        <v>2.2534981526536235</v>
      </c>
      <c r="F24" s="14">
        <v>2.2368860026112638</v>
      </c>
      <c r="G24" s="14">
        <v>2.2179471688066763</v>
      </c>
      <c r="H24" s="14">
        <v>2.2190761469365752</v>
      </c>
      <c r="I24" s="14">
        <v>2.2088195750220629</v>
      </c>
      <c r="J24" s="14">
        <v>2.1949246477412125</v>
      </c>
      <c r="K24" s="14">
        <v>2.1858582619923581</v>
      </c>
      <c r="L24" s="14">
        <v>2.1857527978255673</v>
      </c>
      <c r="M24" s="14">
        <v>2.1759664056342172</v>
      </c>
      <c r="N24" s="14">
        <v>2.1627672923653054</v>
      </c>
      <c r="O24" s="14">
        <v>2.1490162516965419</v>
      </c>
      <c r="P24" s="15">
        <v>2.1303679032029672</v>
      </c>
      <c r="Q24" s="19">
        <f t="shared" si="0"/>
        <v>-2.9783360873849248E-2</v>
      </c>
      <c r="R24" s="21">
        <f t="shared" si="1"/>
        <v>-3.9975304072403878E-2</v>
      </c>
    </row>
    <row r="25" spans="1:18" ht="13.5" customHeight="1">
      <c r="A25" s="4" t="s">
        <v>25</v>
      </c>
      <c r="B25" s="14">
        <v>2.3971599001081358</v>
      </c>
      <c r="C25" s="14">
        <v>2.3746101973275993</v>
      </c>
      <c r="D25" s="14">
        <v>2.3540247370058713</v>
      </c>
      <c r="E25" s="14">
        <v>2.340918829164309</v>
      </c>
      <c r="F25" s="14">
        <v>2.3248172093968957</v>
      </c>
      <c r="G25" s="14">
        <v>2.3087284288250913</v>
      </c>
      <c r="H25" s="14">
        <v>2.301615411569979</v>
      </c>
      <c r="I25" s="14">
        <v>2.2996213929661242</v>
      </c>
      <c r="J25" s="14">
        <v>2.3046548418294091</v>
      </c>
      <c r="K25" s="14">
        <v>2.2964347716878604</v>
      </c>
      <c r="L25" s="14">
        <v>2.2943136689891728</v>
      </c>
      <c r="M25" s="14">
        <v>2.2836524499468864</v>
      </c>
      <c r="N25" s="14">
        <v>2.2728555275872342</v>
      </c>
      <c r="O25" s="14">
        <v>2.258180124850242</v>
      </c>
      <c r="P25" s="15">
        <v>2.2497386589782495</v>
      </c>
      <c r="Q25" s="19">
        <f t="shared" si="0"/>
        <v>-3.9857369770721962E-2</v>
      </c>
      <c r="R25" s="21">
        <f t="shared" si="1"/>
        <v>-2.2539279295294264E-2</v>
      </c>
    </row>
    <row r="26" spans="1:18" ht="13.5" customHeight="1">
      <c r="A26" s="4" t="s">
        <v>27</v>
      </c>
      <c r="B26" s="14">
        <v>2.27968986219539</v>
      </c>
      <c r="C26" s="14">
        <v>2.2621554889615552</v>
      </c>
      <c r="D26" s="14">
        <v>2.2525735836266536</v>
      </c>
      <c r="E26" s="14">
        <v>2.2440175484255365</v>
      </c>
      <c r="F26" s="14">
        <v>2.2232971908945114</v>
      </c>
      <c r="G26" s="14">
        <v>2.224358444309086</v>
      </c>
      <c r="H26" s="14">
        <v>2.2133361981964366</v>
      </c>
      <c r="I26" s="14">
        <v>2.1993824414193521</v>
      </c>
      <c r="J26" s="14">
        <v>2.1798374133714833</v>
      </c>
      <c r="K26" s="14">
        <v>2.1761661083984816</v>
      </c>
      <c r="L26" s="14">
        <v>2.1740377184412152</v>
      </c>
      <c r="M26" s="14">
        <v>2.1635065049640803</v>
      </c>
      <c r="N26" s="14">
        <v>2.1478617651168279</v>
      </c>
      <c r="O26" s="14">
        <v>2.1290314156185999</v>
      </c>
      <c r="P26" s="15">
        <v>2.1159739010924805</v>
      </c>
      <c r="Q26" s="19">
        <f t="shared" si="0"/>
        <v>-2.9106443424305746E-2</v>
      </c>
      <c r="R26" s="21">
        <f t="shared" si="1"/>
        <v>-4.398893271762911E-2</v>
      </c>
    </row>
    <row r="27" spans="1:18" ht="13.5" customHeight="1">
      <c r="A27" s="4" t="s">
        <v>28</v>
      </c>
      <c r="B27" s="14">
        <v>2.2420883851305904</v>
      </c>
      <c r="C27" s="14">
        <v>2.2234704605953763</v>
      </c>
      <c r="D27" s="14">
        <v>2.2021342771905692</v>
      </c>
      <c r="E27" s="14">
        <v>2.184068792602369</v>
      </c>
      <c r="F27" s="14">
        <v>2.1738504367279052</v>
      </c>
      <c r="G27" s="14">
        <v>2.1595324062357886</v>
      </c>
      <c r="H27" s="14">
        <v>2.1658142990158851</v>
      </c>
      <c r="I27" s="14">
        <v>2.158301188654717</v>
      </c>
      <c r="J27" s="14">
        <v>2.1670963988985927</v>
      </c>
      <c r="K27" s="14">
        <v>2.1814828378097557</v>
      </c>
      <c r="L27" s="14">
        <v>2.1929221207421516</v>
      </c>
      <c r="M27" s="14">
        <v>2.1964082790629478</v>
      </c>
      <c r="N27" s="14">
        <v>2.1827518398744061</v>
      </c>
      <c r="O27" s="14">
        <v>2.1859273460938122</v>
      </c>
      <c r="P27" s="15">
        <v>2.1837131006232906</v>
      </c>
      <c r="Q27" s="19">
        <f t="shared" si="0"/>
        <v>-3.4019214684198426E-2</v>
      </c>
      <c r="R27" s="21">
        <f t="shared" si="1"/>
        <v>8.264236511661454E-3</v>
      </c>
    </row>
    <row r="28" spans="1:18" ht="13.5" customHeight="1">
      <c r="A28" s="4" t="s">
        <v>20</v>
      </c>
      <c r="B28" s="14">
        <v>2.2643924781301643</v>
      </c>
      <c r="C28" s="14">
        <v>2.2344624978247141</v>
      </c>
      <c r="D28" s="14">
        <v>2.2008290211603523</v>
      </c>
      <c r="E28" s="14">
        <v>2.1989727158407764</v>
      </c>
      <c r="F28" s="14">
        <v>2.1848189846559838</v>
      </c>
      <c r="G28" s="14">
        <v>2.1616703328978684</v>
      </c>
      <c r="H28" s="14">
        <v>2.1456048341894598</v>
      </c>
      <c r="I28" s="14">
        <v>2.1338147136945085</v>
      </c>
      <c r="J28" s="14">
        <v>2.1252033119751523</v>
      </c>
      <c r="K28" s="14">
        <v>2.1268076919704804</v>
      </c>
      <c r="L28" s="14">
        <v>2.1323141048502117</v>
      </c>
      <c r="M28" s="14">
        <v>2.1269039625413497</v>
      </c>
      <c r="N28" s="14">
        <v>2.099509170874978</v>
      </c>
      <c r="O28" s="14">
        <v>2.0883458658756289</v>
      </c>
      <c r="P28" s="15">
        <v>2.0706850832643839</v>
      </c>
      <c r="Q28" s="19">
        <f t="shared" si="0"/>
        <v>-5.2458946533329824E-2</v>
      </c>
      <c r="R28" s="21">
        <f t="shared" si="1"/>
        <v>-3.491777690432829E-2</v>
      </c>
    </row>
    <row r="29" spans="1:18" ht="18" customHeight="1">
      <c r="A29" s="4" t="s">
        <v>29</v>
      </c>
      <c r="B29" s="14">
        <v>2.2246879391584695</v>
      </c>
      <c r="C29" s="14">
        <v>2.212139326447335</v>
      </c>
      <c r="D29" s="14">
        <v>2.2049251924411406</v>
      </c>
      <c r="E29" s="14">
        <v>2.2003565150863325</v>
      </c>
      <c r="F29" s="14">
        <v>2.1946083473376743</v>
      </c>
      <c r="G29" s="14">
        <v>2.1839675621681045</v>
      </c>
      <c r="H29" s="14">
        <v>2.180446901353831</v>
      </c>
      <c r="I29" s="14">
        <v>2.1779984544080979</v>
      </c>
      <c r="J29" s="14">
        <v>2.1660238609106419</v>
      </c>
      <c r="K29" s="14">
        <v>2.1528648092379954</v>
      </c>
      <c r="L29" s="14">
        <v>2.1453461127962474</v>
      </c>
      <c r="M29" s="14">
        <v>2.1347851911167992</v>
      </c>
      <c r="N29" s="14">
        <v>2.1271531534190649</v>
      </c>
      <c r="O29" s="14">
        <v>2.1212036276560022</v>
      </c>
      <c r="P29" s="15">
        <v>2.1133081190767329</v>
      </c>
      <c r="Q29" s="19">
        <f t="shared" si="0"/>
        <v>-1.9886401605329652E-2</v>
      </c>
      <c r="R29" s="21">
        <f t="shared" si="1"/>
        <v>-3.079129431467096E-2</v>
      </c>
    </row>
    <row r="30" spans="1:18" ht="13.5" customHeight="1">
      <c r="A30" s="4" t="s">
        <v>23</v>
      </c>
      <c r="B30" s="14">
        <v>2.3768627278364276</v>
      </c>
      <c r="C30" s="14">
        <v>2.3746892030183302</v>
      </c>
      <c r="D30" s="14">
        <v>2.3538903594419813</v>
      </c>
      <c r="E30" s="14">
        <v>2.3486359792586855</v>
      </c>
      <c r="F30" s="14">
        <v>2.3405717015582281</v>
      </c>
      <c r="G30" s="14">
        <v>2.319944515786017</v>
      </c>
      <c r="H30" s="14">
        <v>2.3210614024557334</v>
      </c>
      <c r="I30" s="14">
        <v>2.3132845997162956</v>
      </c>
      <c r="J30" s="14">
        <v>2.3124775257479335</v>
      </c>
      <c r="K30" s="14">
        <v>2.3128571009738517</v>
      </c>
      <c r="L30" s="14">
        <v>2.311558902399435</v>
      </c>
      <c r="M30" s="14">
        <v>2.2840151640301714</v>
      </c>
      <c r="N30" s="14">
        <v>2.270793533701053</v>
      </c>
      <c r="O30" s="14">
        <v>2.2657789332243889</v>
      </c>
      <c r="P30" s="15">
        <v>2.2484743977129558</v>
      </c>
      <c r="Q30" s="19">
        <f t="shared" si="0"/>
        <v>-2.3476881827116741E-2</v>
      </c>
      <c r="R30" s="21">
        <f t="shared" si="1"/>
        <v>-3.1273194524702813E-2</v>
      </c>
    </row>
    <row r="31" spans="1:18" ht="13.5" customHeight="1">
      <c r="A31" s="4" t="s">
        <v>11</v>
      </c>
      <c r="B31" s="14">
        <v>2.2642324726107437</v>
      </c>
      <c r="C31" s="14">
        <v>2.2438644615428802</v>
      </c>
      <c r="D31" s="14">
        <v>2.2231709283585444</v>
      </c>
      <c r="E31" s="14">
        <v>2.2148378121088275</v>
      </c>
      <c r="F31" s="14">
        <v>2.2015960025036203</v>
      </c>
      <c r="G31" s="14">
        <v>2.196345459669276</v>
      </c>
      <c r="H31" s="14">
        <v>2.18740204617509</v>
      </c>
      <c r="I31" s="14">
        <v>2.1830031927919311</v>
      </c>
      <c r="J31" s="14">
        <v>2.1772753495615875</v>
      </c>
      <c r="K31" s="14">
        <v>2.1698062566220297</v>
      </c>
      <c r="L31" s="14">
        <v>2.1697648232665161</v>
      </c>
      <c r="M31" s="14">
        <v>2.162267398968349</v>
      </c>
      <c r="N31" s="14">
        <v>2.1554965665315713</v>
      </c>
      <c r="O31" s="14">
        <v>2.1398773698691147</v>
      </c>
      <c r="P31" s="15">
        <v>2.1358436732838433</v>
      </c>
      <c r="Q31" s="19">
        <f t="shared" si="0"/>
        <v>-3.3932216486174366E-2</v>
      </c>
      <c r="R31" s="21">
        <f t="shared" si="1"/>
        <v>-2.3570597358360423E-2</v>
      </c>
    </row>
    <row r="32" spans="1:18" ht="13.5" customHeight="1">
      <c r="A32" s="4" t="s">
        <v>26</v>
      </c>
      <c r="B32" s="14">
        <v>2.3605480763808404</v>
      </c>
      <c r="C32" s="14">
        <v>2.3446456318423867</v>
      </c>
      <c r="D32" s="14">
        <v>2.3329970385510084</v>
      </c>
      <c r="E32" s="14">
        <v>2.3262491762167521</v>
      </c>
      <c r="F32" s="14">
        <v>2.3079006599562017</v>
      </c>
      <c r="G32" s="14">
        <v>2.285159685965291</v>
      </c>
      <c r="H32" s="14">
        <v>2.2709227401600791</v>
      </c>
      <c r="I32" s="14">
        <v>2.2594423689784371</v>
      </c>
      <c r="J32" s="14">
        <v>2.2499623351672158</v>
      </c>
      <c r="K32" s="14">
        <v>2.2416465587092516</v>
      </c>
      <c r="L32" s="14">
        <v>2.2293803041353253</v>
      </c>
      <c r="M32" s="14">
        <v>2.2178340880492673</v>
      </c>
      <c r="N32" s="14">
        <v>2.2069963721330024</v>
      </c>
      <c r="O32" s="14">
        <v>2.19244724872553</v>
      </c>
      <c r="P32" s="15">
        <v>2.183167797821135</v>
      </c>
      <c r="Q32" s="19">
        <f t="shared" si="0"/>
        <v>-3.796801984993825E-2</v>
      </c>
      <c r="R32" s="21">
        <f t="shared" si="1"/>
        <v>-3.8642856838343245E-2</v>
      </c>
    </row>
    <row r="33" spans="1:19" ht="13.5" customHeight="1">
      <c r="A33" s="4" t="s">
        <v>12</v>
      </c>
      <c r="B33" s="14">
        <v>2.3552003532735069</v>
      </c>
      <c r="C33" s="14">
        <v>2.3385889330619509</v>
      </c>
      <c r="D33" s="14">
        <v>2.3181946824670701</v>
      </c>
      <c r="E33" s="14">
        <v>2.2997150518459337</v>
      </c>
      <c r="F33" s="14">
        <v>2.2959573197252983</v>
      </c>
      <c r="G33" s="14">
        <v>2.2975603864535818</v>
      </c>
      <c r="H33" s="14">
        <v>2.2955800693734485</v>
      </c>
      <c r="I33" s="14">
        <v>2.2837165168688767</v>
      </c>
      <c r="J33" s="14">
        <v>2.2726417048037244</v>
      </c>
      <c r="K33" s="14">
        <v>2.2781894409746615</v>
      </c>
      <c r="L33" s="14">
        <v>2.2833110317782785</v>
      </c>
      <c r="M33" s="14">
        <v>2.2864197256162204</v>
      </c>
      <c r="N33" s="14">
        <v>2.2810840794335583</v>
      </c>
      <c r="O33" s="14">
        <v>2.2731477588086455</v>
      </c>
      <c r="P33" s="15">
        <v>2.2845292661988696</v>
      </c>
      <c r="Q33" s="19">
        <f t="shared" si="0"/>
        <v>-2.5314315114292409E-2</v>
      </c>
      <c r="R33" s="21">
        <f t="shared" si="1"/>
        <v>-4.8139480395449838E-3</v>
      </c>
    </row>
    <row r="34" spans="1:19" ht="18" customHeight="1">
      <c r="A34" s="4" t="s">
        <v>2</v>
      </c>
      <c r="B34" s="14">
        <v>2.2706196337207083</v>
      </c>
      <c r="C34" s="14">
        <v>2.2701443282409204</v>
      </c>
      <c r="D34" s="14">
        <v>2.2528386225464589</v>
      </c>
      <c r="E34" s="14">
        <v>2.241362242294004</v>
      </c>
      <c r="F34" s="14">
        <v>2.2114839315449681</v>
      </c>
      <c r="G34" s="14">
        <v>2.1909246694235143</v>
      </c>
      <c r="H34" s="14">
        <v>2.1777887602263437</v>
      </c>
      <c r="I34" s="14">
        <v>2.1629204727192817</v>
      </c>
      <c r="J34" s="14">
        <v>2.1562948852150674</v>
      </c>
      <c r="K34" s="14">
        <v>2.1414418682150211</v>
      </c>
      <c r="L34" s="14">
        <v>2.1350839510728106</v>
      </c>
      <c r="M34" s="14">
        <v>2.1291479095270187</v>
      </c>
      <c r="N34" s="14">
        <v>2.1168940928308611</v>
      </c>
      <c r="O34" s="14">
        <v>2.1019811860133246</v>
      </c>
      <c r="P34" s="15">
        <v>2.0884414376907356</v>
      </c>
      <c r="Q34" s="19">
        <f t="shared" si="0"/>
        <v>-4.088349810586682E-2</v>
      </c>
      <c r="R34" s="21">
        <f t="shared" si="1"/>
        <v>-4.1026624880882365E-2</v>
      </c>
    </row>
    <row r="35" spans="1:19" ht="13.5" customHeight="1">
      <c r="A35" s="6" t="s">
        <v>30</v>
      </c>
      <c r="B35" s="16">
        <v>2.4267775202091495</v>
      </c>
      <c r="C35" s="16">
        <v>2.4135547312958909</v>
      </c>
      <c r="D35" s="16">
        <v>2.3907314154255754</v>
      </c>
      <c r="E35" s="16">
        <v>2.3753832033542475</v>
      </c>
      <c r="F35" s="16">
        <v>2.359304059329304</v>
      </c>
      <c r="G35" s="16">
        <v>2.3566800613951888</v>
      </c>
      <c r="H35" s="16">
        <v>2.3515367157755351</v>
      </c>
      <c r="I35" s="16">
        <v>2.3473868789392047</v>
      </c>
      <c r="J35" s="16">
        <v>2.3584839250655372</v>
      </c>
      <c r="K35" s="16">
        <v>2.3525512971161886</v>
      </c>
      <c r="L35" s="16">
        <v>2.3586926157101682</v>
      </c>
      <c r="M35" s="16">
        <v>2.3588615578910099</v>
      </c>
      <c r="N35" s="16">
        <v>2.3453656130313645</v>
      </c>
      <c r="O35" s="16">
        <v>2.3372139563482448</v>
      </c>
      <c r="P35" s="17">
        <v>2.3318105893065746</v>
      </c>
      <c r="Q35" s="20">
        <f t="shared" si="0"/>
        <v>-3.1004409677871832E-2</v>
      </c>
      <c r="R35" s="22">
        <f t="shared" si="1"/>
        <v>-8.3886108758692655E-3</v>
      </c>
    </row>
    <row r="36" spans="1:19" ht="11.25" customHeight="1"/>
    <row r="37" spans="1:19" ht="11.25" customHeight="1">
      <c r="A37" s="23" t="s">
        <v>37</v>
      </c>
    </row>
    <row r="38" spans="1:19" ht="11.25" customHeight="1">
      <c r="A38" s="26" t="s">
        <v>34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11"/>
    </row>
    <row r="39" spans="1:19" ht="11.25" customHeight="1">
      <c r="A39" s="1"/>
      <c r="B39" s="5"/>
      <c r="C39" s="5"/>
      <c r="D39" s="5"/>
      <c r="E39" s="5"/>
      <c r="F39" s="5"/>
    </row>
    <row r="40" spans="1:19" ht="11.25" customHeight="1">
      <c r="A40" s="24" t="s">
        <v>32</v>
      </c>
      <c r="B40" s="25"/>
      <c r="C40" s="5"/>
      <c r="D40" s="5"/>
      <c r="E40" s="5"/>
      <c r="F40" s="5"/>
    </row>
  </sheetData>
  <sortState ref="A4:P35">
    <sortCondition ref="A4:A35"/>
  </sortState>
  <mergeCells count="3">
    <mergeCell ref="A40:B40"/>
    <mergeCell ref="A38:R38"/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Figure 17 data</vt:lpstr>
      <vt:lpstr>Figure 17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cp:lastPrinted>2015-07-07T07:37:43Z</cp:lastPrinted>
  <dcterms:created xsi:type="dcterms:W3CDTF">2013-06-06T15:17:12Z</dcterms:created>
  <dcterms:modified xsi:type="dcterms:W3CDTF">2016-06-01T14:46:34Z</dcterms:modified>
</cp:coreProperties>
</file>