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195" windowHeight="10545"/>
  </bookViews>
  <sheets>
    <sheet name="Figure 4" sheetId="1" r:id="rId1"/>
    <sheet name="Fig 4 data" sheetId="2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1">'Fig 4 data'!$A$1:$H$24</definedName>
    <definedName name="_xlnm.Print_Area">#REF!</definedName>
    <definedName name="ProjBirths" localSheetId="1">[3]Scratchpad!#REF!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N20" i="2" l="1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</calcChain>
</file>

<file path=xl/sharedStrings.xml><?xml version="1.0" encoding="utf-8"?>
<sst xmlns="http://schemas.openxmlformats.org/spreadsheetml/2006/main" count="47" uniqueCount="30">
  <si>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</si>
  <si>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</si>
  <si>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</si>
  <si>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</si>
  <si>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</si>
  <si>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</si>
  <si>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</si>
  <si>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space between male upper &amp; female lower</t>
  </si>
  <si>
    <t>length of female CI</t>
  </si>
  <si>
    <r>
      <t>SCOTLAND</t>
    </r>
    <r>
      <rPr>
        <b/>
        <vertAlign val="superscript"/>
        <sz val="10"/>
        <rFont val="Arial"/>
        <family val="2"/>
      </rPr>
      <t>2</t>
    </r>
  </si>
  <si>
    <t>Ayrshire &amp; Arran</t>
  </si>
  <si>
    <t>Greater Glasgow &amp; Clyde</t>
  </si>
  <si>
    <t>Borders</t>
  </si>
  <si>
    <t>Lanarkshire</t>
  </si>
  <si>
    <t>Dumfries &amp; Galloway</t>
  </si>
  <si>
    <t>Western Isles</t>
  </si>
  <si>
    <t>Fife</t>
  </si>
  <si>
    <t>Forth Valley</t>
  </si>
  <si>
    <t>Shetland</t>
  </si>
  <si>
    <t>Grampian</t>
  </si>
  <si>
    <t>Orkney</t>
  </si>
  <si>
    <t>Highland</t>
  </si>
  <si>
    <t>Lothian</t>
  </si>
  <si>
    <t>Tayside</t>
  </si>
  <si>
    <t>Footnotes</t>
  </si>
  <si>
    <t>1) 2014 NHS Board areas.</t>
  </si>
  <si>
    <t>2) Please note that the Scotland-level life expectancy estimate shown here is for use only as a comparator for the corresponding sub-Scotland-level figures. The definitive Scotland-level life</t>
  </si>
  <si>
    <r>
      <rPr>
        <sz val="8"/>
        <rFont val="Arial"/>
        <family val="2"/>
      </rPr>
      <t xml:space="preserve">expectancy estimate (based on national life tables) is published by the Office for National Statistics 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</si>
  <si>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© Crown copyright 2015</t>
  </si>
  <si>
    <r>
      <t>Figure 4: Life expectancy at birth, 95 per cent confidence intervals for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2012-2014 (males and females)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</si>
</sst>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2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3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>
      <alignment horizontal="left"/>
    </xf>
    <xf numFmtId="0" fontId="27" fillId="0" borderId="0">
      <alignment horizontal="left"/>
    </xf>
    <xf numFmtId="0" fontId="27" fillId="0" borderId="0">
      <alignment horizontal="center" vertical="center" wrapText="1"/>
    </xf>
    <xf numFmtId="0" fontId="26" fillId="0" borderId="0">
      <alignment horizontal="left" vertical="center" wrapText="1"/>
    </xf>
    <xf numFmtId="0" fontId="26" fillId="0" borderId="0">
      <alignment horizontal="right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</cellStyleXfs>
  <cellXfs count="40">
    <xf numFmtId="0" fontId="0" fillId="0" borderId="0" xfId="0"/>
    <xf numFmtId="0" fontId="19" fillId="33" borderId="0" xfId="1" applyFont="1" applyFill="1" applyBorder="1" applyAlignment="1" applyProtection="1">
      <alignment horizontal="right"/>
    </xf>
    <xf numFmtId="0" fontId="20" fillId="33" borderId="0" xfId="0" applyFont="1" applyFill="1"/>
    <xf numFmtId="0" fontId="21" fillId="33" borderId="0" xfId="0" applyFont="1" applyFill="1"/>
    <xf numFmtId="0" fontId="18" fillId="33" borderId="0" xfId="0" applyFont="1" applyFill="1" applyAlignment="1">
      <alignment horizontal="left" wrapText="1"/>
    </xf>
    <xf numFmtId="0" fontId="22" fillId="33" borderId="10" xfId="0" applyFont="1" applyFill="1" applyBorder="1"/>
    <xf numFmtId="0" fontId="22" fillId="33" borderId="0" xfId="0" applyFont="1" applyFill="1" applyBorder="1"/>
    <xf numFmtId="0" fontId="23" fillId="33" borderId="0" xfId="0" applyFont="1" applyFill="1" applyBorder="1"/>
    <xf numFmtId="0" fontId="24" fillId="33" borderId="0" xfId="0" applyFont="1" applyFill="1"/>
    <xf numFmtId="0" fontId="24" fillId="34" borderId="0" xfId="0" applyFont="1" applyFill="1"/>
    <xf numFmtId="0" fontId="23" fillId="34" borderId="0" xfId="0" applyFont="1" applyFill="1"/>
    <xf numFmtId="0" fontId="23" fillId="33" borderId="0" xfId="0" applyFont="1" applyFill="1"/>
    <xf numFmtId="0" fontId="23" fillId="33" borderId="11" xfId="0" applyFont="1" applyFill="1" applyBorder="1"/>
    <xf numFmtId="0" fontId="22" fillId="33" borderId="12" xfId="0" applyFont="1" applyFill="1" applyBorder="1" applyAlignment="1">
      <alignment horizontal="right" wrapText="1"/>
    </xf>
    <xf numFmtId="0" fontId="22" fillId="33" borderId="0" xfId="0" applyFont="1" applyFill="1" applyBorder="1" applyAlignment="1">
      <alignment horizontal="right" wrapText="1"/>
    </xf>
    <xf numFmtId="0" fontId="17" fillId="33" borderId="0" xfId="0" applyFont="1" applyFill="1"/>
    <xf numFmtId="0" fontId="17" fillId="34" borderId="0" xfId="0" applyFont="1" applyFill="1" applyAlignment="1">
      <alignment wrapText="1"/>
    </xf>
    <xf numFmtId="0" fontId="23" fillId="34" borderId="0" xfId="0" applyFont="1" applyFill="1" applyAlignment="1">
      <alignment wrapText="1"/>
    </xf>
    <xf numFmtId="164" fontId="22" fillId="33" borderId="10" xfId="0" applyNumberFormat="1" applyFont="1" applyFill="1" applyBorder="1" applyAlignment="1">
      <alignment horizontal="right"/>
    </xf>
    <xf numFmtId="164" fontId="22" fillId="33" borderId="0" xfId="0" applyNumberFormat="1" applyFont="1" applyFill="1" applyBorder="1"/>
    <xf numFmtId="0" fontId="13" fillId="33" borderId="0" xfId="0" applyFont="1" applyFill="1"/>
    <xf numFmtId="0" fontId="13" fillId="34" borderId="0" xfId="0" applyFont="1" applyFill="1"/>
    <xf numFmtId="0" fontId="22" fillId="34" borderId="0" xfId="0" applyFont="1" applyFill="1"/>
    <xf numFmtId="0" fontId="22" fillId="33" borderId="0" xfId="0" applyFont="1" applyFill="1"/>
    <xf numFmtId="164" fontId="23" fillId="33" borderId="0" xfId="0" applyNumberFormat="1" applyFont="1" applyFill="1" applyBorder="1" applyAlignment="1">
      <alignment horizontal="right"/>
    </xf>
    <xf numFmtId="164" fontId="23" fillId="33" borderId="0" xfId="0" applyNumberFormat="1" applyFont="1" applyFill="1" applyBorder="1"/>
    <xf numFmtId="0" fontId="17" fillId="33" borderId="0" xfId="2" applyFont="1" applyFill="1" applyBorder="1"/>
    <xf numFmtId="164" fontId="17" fillId="34" borderId="0" xfId="2" applyNumberFormat="1" applyFont="1" applyFill="1" applyBorder="1" applyAlignment="1">
      <alignment horizontal="right"/>
    </xf>
    <xf numFmtId="164" fontId="17" fillId="34" borderId="0" xfId="3" applyNumberFormat="1" applyFont="1" applyFill="1"/>
    <xf numFmtId="164" fontId="23" fillId="34" borderId="0" xfId="0" applyNumberFormat="1" applyFont="1" applyFill="1"/>
    <xf numFmtId="164" fontId="23" fillId="33" borderId="11" xfId="0" applyNumberFormat="1" applyFont="1" applyFill="1" applyBorder="1" applyAlignment="1">
      <alignment horizontal="right"/>
    </xf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8" fillId="34" borderId="0" xfId="0" applyFont="1" applyFill="1"/>
    <xf numFmtId="0" fontId="27" fillId="34" borderId="0" xfId="0" applyFont="1" applyFill="1"/>
    <xf numFmtId="0" fontId="18" fillId="33" borderId="0" xfId="0" applyFont="1" applyFill="1" applyAlignment="1">
      <alignment horizontal="left" wrapText="1"/>
    </xf>
    <xf numFmtId="0" fontId="22" fillId="33" borderId="10" xfId="0" applyFont="1" applyFill="1" applyBorder="1" applyAlignment="1">
      <alignment horizontal="center"/>
    </xf>
    <xf numFmtId="0" fontId="27" fillId="33" borderId="0" xfId="0" applyFont="1" applyFill="1" applyAlignment="1">
      <alignment vertical="top" wrapText="1"/>
    </xf>
    <xf numFmtId="3" fontId="29" fillId="34" borderId="0" xfId="1" applyNumberFormat="1" applyFont="1" applyFill="1" applyAlignment="1" applyProtection="1">
      <alignment horizontal="left" vertical="top" wrapText="1"/>
    </xf>
  </cellXfs>
  <cellStyles count="225">
    <cellStyle name="20% - Accent1 2" xfId="4"/>
    <cellStyle name="20% - Accent1 2 2" xfId="5"/>
    <cellStyle name="20% - Accent1 2 2 2" xfId="6"/>
    <cellStyle name="20% - Accent1 2 3" xfId="7"/>
    <cellStyle name="20% - Accent2 2" xfId="8"/>
    <cellStyle name="20% - Accent2 2 2" xfId="9"/>
    <cellStyle name="20% - Accent2 2 2 2" xfId="10"/>
    <cellStyle name="20% - Accent2 2 3" xfId="11"/>
    <cellStyle name="20% - Accent3 2" xfId="12"/>
    <cellStyle name="20% - Accent3 2 2" xfId="13"/>
    <cellStyle name="20% - Accent3 2 2 2" xfId="14"/>
    <cellStyle name="20% - Accent3 2 3" xfId="15"/>
    <cellStyle name="20% - Accent4 2" xfId="16"/>
    <cellStyle name="20% - Accent4 2 2" xfId="17"/>
    <cellStyle name="20% - Accent4 2 2 2" xfId="18"/>
    <cellStyle name="20% - Accent4 2 3" xfId="19"/>
    <cellStyle name="20% - Accent5 2" xfId="20"/>
    <cellStyle name="20% - Accent5 2 2" xfId="21"/>
    <cellStyle name="20% - Accent5 2 2 2" xfId="22"/>
    <cellStyle name="20% - Accent5 2 3" xfId="23"/>
    <cellStyle name="20% - Accent6 2" xfId="24"/>
    <cellStyle name="20% - Accent6 2 2" xfId="25"/>
    <cellStyle name="20% - Accent6 2 2 2" xfId="26"/>
    <cellStyle name="20% - Accent6 2 3" xfId="27"/>
    <cellStyle name="40% - Accent1 2" xfId="28"/>
    <cellStyle name="40% - Accent1 2 2" xfId="29"/>
    <cellStyle name="40% - Accent1 2 2 2" xfId="30"/>
    <cellStyle name="40% - Accent1 2 3" xfId="31"/>
    <cellStyle name="40% - Accent2 2" xfId="32"/>
    <cellStyle name="40% - Accent2 2 2" xfId="33"/>
    <cellStyle name="40% - Accent2 2 2 2" xfId="34"/>
    <cellStyle name="40% - Accent2 2 3" xfId="35"/>
    <cellStyle name="40% - Accent3 2" xfId="36"/>
    <cellStyle name="40% - Accent3 2 2" xfId="37"/>
    <cellStyle name="40% - Accent3 2 2 2" xfId="38"/>
    <cellStyle name="40% - Accent3 2 3" xfId="39"/>
    <cellStyle name="40% - Accent4 2" xfId="40"/>
    <cellStyle name="40% - Accent4 2 2" xfId="41"/>
    <cellStyle name="40% - Accent4 2 2 2" xfId="42"/>
    <cellStyle name="40% - Accent4 2 3" xfId="43"/>
    <cellStyle name="40% - Accent5 2" xfId="44"/>
    <cellStyle name="40% - Accent5 2 2" xfId="45"/>
    <cellStyle name="40% - Accent5 2 2 2" xfId="46"/>
    <cellStyle name="40% - Accent5 2 3" xfId="47"/>
    <cellStyle name="40% - Accent6 2" xfId="48"/>
    <cellStyle name="40% - Accent6 2 2" xfId="49"/>
    <cellStyle name="40% - Accent6 2 2 2" xfId="50"/>
    <cellStyle name="40% - Accent6 2 3" xfId="51"/>
    <cellStyle name="60% - Accent1 2" xfId="52"/>
    <cellStyle name="60% - Accent2 2" xfId="53"/>
    <cellStyle name="60% - Accent3 2" xfId="54"/>
    <cellStyle name="60% - Accent4 2" xfId="55"/>
    <cellStyle name="60% - Accent5 2" xfId="56"/>
    <cellStyle name="60% - Accent6 2" xfId="57"/>
    <cellStyle name="Accent1 2" xfId="58"/>
    <cellStyle name="Accent2 2" xfId="59"/>
    <cellStyle name="Accent3 2" xfId="60"/>
    <cellStyle name="Accent4 2" xfId="61"/>
    <cellStyle name="Accent5 2" xfId="62"/>
    <cellStyle name="Accent6 2" xfId="63"/>
    <cellStyle name="Bad 2" xfId="64"/>
    <cellStyle name="Calculation 2" xfId="65"/>
    <cellStyle name="Check Cell 2" xfId="66"/>
    <cellStyle name="Comma 2" xfId="67"/>
    <cellStyle name="Comma 2 2" xfId="68"/>
    <cellStyle name="Comma 2 2 2" xfId="69"/>
    <cellStyle name="Comma 2 3" xfId="70"/>
    <cellStyle name="Comma 2 4" xfId="71"/>
    <cellStyle name="Comma 3" xfId="72"/>
    <cellStyle name="Comma 4" xfId="73"/>
    <cellStyle name="Comma 4 2" xfId="74"/>
    <cellStyle name="Comma 5" xfId="75"/>
    <cellStyle name="Comma 5 2" xfId="76"/>
    <cellStyle name="Comma 6" xfId="77"/>
    <cellStyle name="Comma 6 2" xfId="78"/>
    <cellStyle name="Comma 7" xfId="79"/>
    <cellStyle name="Explanatory Text 2" xfId="80"/>
    <cellStyle name="Good 2" xfId="81"/>
    <cellStyle name="Heading 1 2" xfId="82"/>
    <cellStyle name="Heading 2 2" xfId="83"/>
    <cellStyle name="Heading 3 2" xfId="84"/>
    <cellStyle name="Heading 4 2" xfId="85"/>
    <cellStyle name="Headings" xfId="86"/>
    <cellStyle name="Hyperlink" xfId="1" builtinId="8"/>
    <cellStyle name="Hyperlink 2" xfId="87"/>
    <cellStyle name="Hyperlink 2 2" xfId="88"/>
    <cellStyle name="Hyperlink 3" xfId="89"/>
    <cellStyle name="Hyperlink 3 2" xfId="90"/>
    <cellStyle name="Input 2" xfId="91"/>
    <cellStyle name="Linked Cell 2" xfId="92"/>
    <cellStyle name="Neutral 2" xfId="93"/>
    <cellStyle name="Normal" xfId="0" builtinId="0"/>
    <cellStyle name="Normal 10" xfId="94"/>
    <cellStyle name="Normal 10 2" xfId="95"/>
    <cellStyle name="Normal 11" xfId="96"/>
    <cellStyle name="Normal 11 2" xfId="97"/>
    <cellStyle name="Normal 12" xfId="98"/>
    <cellStyle name="Normal 2" xfId="99"/>
    <cellStyle name="Normal 2 2" xfId="2"/>
    <cellStyle name="Normal 2 2 2" xfId="100"/>
    <cellStyle name="Normal 2 2 2 2" xfId="101"/>
    <cellStyle name="Normal 2 2 2 2 2" xfId="102"/>
    <cellStyle name="Normal 2 2 2 3" xfId="103"/>
    <cellStyle name="Normal 2 2 3" xfId="104"/>
    <cellStyle name="Normal 2 2 4" xfId="105"/>
    <cellStyle name="Normal 2 2 4 2" xfId="106"/>
    <cellStyle name="Normal 2 3" xfId="107"/>
    <cellStyle name="Normal 2 4" xfId="108"/>
    <cellStyle name="Normal 3" xfId="109"/>
    <cellStyle name="Normal 3 2" xfId="110"/>
    <cellStyle name="Normal 3 2 2" xfId="111"/>
    <cellStyle name="Normal 3 3" xfId="112"/>
    <cellStyle name="Normal 3 3 2" xfId="113"/>
    <cellStyle name="Normal 3 4" xfId="114"/>
    <cellStyle name="Normal 3 4 2" xfId="115"/>
    <cellStyle name="Normal 3 4 2 2" xfId="116"/>
    <cellStyle name="Normal 3 5" xfId="117"/>
    <cellStyle name="Normal 3 5 2" xfId="118"/>
    <cellStyle name="Normal 4" xfId="119"/>
    <cellStyle name="Normal 4 2" xfId="3"/>
    <cellStyle name="Normal 4 2 2" xfId="120"/>
    <cellStyle name="Normal 4 2 2 2" xfId="121"/>
    <cellStyle name="Normal 4 2 2 2 2" xfId="122"/>
    <cellStyle name="Normal 4 2 2 2 2 2" xfId="123"/>
    <cellStyle name="Normal 4 2 2 2 3" xfId="124"/>
    <cellStyle name="Normal 4 2 2 3" xfId="125"/>
    <cellStyle name="Normal 4 2 2 3 2" xfId="126"/>
    <cellStyle name="Normal 4 2 2 4" xfId="127"/>
    <cellStyle name="Normal 4 2 3" xfId="128"/>
    <cellStyle name="Normal 4 2 3 2" xfId="129"/>
    <cellStyle name="Normal 4 2 3 2 2" xfId="130"/>
    <cellStyle name="Normal 4 2 3 3" xfId="131"/>
    <cellStyle name="Normal 4 2 4" xfId="132"/>
    <cellStyle name="Normal 4 2 4 2" xfId="133"/>
    <cellStyle name="Normal 4 2 5" xfId="134"/>
    <cellStyle name="Normal 4 3" xfId="135"/>
    <cellStyle name="Normal 4 3 2" xfId="136"/>
    <cellStyle name="Normal 4 3 2 2" xfId="137"/>
    <cellStyle name="Normal 4 3 2 2 2" xfId="138"/>
    <cellStyle name="Normal 4 3 2 3" xfId="139"/>
    <cellStyle name="Normal 4 3 3" xfId="140"/>
    <cellStyle name="Normal 4 3 3 2" xfId="141"/>
    <cellStyle name="Normal 4 3 4" xfId="142"/>
    <cellStyle name="Normal 4 4" xfId="143"/>
    <cellStyle name="Normal 4 4 2" xfId="144"/>
    <cellStyle name="Normal 4 4 2 2" xfId="145"/>
    <cellStyle name="Normal 4 4 3" xfId="146"/>
    <cellStyle name="Normal 4 5" xfId="147"/>
    <cellStyle name="Normal 4 5 2" xfId="148"/>
    <cellStyle name="Normal 4 6" xfId="149"/>
    <cellStyle name="Normal 5" xfId="150"/>
    <cellStyle name="Normal 5 2" xfId="151"/>
    <cellStyle name="Normal 5 2 2" xfId="152"/>
    <cellStyle name="Normal 5 2 2 2" xfId="153"/>
    <cellStyle name="Normal 5 2 2 2 2" xfId="154"/>
    <cellStyle name="Normal 5 2 2 3" xfId="155"/>
    <cellStyle name="Normal 5 2 3" xfId="156"/>
    <cellStyle name="Normal 5 2 3 2" xfId="157"/>
    <cellStyle name="Normal 5 2 4" xfId="158"/>
    <cellStyle name="Normal 5 3" xfId="159"/>
    <cellStyle name="Normal 5 3 2" xfId="160"/>
    <cellStyle name="Normal 5 3 2 2" xfId="161"/>
    <cellStyle name="Normal 5 3 3" xfId="162"/>
    <cellStyle name="Normal 5 4" xfId="163"/>
    <cellStyle name="Normal 5 4 2" xfId="164"/>
    <cellStyle name="Normal 5 5" xfId="165"/>
    <cellStyle name="Normal 6" xfId="166"/>
    <cellStyle name="Normal 6 2" xfId="167"/>
    <cellStyle name="Normal 6 2 2" xfId="168"/>
    <cellStyle name="Normal 6 3" xfId="169"/>
    <cellStyle name="Normal 7" xfId="170"/>
    <cellStyle name="Normal 7 2" xfId="171"/>
    <cellStyle name="Normal 7 2 2" xfId="172"/>
    <cellStyle name="Normal 7 2 2 2" xfId="173"/>
    <cellStyle name="Normal 7 2 3" xfId="174"/>
    <cellStyle name="Normal 7 3" xfId="175"/>
    <cellStyle name="Normal 7 3 2" xfId="176"/>
    <cellStyle name="Normal 7 4" xfId="177"/>
    <cellStyle name="Normal 8" xfId="178"/>
    <cellStyle name="Normal 8 2" xfId="179"/>
    <cellStyle name="Normal 8 2 2" xfId="180"/>
    <cellStyle name="Normal 9" xfId="181"/>
    <cellStyle name="Normal 9 2" xfId="182"/>
    <cellStyle name="Normal 9 2 2" xfId="183"/>
    <cellStyle name="Normal 9 3" xfId="184"/>
    <cellStyle name="Normal10" xfId="185"/>
    <cellStyle name="Normal10 2" xfId="186"/>
    <cellStyle name="Normal10 2 2" xfId="187"/>
    <cellStyle name="Normal10 2 2 2" xfId="188"/>
    <cellStyle name="Normal10 2 3" xfId="189"/>
    <cellStyle name="Normal10 3" xfId="190"/>
    <cellStyle name="Normal10 3 2" xfId="191"/>
    <cellStyle name="Normal10 4" xfId="192"/>
    <cellStyle name="Note 2" xfId="193"/>
    <cellStyle name="Note 2 2" xfId="194"/>
    <cellStyle name="Note 2 2 2" xfId="195"/>
    <cellStyle name="Note 2 3" xfId="196"/>
    <cellStyle name="Output 2" xfId="197"/>
    <cellStyle name="Percent 2" xfId="198"/>
    <cellStyle name="Percent 2 2" xfId="199"/>
    <cellStyle name="Percent 3" xfId="200"/>
    <cellStyle name="Percent 3 2" xfId="201"/>
    <cellStyle name="Percent 3 2 2" xfId="202"/>
    <cellStyle name="Percent 3 2 2 2" xfId="203"/>
    <cellStyle name="Percent 3 2 3" xfId="204"/>
    <cellStyle name="Percent 3 3" xfId="205"/>
    <cellStyle name="Percent 4" xfId="206"/>
    <cellStyle name="Percent 5" xfId="207"/>
    <cellStyle name="Percent 5 2" xfId="208"/>
    <cellStyle name="Percent 6" xfId="209"/>
    <cellStyle name="Percent 6 2" xfId="210"/>
    <cellStyle name="Style1" xfId="211"/>
    <cellStyle name="Style2" xfId="212"/>
    <cellStyle name="Style3" xfId="213"/>
    <cellStyle name="Style4" xfId="214"/>
    <cellStyle name="Style5" xfId="215"/>
    <cellStyle name="Style6" xfId="216"/>
    <cellStyle name="Style7" xfId="217"/>
    <cellStyle name="Title 2" xfId="218"/>
    <cellStyle name="Total 2" xfId="219"/>
    <cellStyle name="Warning Text 2" xfId="220"/>
    <cellStyle name="whole number" xfId="221"/>
    <cellStyle name="whole number 2" xfId="222"/>
    <cellStyle name="whole number 2 2" xfId="223"/>
    <cellStyle name="whole number 3" xfId="2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69906928645296"/>
          <c:y val="0.12779952430303246"/>
          <c:w val="0.80765253360910028"/>
          <c:h val="0.7228178096497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Orkney</c:v>
                </c:pt>
                <c:pt idx="6">
                  <c:v>Forth Valley</c:v>
                </c:pt>
                <c:pt idx="7">
                  <c:v>Fife</c:v>
                </c:pt>
                <c:pt idx="8">
                  <c:v>Dumfries &amp; Galloway</c:v>
                </c:pt>
                <c:pt idx="9">
                  <c:v>Tayside</c:v>
                </c:pt>
                <c:pt idx="10">
                  <c:v>Lothian</c:v>
                </c:pt>
                <c:pt idx="11">
                  <c:v>Highland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data'!$K$7:$K$20</c:f>
              <c:numCache>
                <c:formatCode>0.0</c:formatCode>
                <c:ptCount val="14"/>
                <c:pt idx="0">
                  <c:v>75.078791581150611</c:v>
                </c:pt>
                <c:pt idx="1">
                  <c:v>75.751467840375184</c:v>
                </c:pt>
                <c:pt idx="2">
                  <c:v>75.841526398732057</c:v>
                </c:pt>
                <c:pt idx="3">
                  <c:v>76.444770961092516</c:v>
                </c:pt>
                <c:pt idx="4">
                  <c:v>76.492301825793049</c:v>
                </c:pt>
                <c:pt idx="5">
                  <c:v>77.182444243782641</c:v>
                </c:pt>
                <c:pt idx="6">
                  <c:v>77.189713498153964</c:v>
                </c:pt>
                <c:pt idx="7">
                  <c:v>77.294203199452127</c:v>
                </c:pt>
                <c:pt idx="8">
                  <c:v>77.439647269404333</c:v>
                </c:pt>
                <c:pt idx="9">
                  <c:v>77.493651541385134</c:v>
                </c:pt>
                <c:pt idx="10">
                  <c:v>77.716396540274786</c:v>
                </c:pt>
                <c:pt idx="11">
                  <c:v>77.954610490108266</c:v>
                </c:pt>
                <c:pt idx="12">
                  <c:v>78.060561316883195</c:v>
                </c:pt>
                <c:pt idx="13">
                  <c:v>78.706711010473683</c:v>
                </c:pt>
              </c:numCache>
            </c:numRef>
          </c:val>
        </c:ser>
        <c:ser>
          <c:idx val="1"/>
          <c:order val="1"/>
          <c:tx>
            <c:strRef>
              <c:f>'Fig 4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6F70B4"/>
            </a:solidFill>
            <a:ln w="25400">
              <a:solidFill>
                <a:srgbClr val="6F70B4"/>
              </a:solidFill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Orkney</c:v>
                </c:pt>
                <c:pt idx="6">
                  <c:v>Forth Valley</c:v>
                </c:pt>
                <c:pt idx="7">
                  <c:v>Fife</c:v>
                </c:pt>
                <c:pt idx="8">
                  <c:v>Dumfries &amp; Galloway</c:v>
                </c:pt>
                <c:pt idx="9">
                  <c:v>Tayside</c:v>
                </c:pt>
                <c:pt idx="10">
                  <c:v>Lothian</c:v>
                </c:pt>
                <c:pt idx="11">
                  <c:v>Highland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data'!$L$7:$L$20</c:f>
              <c:numCache>
                <c:formatCode>0.0</c:formatCode>
                <c:ptCount val="14"/>
                <c:pt idx="0">
                  <c:v>0.41141667403451265</c:v>
                </c:pt>
                <c:pt idx="1">
                  <c:v>0.53543268214230011</c:v>
                </c:pt>
                <c:pt idx="2">
                  <c:v>2.3280725859450229</c:v>
                </c:pt>
                <c:pt idx="3">
                  <c:v>0.74231026302481951</c:v>
                </c:pt>
                <c:pt idx="4">
                  <c:v>2.9108710800967117</c:v>
                </c:pt>
                <c:pt idx="5">
                  <c:v>3.1228009002275599</c:v>
                </c:pt>
                <c:pt idx="6">
                  <c:v>0.78652840320509654</c:v>
                </c:pt>
                <c:pt idx="7">
                  <c:v>0.72231743532069004</c:v>
                </c:pt>
                <c:pt idx="8">
                  <c:v>1.1518379666195813</c:v>
                </c:pt>
                <c:pt idx="9">
                  <c:v>0.68076095943717974</c:v>
                </c:pt>
                <c:pt idx="10">
                  <c:v>0.46870596090423078</c:v>
                </c:pt>
                <c:pt idx="11">
                  <c:v>0.75799404903463596</c:v>
                </c:pt>
                <c:pt idx="12">
                  <c:v>0.5557828497979358</c:v>
                </c:pt>
                <c:pt idx="13">
                  <c:v>1.1999430516500809</c:v>
                </c:pt>
              </c:numCache>
            </c:numRef>
          </c:val>
        </c:ser>
        <c:ser>
          <c:idx val="2"/>
          <c:order val="2"/>
          <c:tx>
            <c:strRef>
              <c:f>'Fig 4 data'!$M$5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Orkney</c:v>
                </c:pt>
                <c:pt idx="6">
                  <c:v>Forth Valley</c:v>
                </c:pt>
                <c:pt idx="7">
                  <c:v>Fife</c:v>
                </c:pt>
                <c:pt idx="8">
                  <c:v>Dumfries &amp; Galloway</c:v>
                </c:pt>
                <c:pt idx="9">
                  <c:v>Tayside</c:v>
                </c:pt>
                <c:pt idx="10">
                  <c:v>Lothian</c:v>
                </c:pt>
                <c:pt idx="11">
                  <c:v>Highland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data'!$M$7:$M$20</c:f>
              <c:numCache>
                <c:formatCode>0.0</c:formatCode>
                <c:ptCount val="14"/>
                <c:pt idx="0">
                  <c:v>4.3602080156096434</c:v>
                </c:pt>
                <c:pt idx="1">
                  <c:v>3.7388925687545935</c:v>
                </c:pt>
                <c:pt idx="2">
                  <c:v>2.6936248549921373</c:v>
                </c:pt>
                <c:pt idx="3">
                  <c:v>3.0593766199629613</c:v>
                </c:pt>
                <c:pt idx="4">
                  <c:v>1.7565716821036261</c:v>
                </c:pt>
                <c:pt idx="5">
                  <c:v>1.3360202342015981</c:v>
                </c:pt>
                <c:pt idx="6">
                  <c:v>2.8328849510818799</c:v>
                </c:pt>
                <c:pt idx="7">
                  <c:v>3.101933209108779</c:v>
                </c:pt>
                <c:pt idx="8">
                  <c:v>2.3891339725261531</c:v>
                </c:pt>
                <c:pt idx="9">
                  <c:v>3.1903888336741062</c:v>
                </c:pt>
                <c:pt idx="10">
                  <c:v>3.3820851916804315</c:v>
                </c:pt>
                <c:pt idx="11">
                  <c:v>3.4778841745044531</c:v>
                </c:pt>
                <c:pt idx="12">
                  <c:v>2.9080978148604402</c:v>
                </c:pt>
                <c:pt idx="13">
                  <c:v>2.0438859535138079</c:v>
                </c:pt>
              </c:numCache>
            </c:numRef>
          </c:val>
        </c:ser>
        <c:ser>
          <c:idx val="3"/>
          <c:order val="3"/>
          <c:tx>
            <c:strRef>
              <c:f>'Fig 4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B7B8DA"/>
            </a:solidFill>
            <a:ln w="25400">
              <a:solidFill>
                <a:srgbClr val="B7B8DA"/>
              </a:solidFill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&amp; Clyde</c:v>
                </c:pt>
                <c:pt idx="1">
                  <c:v>Lanarkshire</c:v>
                </c:pt>
                <c:pt idx="2">
                  <c:v>Western Isles</c:v>
                </c:pt>
                <c:pt idx="3">
                  <c:v>Ayrshire &amp; Arran</c:v>
                </c:pt>
                <c:pt idx="4">
                  <c:v>Shetland</c:v>
                </c:pt>
                <c:pt idx="5">
                  <c:v>Orkney</c:v>
                </c:pt>
                <c:pt idx="6">
                  <c:v>Forth Valley</c:v>
                </c:pt>
                <c:pt idx="7">
                  <c:v>Fife</c:v>
                </c:pt>
                <c:pt idx="8">
                  <c:v>Dumfries &amp; Galloway</c:v>
                </c:pt>
                <c:pt idx="9">
                  <c:v>Tayside</c:v>
                </c:pt>
                <c:pt idx="10">
                  <c:v>Lothian</c:v>
                </c:pt>
                <c:pt idx="11">
                  <c:v>Highland</c:v>
                </c:pt>
                <c:pt idx="12">
                  <c:v>Grampian</c:v>
                </c:pt>
                <c:pt idx="13">
                  <c:v>Borders</c:v>
                </c:pt>
              </c:strCache>
            </c:strRef>
          </c:cat>
          <c:val>
            <c:numRef>
              <c:f>'Fig 4 data'!$N$7:$N$20</c:f>
              <c:numCache>
                <c:formatCode>0.0</c:formatCode>
                <c:ptCount val="14"/>
                <c:pt idx="0">
                  <c:v>0.37158362291646085</c:v>
                </c:pt>
                <c:pt idx="1">
                  <c:v>0.46438364003384436</c:v>
                </c:pt>
                <c:pt idx="2">
                  <c:v>2.4655537947356549</c:v>
                </c:pt>
                <c:pt idx="3">
                  <c:v>0.62851080239303769</c:v>
                </c:pt>
                <c:pt idx="4">
                  <c:v>2.5243132540641966</c:v>
                </c:pt>
                <c:pt idx="5">
                  <c:v>2.3987732114008224</c:v>
                </c:pt>
                <c:pt idx="6">
                  <c:v>0.68957385463005494</c:v>
                </c:pt>
                <c:pt idx="7">
                  <c:v>0.66644646129401508</c:v>
                </c:pt>
                <c:pt idx="8">
                  <c:v>0.98314239719840657</c:v>
                </c:pt>
                <c:pt idx="9">
                  <c:v>0.62435126768642135</c:v>
                </c:pt>
                <c:pt idx="10">
                  <c:v>0.42166474534414533</c:v>
                </c:pt>
                <c:pt idx="11">
                  <c:v>0.68307818773615736</c:v>
                </c:pt>
                <c:pt idx="12">
                  <c:v>0.51443508015810835</c:v>
                </c:pt>
                <c:pt idx="13">
                  <c:v>1.0844831238121344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170973824"/>
        <c:axId val="171041152"/>
      </c:barChart>
      <c:catAx>
        <c:axId val="1709738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041152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171041152"/>
        <c:scaling>
          <c:orientation val="minMax"/>
          <c:max val="86"/>
          <c:min val="7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455780486185101"/>
              <c:y val="0.88496578411082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73824"/>
        <c:crosses val="autoZero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orientation="landscape" r:id="rId1"/>
  <headerFooter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225" cy="63055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0.69734</cdr:x>
      <cdr:y>0.1148</cdr:y>
    </cdr:from>
    <cdr:to>
      <cdr:x>0.69747</cdr:x>
      <cdr:y>0.8511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37730" y="723877"/>
          <a:ext cx="1126" cy="46427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B7B8DA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0.46806</cdr:x>
      <cdr:y>0.11934</cdr:y>
    </cdr:from>
    <cdr:to>
      <cdr:x>0.46865</cdr:x>
      <cdr:y>0.8511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52573" y="752504"/>
          <a:ext cx="5108" cy="4614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6F70B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0.40792</cdr:x>
      <cdr:y>0.08211</cdr:y>
    </cdr:from>
    <cdr:to>
      <cdr:x>0.52585</cdr:x>
      <cdr:y>0.11934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1861" y="517736"/>
          <a:ext cx="1021089" cy="234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6F70B4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0.31872</cdr:x>
      <cdr:y>0.4018</cdr:y>
    </cdr:from>
    <cdr:to>
      <cdr:x>0.39372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5660" y="2273304"/>
          <a:ext cx="690801" cy="241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6F70B4"/>
              </a:solidFill>
              <a:latin typeface="Arial"/>
              <a:cs typeface="Arial"/>
            </a:rPr>
            <a:t>MALE</a:t>
          </a:r>
          <a:endParaRPr lang="en-GB" sz="1400">
            <a:solidFill>
              <a:srgbClr val="6F70B4"/>
            </a:solidFill>
          </a:endParaRPr>
        </a:p>
      </cdr:txBody>
    </cdr:sp>
  </cdr:relSizeAnchor>
  <cdr:relSizeAnchor xmlns:cdr="http://schemas.openxmlformats.org/drawingml/2006/chartDrawing">
    <cdr:from>
      <cdr:x>0.88285</cdr:x>
      <cdr:y>0.39843</cdr:y>
    </cdr:from>
    <cdr:to>
      <cdr:x>0.9751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1681" y="2254277"/>
          <a:ext cx="849684" cy="2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B7B8DA"/>
              </a:solidFill>
              <a:latin typeface="Arial"/>
              <a:cs typeface="Arial"/>
            </a:rPr>
            <a:t>FEMALE</a:t>
          </a:r>
          <a:endParaRPr lang="en-GB" sz="14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0.63735</cdr:x>
      <cdr:y>0.08204</cdr:y>
    </cdr:from>
    <cdr:to>
      <cdr:x>0.75138</cdr:x>
      <cdr:y>0.1148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8317" y="517295"/>
          <a:ext cx="987257" cy="206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B7B8DA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B7B8DA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0.00806</cdr:y>
    </cdr:from>
    <cdr:to>
      <cdr:x>1</cdr:x>
      <cdr:y>0.09283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8658225" cy="53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Figure 4:</a:t>
          </a:r>
          <a:r>
            <a:rPr lang="en-GB" sz="12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Life expectancy at birth, 95 per cent confidence intervals</a:t>
          </a:r>
          <a:r>
            <a:rPr lang="en-GB" sz="1200" b="1" baseline="30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for</a:t>
          </a:r>
          <a:r>
            <a:rPr lang="en-GB" sz="1200" b="1" baseline="0">
              <a:effectLst/>
              <a:latin typeface="Arial" pitchFamily="34" charset="0"/>
              <a:ea typeface="+mn-ea"/>
              <a:cs typeface="Arial" pitchFamily="34" charset="0"/>
            </a:rPr>
            <a:t> NHS Board areas</a:t>
          </a:r>
          <a:r>
            <a:rPr lang="en-GB" sz="12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, </a:t>
          </a:r>
        </a:p>
        <a:p xmlns:a="http://schemas.openxmlformats.org/drawingml/2006/main">
          <a:pPr algn="ctr"/>
          <a:r>
            <a:rPr lang="en-GB" sz="1200" b="1">
              <a:effectLst/>
              <a:latin typeface="Arial" pitchFamily="34" charset="0"/>
              <a:ea typeface="+mn-ea"/>
              <a:cs typeface="Arial" pitchFamily="34" charset="0"/>
            </a:rPr>
            <a:t>2012-2014 (males and females)</a:t>
          </a:r>
          <a:endParaRPr lang="en-GB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0.00807</cdr:x>
      <cdr:y>0.90081</cdr:y>
    </cdr:from>
    <cdr:to>
      <cdr:x>0.33865</cdr:x>
      <cdr:y>0.98905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50" y="5680075"/>
          <a:ext cx="2862217" cy="556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Footnote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 2014 NHS Board areas.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zoomScaleNormal="100" workbookViewId="0">
      <selection sqref="A1:H2"/>
    </sheetView>
  </sheetViews>
  <sheetFormatPr defaultRowHeight="12.75"/>
  <cols>
    <col min="1" max="1" width="27.28515625" style="11" customWidth="1"/>
    <col min="2" max="2" width="14.5703125" style="11" customWidth="1"/>
    <col min="3" max="4" width="10.42578125" style="11" customWidth="1"/>
    <col min="5" max="5" width="2.7109375" style="11" customWidth="1"/>
    <col min="6" max="6" width="14.140625" style="11" customWidth="1"/>
    <col min="7" max="7" width="10.42578125" style="11" customWidth="1"/>
    <col min="8" max="8" width="10.7109375" style="11" customWidth="1"/>
    <col min="9" max="9" width="15.28515625" style="11" customWidth="1"/>
    <col min="10" max="10" width="26.7109375" style="8" customWidth="1"/>
    <col min="11" max="14" width="20.7109375" style="8" customWidth="1"/>
    <col min="15" max="16384" width="9.140625" style="11"/>
  </cols>
  <sheetData>
    <row r="1" spans="1:17" s="3" customFormat="1" ht="18.75" customHeight="1">
      <c r="A1" s="36" t="s">
        <v>29</v>
      </c>
      <c r="B1" s="36"/>
      <c r="C1" s="36"/>
      <c r="D1" s="36"/>
      <c r="E1" s="36"/>
      <c r="F1" s="36"/>
      <c r="G1" s="36"/>
      <c r="H1" s="36"/>
      <c r="I1" s="1"/>
      <c r="J1" s="1"/>
      <c r="K1" s="2"/>
      <c r="L1" s="2"/>
      <c r="M1" s="2"/>
      <c r="N1" s="2"/>
    </row>
    <row r="2" spans="1:17" s="3" customFormat="1" ht="15.75" customHeight="1">
      <c r="A2" s="36"/>
      <c r="B2" s="36"/>
      <c r="C2" s="36"/>
      <c r="D2" s="36"/>
      <c r="E2" s="36"/>
      <c r="F2" s="36"/>
      <c r="G2" s="36"/>
      <c r="H2" s="36"/>
      <c r="I2" s="4"/>
      <c r="J2" s="2"/>
      <c r="K2" s="2"/>
      <c r="L2" s="2"/>
      <c r="M2" s="2"/>
      <c r="N2" s="2"/>
    </row>
    <row r="4" spans="1:17" ht="17.25" customHeight="1">
      <c r="A4" s="5"/>
      <c r="B4" s="37" t="s">
        <v>0</v>
      </c>
      <c r="C4" s="37"/>
      <c r="D4" s="37"/>
      <c r="E4" s="6"/>
      <c r="F4" s="37" t="s">
        <v>1</v>
      </c>
      <c r="G4" s="37"/>
      <c r="H4" s="37"/>
      <c r="I4" s="7"/>
      <c r="K4" s="9"/>
      <c r="L4" s="9"/>
      <c r="M4" s="9"/>
      <c r="N4" s="9"/>
      <c r="O4" s="10"/>
      <c r="P4" s="10"/>
      <c r="Q4" s="10"/>
    </row>
    <row r="5" spans="1:17" ht="38.25">
      <c r="A5" s="12"/>
      <c r="B5" s="13" t="s">
        <v>2</v>
      </c>
      <c r="C5" s="13" t="s">
        <v>3</v>
      </c>
      <c r="D5" s="13" t="s">
        <v>4</v>
      </c>
      <c r="E5" s="14"/>
      <c r="F5" s="13" t="s">
        <v>2</v>
      </c>
      <c r="G5" s="13" t="s">
        <v>3</v>
      </c>
      <c r="H5" s="13" t="s">
        <v>4</v>
      </c>
      <c r="I5" s="7"/>
      <c r="J5" s="15"/>
      <c r="K5" s="16" t="s">
        <v>5</v>
      </c>
      <c r="L5" s="16" t="s">
        <v>6</v>
      </c>
      <c r="M5" s="16" t="s">
        <v>7</v>
      </c>
      <c r="N5" s="16" t="s">
        <v>8</v>
      </c>
      <c r="O5" s="17"/>
      <c r="P5" s="10"/>
      <c r="Q5" s="10"/>
    </row>
    <row r="6" spans="1:17" s="23" customFormat="1" ht="15" customHeight="1">
      <c r="A6" s="6" t="s">
        <v>9</v>
      </c>
      <c r="B6" s="18">
        <v>77.149014058851037</v>
      </c>
      <c r="C6" s="18">
        <v>77.05547189450489</v>
      </c>
      <c r="D6" s="18">
        <v>77.242556223197184</v>
      </c>
      <c r="E6" s="19"/>
      <c r="F6" s="18">
        <v>81.135837919062041</v>
      </c>
      <c r="G6" s="18">
        <v>81.05186977083622</v>
      </c>
      <c r="H6" s="18">
        <v>81.219806067287863</v>
      </c>
      <c r="I6" s="6"/>
      <c r="J6" s="20"/>
      <c r="K6" s="21"/>
      <c r="L6" s="21"/>
      <c r="M6" s="21"/>
      <c r="N6" s="21"/>
      <c r="O6" s="22"/>
      <c r="P6" s="22"/>
      <c r="Q6" s="22"/>
    </row>
    <row r="7" spans="1:17" ht="24" customHeight="1">
      <c r="A7" s="7" t="s">
        <v>10</v>
      </c>
      <c r="B7" s="24">
        <v>76.815926092604926</v>
      </c>
      <c r="C7" s="24">
        <v>76.444770961092516</v>
      </c>
      <c r="D7" s="24">
        <v>77.187081224117335</v>
      </c>
      <c r="E7" s="25"/>
      <c r="F7" s="24">
        <v>80.560713245276816</v>
      </c>
      <c r="G7" s="24">
        <v>80.246457844080297</v>
      </c>
      <c r="H7" s="24">
        <v>80.874968646473334</v>
      </c>
      <c r="I7" s="7"/>
      <c r="J7" s="26" t="s">
        <v>11</v>
      </c>
      <c r="K7" s="27">
        <f>C13</f>
        <v>75.078791581150611</v>
      </c>
      <c r="L7" s="28">
        <f>D13-C13</f>
        <v>0.41141667403451265</v>
      </c>
      <c r="M7" s="28">
        <f>G13-D13</f>
        <v>4.3602080156096434</v>
      </c>
      <c r="N7" s="28">
        <f>H13-G13</f>
        <v>0.37158362291646085</v>
      </c>
      <c r="O7" s="29"/>
      <c r="P7" s="29"/>
      <c r="Q7" s="10"/>
    </row>
    <row r="8" spans="1:17" ht="15" customHeight="1">
      <c r="A8" s="7" t="s">
        <v>12</v>
      </c>
      <c r="B8" s="24">
        <v>79.306682536298723</v>
      </c>
      <c r="C8" s="24">
        <v>78.706711010473683</v>
      </c>
      <c r="D8" s="24">
        <v>79.906654062123764</v>
      </c>
      <c r="E8" s="25"/>
      <c r="F8" s="24">
        <v>82.492781577543639</v>
      </c>
      <c r="G8" s="24">
        <v>81.950540015637571</v>
      </c>
      <c r="H8" s="24">
        <v>83.035023139449706</v>
      </c>
      <c r="I8" s="7"/>
      <c r="J8" s="26" t="s">
        <v>13</v>
      </c>
      <c r="K8" s="27">
        <f>C15</f>
        <v>75.751467840375184</v>
      </c>
      <c r="L8" s="28">
        <f>D15-C15</f>
        <v>0.53543268214230011</v>
      </c>
      <c r="M8" s="28">
        <f>G15-D15</f>
        <v>3.7388925687545935</v>
      </c>
      <c r="N8" s="28">
        <f>H15-G15</f>
        <v>0.46438364003384436</v>
      </c>
      <c r="O8" s="29"/>
      <c r="P8" s="29"/>
      <c r="Q8" s="10"/>
    </row>
    <row r="9" spans="1:17" ht="15" customHeight="1">
      <c r="A9" s="7" t="s">
        <v>14</v>
      </c>
      <c r="B9" s="24">
        <v>78.015566252714123</v>
      </c>
      <c r="C9" s="24">
        <v>77.439647269404333</v>
      </c>
      <c r="D9" s="24">
        <v>78.591485236023914</v>
      </c>
      <c r="E9" s="25"/>
      <c r="F9" s="24">
        <v>81.47219040714927</v>
      </c>
      <c r="G9" s="24">
        <v>80.980619208550067</v>
      </c>
      <c r="H9" s="24">
        <v>81.963761605748473</v>
      </c>
      <c r="I9" s="7"/>
      <c r="J9" s="26" t="s">
        <v>15</v>
      </c>
      <c r="K9" s="27">
        <f>C20</f>
        <v>75.841526398732057</v>
      </c>
      <c r="L9" s="28">
        <f>D20-C20</f>
        <v>2.3280725859450229</v>
      </c>
      <c r="M9" s="28">
        <f>G20-D20</f>
        <v>2.6936248549921373</v>
      </c>
      <c r="N9" s="28">
        <f>H20-G20</f>
        <v>2.4655537947356549</v>
      </c>
      <c r="O9" s="29"/>
      <c r="P9" s="29"/>
      <c r="Q9" s="10"/>
    </row>
    <row r="10" spans="1:17" ht="15" customHeight="1">
      <c r="A10" s="7" t="s">
        <v>16</v>
      </c>
      <c r="B10" s="24">
        <v>77.655361917112472</v>
      </c>
      <c r="C10" s="24">
        <v>77.294203199452127</v>
      </c>
      <c r="D10" s="24">
        <v>78.016520634772817</v>
      </c>
      <c r="E10" s="25"/>
      <c r="F10" s="24">
        <v>81.451677074528604</v>
      </c>
      <c r="G10" s="24">
        <v>81.118453843881596</v>
      </c>
      <c r="H10" s="24">
        <v>81.784900305175611</v>
      </c>
      <c r="I10" s="7"/>
      <c r="J10" s="26" t="s">
        <v>10</v>
      </c>
      <c r="K10" s="27">
        <f>C7</f>
        <v>76.444770961092516</v>
      </c>
      <c r="L10" s="28">
        <f>D7-C7</f>
        <v>0.74231026302481951</v>
      </c>
      <c r="M10" s="28">
        <f>G7-D7</f>
        <v>3.0593766199629613</v>
      </c>
      <c r="N10" s="28">
        <f>H7-G7</f>
        <v>0.62851080239303769</v>
      </c>
      <c r="O10" s="29"/>
      <c r="P10" s="29"/>
      <c r="Q10" s="10"/>
    </row>
    <row r="11" spans="1:17" ht="15" customHeight="1">
      <c r="A11" s="7" t="s">
        <v>17</v>
      </c>
      <c r="B11" s="24">
        <v>77.582977699756512</v>
      </c>
      <c r="C11" s="24">
        <v>77.189713498153964</v>
      </c>
      <c r="D11" s="24">
        <v>77.97624190135906</v>
      </c>
      <c r="E11" s="25"/>
      <c r="F11" s="24">
        <v>81.153913779755968</v>
      </c>
      <c r="G11" s="24">
        <v>80.80912685244094</v>
      </c>
      <c r="H11" s="24">
        <v>81.498700707070995</v>
      </c>
      <c r="I11" s="7"/>
      <c r="J11" s="26" t="s">
        <v>18</v>
      </c>
      <c r="K11" s="27">
        <f>C18</f>
        <v>76.492301825793049</v>
      </c>
      <c r="L11" s="28">
        <f>D18-C18</f>
        <v>2.9108710800967117</v>
      </c>
      <c r="M11" s="28">
        <f>G18-D18</f>
        <v>1.7565716821036261</v>
      </c>
      <c r="N11" s="28">
        <f>H18-G18</f>
        <v>2.5243132540641966</v>
      </c>
      <c r="O11" s="29"/>
      <c r="P11" s="29"/>
      <c r="Q11" s="10"/>
    </row>
    <row r="12" spans="1:17" ht="24" customHeight="1">
      <c r="A12" s="7" t="s">
        <v>19</v>
      </c>
      <c r="B12" s="24">
        <v>78.338452741782163</v>
      </c>
      <c r="C12" s="24">
        <v>78.060561316883195</v>
      </c>
      <c r="D12" s="24">
        <v>78.616344166681131</v>
      </c>
      <c r="E12" s="25"/>
      <c r="F12" s="24">
        <v>81.781659521620625</v>
      </c>
      <c r="G12" s="24">
        <v>81.524441981541571</v>
      </c>
      <c r="H12" s="24">
        <v>82.038877061699679</v>
      </c>
      <c r="I12" s="7"/>
      <c r="J12" s="26" t="s">
        <v>20</v>
      </c>
      <c r="K12" s="27">
        <f>C17</f>
        <v>77.182444243782641</v>
      </c>
      <c r="L12" s="28">
        <f>D17-C17</f>
        <v>3.1228009002275599</v>
      </c>
      <c r="M12" s="28">
        <f>G17-D17</f>
        <v>1.3360202342015981</v>
      </c>
      <c r="N12" s="28">
        <f>H17-G17</f>
        <v>2.3987732114008224</v>
      </c>
      <c r="O12" s="29"/>
      <c r="P12" s="29"/>
      <c r="Q12" s="10"/>
    </row>
    <row r="13" spans="1:17" ht="15" customHeight="1">
      <c r="A13" s="7" t="s">
        <v>11</v>
      </c>
      <c r="B13" s="24">
        <v>75.284499918167867</v>
      </c>
      <c r="C13" s="24">
        <v>75.078791581150611</v>
      </c>
      <c r="D13" s="24">
        <v>75.490208255185124</v>
      </c>
      <c r="E13" s="25"/>
      <c r="F13" s="24">
        <v>80.036208082252998</v>
      </c>
      <c r="G13" s="24">
        <v>79.850416270794767</v>
      </c>
      <c r="H13" s="24">
        <v>80.221999893711228</v>
      </c>
      <c r="I13" s="7"/>
      <c r="J13" s="26" t="s">
        <v>17</v>
      </c>
      <c r="K13" s="27">
        <f>C11</f>
        <v>77.189713498153964</v>
      </c>
      <c r="L13" s="28">
        <f>D11-C11</f>
        <v>0.78652840320509654</v>
      </c>
      <c r="M13" s="28">
        <f>G11-D11</f>
        <v>2.8328849510818799</v>
      </c>
      <c r="N13" s="28">
        <f>H11-G11</f>
        <v>0.68957385463005494</v>
      </c>
      <c r="O13" s="29"/>
      <c r="P13" s="29"/>
      <c r="Q13" s="10"/>
    </row>
    <row r="14" spans="1:17" ht="15" customHeight="1">
      <c r="A14" s="7" t="s">
        <v>21</v>
      </c>
      <c r="B14" s="24">
        <v>78.333607514625584</v>
      </c>
      <c r="C14" s="24">
        <v>77.954610490108266</v>
      </c>
      <c r="D14" s="24">
        <v>78.712604539142902</v>
      </c>
      <c r="E14" s="25"/>
      <c r="F14" s="24">
        <v>82.532027807515433</v>
      </c>
      <c r="G14" s="24">
        <v>82.190488713647355</v>
      </c>
      <c r="H14" s="24">
        <v>82.873566901383512</v>
      </c>
      <c r="I14" s="7"/>
      <c r="J14" s="26" t="s">
        <v>16</v>
      </c>
      <c r="K14" s="27">
        <f>C10</f>
        <v>77.294203199452127</v>
      </c>
      <c r="L14" s="28">
        <f>D10-C10</f>
        <v>0.72231743532069004</v>
      </c>
      <c r="M14" s="28">
        <f>G10-D10</f>
        <v>3.101933209108779</v>
      </c>
      <c r="N14" s="28">
        <f>H10-G10</f>
        <v>0.66644646129401508</v>
      </c>
      <c r="O14" s="29"/>
      <c r="P14" s="29"/>
      <c r="Q14" s="10"/>
    </row>
    <row r="15" spans="1:17" ht="15" customHeight="1">
      <c r="A15" s="7" t="s">
        <v>13</v>
      </c>
      <c r="B15" s="24">
        <v>76.019184181446334</v>
      </c>
      <c r="C15" s="24">
        <v>75.751467840375184</v>
      </c>
      <c r="D15" s="24">
        <v>76.286900522517485</v>
      </c>
      <c r="E15" s="25"/>
      <c r="F15" s="24">
        <v>80.257984911289</v>
      </c>
      <c r="G15" s="24">
        <v>80.025793091272078</v>
      </c>
      <c r="H15" s="24">
        <v>80.490176731305922</v>
      </c>
      <c r="I15" s="7"/>
      <c r="J15" s="26" t="s">
        <v>14</v>
      </c>
      <c r="K15" s="27">
        <f>C9</f>
        <v>77.439647269404333</v>
      </c>
      <c r="L15" s="28">
        <f>D9-C9</f>
        <v>1.1518379666195813</v>
      </c>
      <c r="M15" s="28">
        <f>G9-D9</f>
        <v>2.3891339725261531</v>
      </c>
      <c r="N15" s="28">
        <f>H9-G9</f>
        <v>0.98314239719840657</v>
      </c>
      <c r="O15" s="29"/>
      <c r="P15" s="29"/>
      <c r="Q15" s="10"/>
    </row>
    <row r="16" spans="1:17" ht="15" customHeight="1">
      <c r="A16" s="7" t="s">
        <v>22</v>
      </c>
      <c r="B16" s="24">
        <v>77.950749520726902</v>
      </c>
      <c r="C16" s="24">
        <v>77.716396540274786</v>
      </c>
      <c r="D16" s="24">
        <v>78.185102501179017</v>
      </c>
      <c r="E16" s="25"/>
      <c r="F16" s="24">
        <v>81.778020065531521</v>
      </c>
      <c r="G16" s="24">
        <v>81.567187692859449</v>
      </c>
      <c r="H16" s="24">
        <v>81.988852438203594</v>
      </c>
      <c r="I16" s="7"/>
      <c r="J16" s="26" t="s">
        <v>23</v>
      </c>
      <c r="K16" s="27">
        <f>C19</f>
        <v>77.493651541385134</v>
      </c>
      <c r="L16" s="28">
        <f>D19-C19</f>
        <v>0.68076095943717974</v>
      </c>
      <c r="M16" s="28">
        <f>G19-D19</f>
        <v>3.1903888336741062</v>
      </c>
      <c r="N16" s="28">
        <f>H19-G19</f>
        <v>0.62435126768642135</v>
      </c>
      <c r="O16" s="29"/>
      <c r="P16" s="29"/>
      <c r="Q16" s="10"/>
    </row>
    <row r="17" spans="1:17" ht="24" customHeight="1">
      <c r="A17" s="7" t="s">
        <v>20</v>
      </c>
      <c r="B17" s="24">
        <v>78.74384469389642</v>
      </c>
      <c r="C17" s="24">
        <v>77.182444243782641</v>
      </c>
      <c r="D17" s="24">
        <v>80.3052451440102</v>
      </c>
      <c r="E17" s="25"/>
      <c r="F17" s="24">
        <v>82.84065198391221</v>
      </c>
      <c r="G17" s="24">
        <v>81.641265378211799</v>
      </c>
      <c r="H17" s="24">
        <v>84.040038589612621</v>
      </c>
      <c r="I17" s="7"/>
      <c r="J17" s="26" t="s">
        <v>22</v>
      </c>
      <c r="K17" s="27">
        <f>C16</f>
        <v>77.716396540274786</v>
      </c>
      <c r="L17" s="28">
        <f>D16-C16</f>
        <v>0.46870596090423078</v>
      </c>
      <c r="M17" s="28">
        <f>G16-D16</f>
        <v>3.3820851916804315</v>
      </c>
      <c r="N17" s="28">
        <f>H16-G16</f>
        <v>0.42166474534414533</v>
      </c>
      <c r="O17" s="29"/>
      <c r="P17" s="29"/>
      <c r="Q17" s="10"/>
    </row>
    <row r="18" spans="1:17" ht="15" customHeight="1">
      <c r="A18" s="7" t="s">
        <v>18</v>
      </c>
      <c r="B18" s="24">
        <v>77.947737365841405</v>
      </c>
      <c r="C18" s="24">
        <v>76.492301825793049</v>
      </c>
      <c r="D18" s="24">
        <v>79.403172905889761</v>
      </c>
      <c r="E18" s="25"/>
      <c r="F18" s="24">
        <v>82.421901215025485</v>
      </c>
      <c r="G18" s="24">
        <v>81.159744587993387</v>
      </c>
      <c r="H18" s="24">
        <v>83.684057842057584</v>
      </c>
      <c r="I18" s="7"/>
      <c r="J18" s="26" t="s">
        <v>21</v>
      </c>
      <c r="K18" s="27">
        <f>C14</f>
        <v>77.954610490108266</v>
      </c>
      <c r="L18" s="28">
        <f>D14-C14</f>
        <v>0.75799404903463596</v>
      </c>
      <c r="M18" s="28">
        <f>G14-D14</f>
        <v>3.4778841745044531</v>
      </c>
      <c r="N18" s="28">
        <f>H14-G14</f>
        <v>0.68307818773615736</v>
      </c>
      <c r="O18" s="29"/>
      <c r="P18" s="29"/>
      <c r="Q18" s="10"/>
    </row>
    <row r="19" spans="1:17" ht="15" customHeight="1">
      <c r="A19" s="7" t="s">
        <v>23</v>
      </c>
      <c r="B19" s="24">
        <v>77.834032021103724</v>
      </c>
      <c r="C19" s="24">
        <v>77.493651541385134</v>
      </c>
      <c r="D19" s="24">
        <v>78.174412500822314</v>
      </c>
      <c r="E19" s="25"/>
      <c r="F19" s="24">
        <v>81.676976968339631</v>
      </c>
      <c r="G19" s="24">
        <v>81.36480133449642</v>
      </c>
      <c r="H19" s="24">
        <v>81.989152602182841</v>
      </c>
      <c r="I19" s="7"/>
      <c r="J19" s="26" t="s">
        <v>19</v>
      </c>
      <c r="K19" s="27">
        <f>C12</f>
        <v>78.060561316883195</v>
      </c>
      <c r="L19" s="28">
        <f>D12-C12</f>
        <v>0.5557828497979358</v>
      </c>
      <c r="M19" s="28">
        <f>G12-D12</f>
        <v>2.9080978148604402</v>
      </c>
      <c r="N19" s="28">
        <f>H12-G12</f>
        <v>0.51443508015810835</v>
      </c>
      <c r="O19" s="29"/>
      <c r="P19" s="29"/>
      <c r="Q19" s="10"/>
    </row>
    <row r="20" spans="1:17" ht="15" customHeight="1">
      <c r="A20" s="12" t="s">
        <v>15</v>
      </c>
      <c r="B20" s="30">
        <v>77.005562691704569</v>
      </c>
      <c r="C20" s="30">
        <v>75.841526398732057</v>
      </c>
      <c r="D20" s="30">
        <v>78.16959898467708</v>
      </c>
      <c r="E20" s="25"/>
      <c r="F20" s="30">
        <v>82.096000737037045</v>
      </c>
      <c r="G20" s="30">
        <v>80.863223839669217</v>
      </c>
      <c r="H20" s="30">
        <v>83.328777634404872</v>
      </c>
      <c r="I20" s="7"/>
      <c r="J20" s="26" t="s">
        <v>12</v>
      </c>
      <c r="K20" s="27">
        <f>C8</f>
        <v>78.706711010473683</v>
      </c>
      <c r="L20" s="28">
        <f>D8-C8</f>
        <v>1.1999430516500809</v>
      </c>
      <c r="M20" s="28">
        <f>G8-D8</f>
        <v>2.0438859535138079</v>
      </c>
      <c r="N20" s="28">
        <f>H8-G8</f>
        <v>1.0844831238121344</v>
      </c>
      <c r="O20" s="29"/>
      <c r="P20" s="29"/>
      <c r="Q20" s="10"/>
    </row>
    <row r="21" spans="1:17" ht="12" customHeight="1">
      <c r="C21" s="7"/>
      <c r="K21" s="9"/>
      <c r="L21" s="9"/>
      <c r="M21" s="9"/>
      <c r="N21" s="9"/>
      <c r="O21" s="10"/>
      <c r="P21" s="10"/>
      <c r="Q21" s="10"/>
    </row>
    <row r="22" spans="1:17" s="32" customFormat="1" ht="12" customHeight="1">
      <c r="A22" s="31" t="s">
        <v>24</v>
      </c>
      <c r="J22" s="33"/>
      <c r="K22" s="34"/>
      <c r="L22" s="34"/>
      <c r="M22" s="34"/>
      <c r="N22" s="34"/>
      <c r="O22" s="35"/>
      <c r="P22" s="35"/>
      <c r="Q22" s="35"/>
    </row>
    <row r="23" spans="1:17" s="32" customFormat="1" ht="12" customHeight="1">
      <c r="A23" s="32" t="s">
        <v>25</v>
      </c>
      <c r="J23" s="33"/>
      <c r="K23" s="34"/>
      <c r="L23" s="34"/>
      <c r="M23" s="34"/>
      <c r="N23" s="34"/>
      <c r="O23" s="35"/>
      <c r="P23" s="35"/>
      <c r="Q23" s="35"/>
    </row>
    <row r="24" spans="1:17" s="32" customFormat="1" ht="12" customHeight="1">
      <c r="A24" s="38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4"/>
      <c r="L24" s="34"/>
      <c r="M24" s="34"/>
      <c r="N24" s="34"/>
      <c r="O24" s="35"/>
      <c r="P24" s="35"/>
      <c r="Q24" s="35"/>
    </row>
    <row r="25" spans="1:17" s="32" customFormat="1" ht="12" customHeight="1">
      <c r="A25" s="3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4"/>
      <c r="L25" s="34"/>
      <c r="M25" s="34"/>
      <c r="N25" s="34"/>
      <c r="O25" s="35"/>
      <c r="P25" s="35"/>
      <c r="Q25" s="35"/>
    </row>
    <row r="26" spans="1:17" s="32" customFormat="1" ht="12" customHeight="1">
      <c r="J26" s="33"/>
      <c r="K26" s="34"/>
      <c r="L26" s="34"/>
      <c r="M26" s="34"/>
      <c r="N26" s="34"/>
      <c r="O26" s="35"/>
      <c r="P26" s="35"/>
      <c r="Q26" s="35"/>
    </row>
    <row r="27" spans="1:17" s="32" customFormat="1" ht="12" customHeight="1">
      <c r="A27" s="32" t="s">
        <v>28</v>
      </c>
      <c r="J27" s="33"/>
      <c r="K27" s="34"/>
      <c r="L27" s="34"/>
      <c r="M27" s="34"/>
      <c r="N27" s="34"/>
      <c r="O27" s="35"/>
      <c r="P27" s="35"/>
      <c r="Q27" s="35"/>
    </row>
    <row r="28" spans="1:17" ht="12" customHeight="1"/>
    <row r="29" spans="1:17" ht="12" customHeight="1"/>
    <row r="30" spans="1:17" ht="12" customHeight="1"/>
  </sheetData>
  <mergeCells count="5">
    <mergeCell ref="A1:H2"/>
    <mergeCell ref="B4:D4"/>
    <mergeCell ref="F4:H4"/>
    <mergeCell ref="A24:J24"/>
    <mergeCell ref="A25:J25"/>
  </mergeCells>
  <hyperlinks>
    <hyperlink ref="A25:H25" r:id="rId1" display="estimate (based on national life tables) is published by the Office for National Statistics (ONS)."/>
  </hyperlinks>
  <pageMargins left="0.75" right="0.75" top="1" bottom="1" header="0.5" footer="0.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4 data</vt:lpstr>
      <vt:lpstr>Figure 4</vt:lpstr>
      <vt:lpstr>'Fig 4 data'!Print_Area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Antoinette</cp:lastModifiedBy>
  <dcterms:created xsi:type="dcterms:W3CDTF">2015-10-06T10:59:45Z</dcterms:created>
  <dcterms:modified xsi:type="dcterms:W3CDTF">2015-10-06T11:12:02Z</dcterms:modified>
</cp:coreProperties>
</file>