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195" windowHeight="10545"/>
  </bookViews>
  <sheets>
    <sheet name="Figure 5" sheetId="1" r:id="rId1"/>
    <sheet name="Fig 5 data" sheetId="2" r:id="rId2"/>
  </sheets>
  <externalReferences>
    <externalReference r:id="rId3"/>
    <externalReference r:id="rId4"/>
    <externalReference r:id="rId5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 localSheetId="1">#REF!</definedName>
    <definedName name="CrownCopyright">#REF!</definedName>
    <definedName name="FemaleAnchor" localSheetId="1">#REF!</definedName>
    <definedName name="FemaleAnchor">#REF!</definedName>
    <definedName name="Females" localSheetId="1">#REF!</definedName>
    <definedName name="Females">#REF!</definedName>
    <definedName name="Females91" localSheetId="1">#REF!</definedName>
    <definedName name="Females91">#REF!</definedName>
    <definedName name="FemalesAgedOn" localSheetId="1">#REF!</definedName>
    <definedName name="FemalesAgedOn">#REF!</definedName>
    <definedName name="FemalesTotal" localSheetId="1">#REF!</definedName>
    <definedName name="FemalesTotal">#REF!</definedName>
    <definedName name="FertileFemales" localSheetId="1">#REF!</definedName>
    <definedName name="FertileFemales">#REF!</definedName>
    <definedName name="InfFemales" localSheetId="1">#REF!</definedName>
    <definedName name="InfFemales">#REF!</definedName>
    <definedName name="InfMales" localSheetId="1">#REF!</definedName>
    <definedName name="InfMales">#REF!</definedName>
    <definedName name="MaleAnchor" localSheetId="1">#REF!</definedName>
    <definedName name="MaleAnchor">#REF!</definedName>
    <definedName name="Males" localSheetId="1">#REF!</definedName>
    <definedName name="Males">#REF!</definedName>
    <definedName name="Males91" localSheetId="1">#REF!</definedName>
    <definedName name="Males91">#REF!</definedName>
    <definedName name="MalesAgedOn" localSheetId="1">#REF!</definedName>
    <definedName name="MalesAgedOn">#REF!</definedName>
    <definedName name="MalesTotal" localSheetId="1">#REF!</definedName>
    <definedName name="MalesTotal">#REF!</definedName>
    <definedName name="Pasd">[1]Scratchpad!#REF!</definedName>
    <definedName name="PopNote" localSheetId="1">#REF!</definedName>
    <definedName name="PopNote">#REF!</definedName>
    <definedName name="PopsCreation" localSheetId="1">#REF!</definedName>
    <definedName name="PopsCreation">#REF!</definedName>
    <definedName name="PopsHeader" localSheetId="1">#REF!</definedName>
    <definedName name="PopsHeader">#REF!</definedName>
    <definedName name="_xlnm.Print_Area" localSheetId="1">'Fig 5 data'!$A$1:$H$51</definedName>
    <definedName name="_xlnm.Print_Area">#REF!</definedName>
    <definedName name="ProjBirths" localSheetId="1">[3]Scratchpad!#REF!</definedName>
    <definedName name="ProjBirths">[1]Scratchpad!#REF!</definedName>
    <definedName name="Projnirths2" localSheetId="1">[1]Scratchpad!#REF!</definedName>
    <definedName name="Projnirths2">[1]Scratchpad!#REF!</definedName>
    <definedName name="rddurd">#REF!</definedName>
    <definedName name="sadasa">#REF!</definedName>
    <definedName name="sda">#REF!</definedName>
    <definedName name="SPSS" localSheetId="1">#REF!</definedName>
    <definedName name="SPSS">#REF!</definedName>
    <definedName name="Status" localSheetId="1">#REF!</definedName>
    <definedName name="Status">#REF!</definedName>
    <definedName name="Textline3" localSheetId="1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N40" i="2" l="1"/>
  <c r="M40" i="2"/>
  <c r="L40" i="2"/>
  <c r="K40" i="2"/>
  <c r="N39" i="2"/>
  <c r="M39" i="2"/>
  <c r="L39" i="2"/>
  <c r="K39" i="2"/>
  <c r="N38" i="2"/>
  <c r="M38" i="2"/>
  <c r="L38" i="2"/>
  <c r="K38" i="2"/>
  <c r="N37" i="2"/>
  <c r="M37" i="2"/>
  <c r="L37" i="2"/>
  <c r="K37" i="2"/>
  <c r="N36" i="2"/>
  <c r="M36" i="2"/>
  <c r="L36" i="2"/>
  <c r="K36" i="2"/>
  <c r="N35" i="2"/>
  <c r="M35" i="2"/>
  <c r="L35" i="2"/>
  <c r="K35" i="2"/>
  <c r="N34" i="2"/>
  <c r="M34" i="2"/>
  <c r="L34" i="2"/>
  <c r="K34" i="2"/>
  <c r="N33" i="2"/>
  <c r="M33" i="2"/>
  <c r="L33" i="2"/>
  <c r="K33" i="2"/>
  <c r="N32" i="2"/>
  <c r="M32" i="2"/>
  <c r="L32" i="2"/>
  <c r="K32" i="2"/>
  <c r="N31" i="2"/>
  <c r="M31" i="2"/>
  <c r="L31" i="2"/>
  <c r="K31" i="2"/>
  <c r="N30" i="2"/>
  <c r="M30" i="2"/>
  <c r="L30" i="2"/>
  <c r="K30" i="2"/>
  <c r="N29" i="2"/>
  <c r="M29" i="2"/>
  <c r="L29" i="2"/>
  <c r="K29" i="2"/>
  <c r="N28" i="2"/>
  <c r="M28" i="2"/>
  <c r="L28" i="2"/>
  <c r="K28" i="2"/>
  <c r="N27" i="2"/>
  <c r="M27" i="2"/>
  <c r="L27" i="2"/>
  <c r="K27" i="2"/>
  <c r="N26" i="2"/>
  <c r="M26" i="2"/>
  <c r="L26" i="2"/>
  <c r="K26" i="2"/>
  <c r="N25" i="2"/>
  <c r="M25" i="2"/>
  <c r="L25" i="2"/>
  <c r="K25" i="2"/>
  <c r="N24" i="2"/>
  <c r="M24" i="2"/>
  <c r="L24" i="2"/>
  <c r="K24" i="2"/>
  <c r="N23" i="2"/>
  <c r="M23" i="2"/>
  <c r="L23" i="2"/>
  <c r="K23" i="2"/>
  <c r="N22" i="2"/>
  <c r="M22" i="2"/>
  <c r="L22" i="2"/>
  <c r="K22" i="2"/>
  <c r="N21" i="2"/>
  <c r="M21" i="2"/>
  <c r="L21" i="2"/>
  <c r="K21" i="2"/>
  <c r="N20" i="2"/>
  <c r="M20" i="2"/>
  <c r="L20" i="2"/>
  <c r="K20" i="2"/>
  <c r="N19" i="2"/>
  <c r="M19" i="2"/>
  <c r="L19" i="2"/>
  <c r="K19" i="2"/>
  <c r="N18" i="2"/>
  <c r="M18" i="2"/>
  <c r="L18" i="2"/>
  <c r="K18" i="2"/>
  <c r="N17" i="2"/>
  <c r="M17" i="2"/>
  <c r="L17" i="2"/>
  <c r="K17" i="2"/>
  <c r="N16" i="2"/>
  <c r="M16" i="2"/>
  <c r="L16" i="2"/>
  <c r="K16" i="2"/>
  <c r="N15" i="2"/>
  <c r="M15" i="2"/>
  <c r="L15" i="2"/>
  <c r="K15" i="2"/>
  <c r="N14" i="2"/>
  <c r="M14" i="2"/>
  <c r="L14" i="2"/>
  <c r="K14" i="2"/>
  <c r="N13" i="2"/>
  <c r="M13" i="2"/>
  <c r="L13" i="2"/>
  <c r="K13" i="2"/>
  <c r="N12" i="2"/>
  <c r="M12" i="2"/>
  <c r="L12" i="2"/>
  <c r="K12" i="2"/>
  <c r="N11" i="2"/>
  <c r="M11" i="2"/>
  <c r="L11" i="2"/>
  <c r="K11" i="2"/>
  <c r="N10" i="2"/>
  <c r="M10" i="2"/>
  <c r="L10" i="2"/>
  <c r="K10" i="2"/>
  <c r="N9" i="2"/>
  <c r="M9" i="2"/>
  <c r="L9" i="2"/>
  <c r="K9" i="2"/>
  <c r="N8" i="2"/>
  <c r="M8" i="2"/>
  <c r="L8" i="2"/>
  <c r="K8" i="2"/>
  <c r="N7" i="2"/>
  <c r="M7" i="2"/>
  <c r="L7" i="2"/>
  <c r="K7" i="2"/>
</calcChain>
</file>

<file path=xl/sharedStrings.xml><?xml version="1.0" encoding="utf-8"?>
<sst xmlns="http://schemas.openxmlformats.org/spreadsheetml/2006/main" count="88" uniqueCount="51">
  <si>
    <t>Figure 5: Life expectancy at birth, 95 per cent confidence intervals for Scottish Community Health Partnership areas, 2012-2014 (males and females)</t>
  </si>
  <si>
    <t>Male</t>
  </si>
  <si>
    <t>Female</t>
  </si>
  <si>
    <t>Expectation of life
at birth</t>
  </si>
  <si>
    <t>Lower 95% CI</t>
  </si>
  <si>
    <t>Upper 95% CI</t>
  </si>
  <si>
    <t>lower male CI</t>
  </si>
  <si>
    <t>length of male CI</t>
  </si>
  <si>
    <t>space between male upper &amp; female lower</t>
  </si>
  <si>
    <t>length of female CI</t>
  </si>
  <si>
    <r>
      <t>SCOTLAND</t>
    </r>
    <r>
      <rPr>
        <b/>
        <vertAlign val="superscript"/>
        <sz val="10"/>
        <rFont val="Arial"/>
        <family val="2"/>
      </rPr>
      <t>1</t>
    </r>
  </si>
  <si>
    <t>Aberdeen City</t>
  </si>
  <si>
    <t xml:space="preserve">Glasgow City </t>
  </si>
  <si>
    <t>Aberdeenshire</t>
  </si>
  <si>
    <t xml:space="preserve">*West Dunbartonshire </t>
  </si>
  <si>
    <t xml:space="preserve">Angus </t>
  </si>
  <si>
    <t xml:space="preserve">Dundee </t>
  </si>
  <si>
    <t xml:space="preserve">Argyll &amp; Bute </t>
  </si>
  <si>
    <t xml:space="preserve">*Inverclyde </t>
  </si>
  <si>
    <t xml:space="preserve">Clackmannanshire </t>
  </si>
  <si>
    <t xml:space="preserve">North Lanarkshire </t>
  </si>
  <si>
    <t xml:space="preserve">Dumfries &amp; Galloway </t>
  </si>
  <si>
    <t xml:space="preserve">East Ayrshire </t>
  </si>
  <si>
    <t xml:space="preserve">Renfrewshire </t>
  </si>
  <si>
    <t xml:space="preserve">Dunfermline &amp; West Fife </t>
  </si>
  <si>
    <t>Kirkcaldy &amp; Levenmouth</t>
  </si>
  <si>
    <t xml:space="preserve">^Western Isles </t>
  </si>
  <si>
    <t xml:space="preserve">East Dunbartonshire </t>
  </si>
  <si>
    <t xml:space="preserve">North Ayrshire </t>
  </si>
  <si>
    <t xml:space="preserve">East Lothian </t>
  </si>
  <si>
    <t xml:space="preserve">South Lanarkshire </t>
  </si>
  <si>
    <t xml:space="preserve">*East Renfrewshire </t>
  </si>
  <si>
    <t xml:space="preserve">Edinburgh </t>
  </si>
  <si>
    <t xml:space="preserve">Falkirk </t>
  </si>
  <si>
    <t xml:space="preserve">Shetland </t>
  </si>
  <si>
    <t xml:space="preserve">Midlothian </t>
  </si>
  <si>
    <t xml:space="preserve">Glenrothes &amp; North East Fife </t>
  </si>
  <si>
    <t xml:space="preserve">^Highland </t>
  </si>
  <si>
    <t>Orkney</t>
  </si>
  <si>
    <t>*West Lothian</t>
  </si>
  <si>
    <t xml:space="preserve">^Moray </t>
  </si>
  <si>
    <t xml:space="preserve">South Ayrshire </t>
  </si>
  <si>
    <t>Stirling</t>
  </si>
  <si>
    <t>Perth &amp; Kinross</t>
  </si>
  <si>
    <t xml:space="preserve">*Scottish Borders </t>
  </si>
  <si>
    <t>Footnotes</t>
  </si>
  <si>
    <t>1) Please note that the Scotland-level life expectancy estimate shown here is for use only as a comparator for the corresponding sub-Scotland-level figures.</t>
  </si>
  <si>
    <r>
      <rPr>
        <sz val="8"/>
        <rFont val="Arial"/>
        <family val="2"/>
      </rPr>
      <t xml:space="preserve"> The definitive Scotland-level life expectancy estimate (based on national life tables) is published by the Office for National Statistics (ONS), which can be found in the </t>
    </r>
    <r>
      <rPr>
        <u/>
        <sz val="8"/>
        <color indexed="12"/>
        <rFont val="Arial"/>
        <family val="2"/>
      </rPr>
      <t>National Life Tables</t>
    </r>
    <r>
      <rPr>
        <sz val="8"/>
        <rFont val="Arial"/>
        <family val="2"/>
      </rPr>
      <t xml:space="preserve"> section of the ONS website.</t>
    </r>
  </si>
  <si>
    <t>* Known as Community Health and Care Partnership.</t>
  </si>
  <si>
    <t>^ Known as Community Health and Social Care Partnership.</t>
  </si>
  <si>
    <t>© Crown copyright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</si>
</sst>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32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>
      <alignment horizontal="left"/>
    </xf>
    <xf numFmtId="0" fontId="27" fillId="0" borderId="0">
      <alignment horizontal="left"/>
    </xf>
    <xf numFmtId="0" fontId="27" fillId="0" borderId="0">
      <alignment horizontal="center" vertical="center" wrapText="1"/>
    </xf>
    <xf numFmtId="0" fontId="26" fillId="0" borderId="0">
      <alignment horizontal="left" vertical="center" wrapText="1"/>
    </xf>
    <xf numFmtId="0" fontId="26" fillId="0" borderId="0">
      <alignment horizontal="right"/>
    </xf>
    <xf numFmtId="0" fontId="27" fillId="0" borderId="0">
      <alignment horizontal="left" vertical="center" wrapText="1"/>
    </xf>
    <xf numFmtId="0" fontId="27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</cellStyleXfs>
  <cellXfs count="45">
    <xf numFmtId="0" fontId="0" fillId="0" borderId="0" xfId="0"/>
    <xf numFmtId="0" fontId="20" fillId="33" borderId="0" xfId="0" applyFont="1" applyFill="1"/>
    <xf numFmtId="0" fontId="21" fillId="33" borderId="0" xfId="0" applyFont="1" applyFill="1"/>
    <xf numFmtId="0" fontId="18" fillId="33" borderId="0" xfId="0" applyFont="1" applyFill="1" applyAlignment="1">
      <alignment horizontal="left" vertical="top" wrapText="1"/>
    </xf>
    <xf numFmtId="0" fontId="22" fillId="33" borderId="0" xfId="0" applyFont="1" applyFill="1" applyBorder="1"/>
    <xf numFmtId="0" fontId="22" fillId="33" borderId="0" xfId="0" applyFont="1" applyFill="1"/>
    <xf numFmtId="0" fontId="23" fillId="33" borderId="0" xfId="0" applyFont="1" applyFill="1"/>
    <xf numFmtId="0" fontId="23" fillId="33" borderId="0" xfId="0" applyFont="1" applyFill="1" applyBorder="1"/>
    <xf numFmtId="0" fontId="24" fillId="33" borderId="10" xfId="0" applyFont="1" applyFill="1" applyBorder="1"/>
    <xf numFmtId="0" fontId="24" fillId="33" borderId="0" xfId="0" applyFont="1" applyFill="1" applyBorder="1"/>
    <xf numFmtId="0" fontId="23" fillId="33" borderId="12" xfId="0" applyFont="1" applyFill="1" applyBorder="1"/>
    <xf numFmtId="0" fontId="24" fillId="33" borderId="11" xfId="0" applyFont="1" applyFill="1" applyBorder="1" applyAlignment="1">
      <alignment horizontal="right" wrapText="1"/>
    </xf>
    <xf numFmtId="0" fontId="24" fillId="33" borderId="0" xfId="0" applyFont="1" applyFill="1" applyBorder="1" applyAlignment="1">
      <alignment horizontal="right" wrapText="1"/>
    </xf>
    <xf numFmtId="0" fontId="17" fillId="34" borderId="0" xfId="0" applyFont="1" applyFill="1"/>
    <xf numFmtId="0" fontId="17" fillId="34" borderId="0" xfId="0" applyFont="1" applyFill="1" applyAlignment="1">
      <alignment wrapText="1"/>
    </xf>
    <xf numFmtId="0" fontId="23" fillId="34" borderId="0" xfId="0" applyFont="1" applyFill="1"/>
    <xf numFmtId="164" fontId="24" fillId="33" borderId="0" xfId="0" applyNumberFormat="1" applyFont="1" applyFill="1" applyBorder="1" applyAlignment="1">
      <alignment horizontal="right"/>
    </xf>
    <xf numFmtId="164" fontId="24" fillId="33" borderId="0" xfId="0" applyNumberFormat="1" applyFont="1" applyFill="1" applyBorder="1"/>
    <xf numFmtId="164" fontId="23" fillId="33" borderId="0" xfId="0" applyNumberFormat="1" applyFont="1" applyFill="1" applyBorder="1" applyAlignment="1">
      <alignment horizontal="right"/>
    </xf>
    <xf numFmtId="164" fontId="23" fillId="33" borderId="0" xfId="0" applyNumberFormat="1" applyFont="1" applyFill="1" applyBorder="1"/>
    <xf numFmtId="0" fontId="17" fillId="34" borderId="0" xfId="2" applyFont="1" applyFill="1" applyBorder="1"/>
    <xf numFmtId="164" fontId="17" fillId="34" borderId="0" xfId="3" applyNumberFormat="1" applyFont="1" applyFill="1" applyBorder="1" applyAlignment="1">
      <alignment horizontal="right"/>
    </xf>
    <xf numFmtId="164" fontId="17" fillId="34" borderId="0" xfId="4" applyNumberFormat="1" applyFont="1" applyFill="1"/>
    <xf numFmtId="164" fontId="23" fillId="34" borderId="0" xfId="0" applyNumberFormat="1" applyFont="1" applyFill="1"/>
    <xf numFmtId="164" fontId="23" fillId="33" borderId="0" xfId="0" applyNumberFormat="1" applyFont="1" applyFill="1"/>
    <xf numFmtId="164" fontId="23" fillId="33" borderId="12" xfId="0" applyNumberFormat="1" applyFont="1" applyFill="1" applyBorder="1" applyAlignment="1">
      <alignment horizontal="right"/>
    </xf>
    <xf numFmtId="164" fontId="23" fillId="33" borderId="12" xfId="0" applyNumberFormat="1" applyFont="1" applyFill="1" applyBorder="1"/>
    <xf numFmtId="164" fontId="17" fillId="34" borderId="0" xfId="0" applyNumberFormat="1" applyFont="1" applyFill="1"/>
    <xf numFmtId="0" fontId="23" fillId="33" borderId="0" xfId="0" applyFont="1" applyFill="1" applyAlignment="1">
      <alignment horizontal="left"/>
    </xf>
    <xf numFmtId="0" fontId="22" fillId="34" borderId="0" xfId="0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3" fontId="29" fillId="34" borderId="0" xfId="1" applyNumberFormat="1" applyFont="1" applyFill="1" applyAlignment="1" applyProtection="1">
      <alignment horizontal="left" vertical="top" wrapText="1"/>
    </xf>
    <xf numFmtId="0" fontId="28" fillId="33" borderId="0" xfId="0" applyFont="1" applyFill="1" applyBorder="1"/>
    <xf numFmtId="0" fontId="27" fillId="33" borderId="0" xfId="0" applyFont="1" applyFill="1" applyBorder="1"/>
    <xf numFmtId="0" fontId="30" fillId="33" borderId="0" xfId="0" applyFont="1" applyFill="1" applyAlignment="1">
      <alignment horizontal="left"/>
    </xf>
    <xf numFmtId="0" fontId="19" fillId="33" borderId="0" xfId="1" applyFont="1" applyFill="1" applyAlignment="1" applyProtection="1"/>
    <xf numFmtId="0" fontId="27" fillId="33" borderId="0" xfId="1" applyFont="1" applyFill="1" applyAlignment="1" applyProtection="1">
      <alignment horizontal="left"/>
    </xf>
    <xf numFmtId="0" fontId="18" fillId="33" borderId="0" xfId="0" applyFont="1" applyFill="1" applyAlignment="1">
      <alignment horizontal="left" vertical="top" wrapText="1"/>
    </xf>
    <xf numFmtId="0" fontId="19" fillId="33" borderId="0" xfId="1" applyFont="1" applyFill="1" applyBorder="1" applyAlignment="1" applyProtection="1">
      <alignment horizontal="left"/>
    </xf>
    <xf numFmtId="0" fontId="24" fillId="33" borderId="11" xfId="0" applyFont="1" applyFill="1" applyBorder="1" applyAlignment="1">
      <alignment horizontal="center" wrapText="1"/>
    </xf>
    <xf numFmtId="0" fontId="27" fillId="33" borderId="0" xfId="0" applyFont="1" applyFill="1" applyAlignment="1">
      <alignment horizontal="left" wrapText="1"/>
    </xf>
    <xf numFmtId="0" fontId="27" fillId="0" borderId="0" xfId="0" applyFont="1" applyAlignment="1">
      <alignment wrapText="1"/>
    </xf>
    <xf numFmtId="3" fontId="29" fillId="34" borderId="0" xfId="1" applyNumberFormat="1" applyFont="1" applyFill="1" applyAlignment="1" applyProtection="1">
      <alignment horizontal="left" vertical="top" wrapText="1"/>
    </xf>
  </cellXfs>
  <cellStyles count="225">
    <cellStyle name="20% - Accent1 2" xfId="5"/>
    <cellStyle name="20% - Accent1 2 2" xfId="6"/>
    <cellStyle name="20% - Accent1 2 2 2" xfId="7"/>
    <cellStyle name="20% - Accent1 2 3" xfId="8"/>
    <cellStyle name="20% - Accent2 2" xfId="9"/>
    <cellStyle name="20% - Accent2 2 2" xfId="10"/>
    <cellStyle name="20% - Accent2 2 2 2" xfId="11"/>
    <cellStyle name="20% - Accent2 2 3" xfId="12"/>
    <cellStyle name="20% - Accent3 2" xfId="13"/>
    <cellStyle name="20% - Accent3 2 2" xfId="14"/>
    <cellStyle name="20% - Accent3 2 2 2" xfId="15"/>
    <cellStyle name="20% - Accent3 2 3" xfId="16"/>
    <cellStyle name="20% - Accent4 2" xfId="17"/>
    <cellStyle name="20% - Accent4 2 2" xfId="18"/>
    <cellStyle name="20% - Accent4 2 2 2" xfId="19"/>
    <cellStyle name="20% - Accent4 2 3" xfId="20"/>
    <cellStyle name="20% - Accent5 2" xfId="21"/>
    <cellStyle name="20% - Accent5 2 2" xfId="22"/>
    <cellStyle name="20% - Accent5 2 2 2" xfId="23"/>
    <cellStyle name="20% - Accent5 2 3" xfId="24"/>
    <cellStyle name="20% - Accent6 2" xfId="25"/>
    <cellStyle name="20% - Accent6 2 2" xfId="26"/>
    <cellStyle name="20% - Accent6 2 2 2" xfId="27"/>
    <cellStyle name="20% - Accent6 2 3" xfId="28"/>
    <cellStyle name="40% - Accent1 2" xfId="29"/>
    <cellStyle name="40% - Accent1 2 2" xfId="30"/>
    <cellStyle name="40% - Accent1 2 2 2" xfId="31"/>
    <cellStyle name="40% - Accent1 2 3" xfId="32"/>
    <cellStyle name="40% - Accent2 2" xfId="33"/>
    <cellStyle name="40% - Accent2 2 2" xfId="34"/>
    <cellStyle name="40% - Accent2 2 2 2" xfId="35"/>
    <cellStyle name="40% - Accent2 2 3" xfId="36"/>
    <cellStyle name="40% - Accent3 2" xfId="37"/>
    <cellStyle name="40% - Accent3 2 2" xfId="38"/>
    <cellStyle name="40% - Accent3 2 2 2" xfId="39"/>
    <cellStyle name="40% - Accent3 2 3" xfId="40"/>
    <cellStyle name="40% - Accent4 2" xfId="41"/>
    <cellStyle name="40% - Accent4 2 2" xfId="42"/>
    <cellStyle name="40% - Accent4 2 2 2" xfId="43"/>
    <cellStyle name="40% - Accent4 2 3" xfId="44"/>
    <cellStyle name="40% - Accent5 2" xfId="45"/>
    <cellStyle name="40% - Accent5 2 2" xfId="46"/>
    <cellStyle name="40% - Accent5 2 2 2" xfId="47"/>
    <cellStyle name="40% - Accent5 2 3" xfId="48"/>
    <cellStyle name="40% - Accent6 2" xfId="49"/>
    <cellStyle name="40% - Accent6 2 2" xfId="50"/>
    <cellStyle name="40% - Accent6 2 2 2" xfId="51"/>
    <cellStyle name="40% - Accent6 2 3" xfId="52"/>
    <cellStyle name="60% - Accent1 2" xfId="53"/>
    <cellStyle name="60% - Accent2 2" xfId="54"/>
    <cellStyle name="60% - Accent3 2" xfId="55"/>
    <cellStyle name="60% - Accent4 2" xfId="56"/>
    <cellStyle name="60% - Accent5 2" xfId="57"/>
    <cellStyle name="60% - Accent6 2" xfId="58"/>
    <cellStyle name="Accent1 2" xfId="59"/>
    <cellStyle name="Accent2 2" xfId="60"/>
    <cellStyle name="Accent3 2" xfId="61"/>
    <cellStyle name="Accent4 2" xfId="62"/>
    <cellStyle name="Accent5 2" xfId="63"/>
    <cellStyle name="Accent6 2" xfId="64"/>
    <cellStyle name="Bad 2" xfId="65"/>
    <cellStyle name="Calculation 2" xfId="66"/>
    <cellStyle name="Check Cell 2" xfId="67"/>
    <cellStyle name="Comma 2" xfId="68"/>
    <cellStyle name="Comma 2 2" xfId="69"/>
    <cellStyle name="Comma 2 2 2" xfId="70"/>
    <cellStyle name="Comma 2 3" xfId="71"/>
    <cellStyle name="Comma 2 4" xfId="72"/>
    <cellStyle name="Comma 3" xfId="73"/>
    <cellStyle name="Comma 4" xfId="74"/>
    <cellStyle name="Comma 4 2" xfId="75"/>
    <cellStyle name="Comma 5" xfId="76"/>
    <cellStyle name="Comma 5 2" xfId="77"/>
    <cellStyle name="Comma 6" xfId="78"/>
    <cellStyle name="Comma 6 2" xfId="79"/>
    <cellStyle name="Comma 7" xfId="80"/>
    <cellStyle name="Explanatory Text 2" xfId="81"/>
    <cellStyle name="Good 2" xfId="82"/>
    <cellStyle name="Heading 1 2" xfId="83"/>
    <cellStyle name="Heading 2 2" xfId="84"/>
    <cellStyle name="Heading 3 2" xfId="85"/>
    <cellStyle name="Heading 4 2" xfId="86"/>
    <cellStyle name="Headings" xfId="87"/>
    <cellStyle name="Hyperlink" xfId="1" builtinId="8"/>
    <cellStyle name="Hyperlink 2" xfId="88"/>
    <cellStyle name="Hyperlink 2 2" xfId="89"/>
    <cellStyle name="Hyperlink 3" xfId="90"/>
    <cellStyle name="Hyperlink 3 2" xfId="91"/>
    <cellStyle name="Input 2" xfId="92"/>
    <cellStyle name="Linked Cell 2" xfId="93"/>
    <cellStyle name="Neutral 2" xfId="94"/>
    <cellStyle name="Normal" xfId="0" builtinId="0"/>
    <cellStyle name="Normal 10" xfId="95"/>
    <cellStyle name="Normal 10 2" xfId="96"/>
    <cellStyle name="Normal 11" xfId="97"/>
    <cellStyle name="Normal 11 2" xfId="98"/>
    <cellStyle name="Normal 12" xfId="99"/>
    <cellStyle name="Normal 2" xfId="100"/>
    <cellStyle name="Normal 2 2" xfId="101"/>
    <cellStyle name="Normal 2 2 2" xfId="102"/>
    <cellStyle name="Normal 2 2 2 2" xfId="103"/>
    <cellStyle name="Normal 2 2 2 2 2" xfId="104"/>
    <cellStyle name="Normal 2 2 2 3" xfId="105"/>
    <cellStyle name="Normal 2 2 3" xfId="106"/>
    <cellStyle name="Normal 2 2 4" xfId="107"/>
    <cellStyle name="Normal 2 2 4 2" xfId="108"/>
    <cellStyle name="Normal 2 3" xfId="109"/>
    <cellStyle name="Normal 2 4" xfId="110"/>
    <cellStyle name="Normal 3" xfId="111"/>
    <cellStyle name="Normal 3 2" xfId="112"/>
    <cellStyle name="Normal 3 2 2" xfId="113"/>
    <cellStyle name="Normal 3 3" xfId="114"/>
    <cellStyle name="Normal 3 3 2" xfId="115"/>
    <cellStyle name="Normal 3 4" xfId="116"/>
    <cellStyle name="Normal 3 4 2" xfId="117"/>
    <cellStyle name="Normal 3 4 2 2" xfId="118"/>
    <cellStyle name="Normal 3 5" xfId="119"/>
    <cellStyle name="Normal 3 5 2" xfId="120"/>
    <cellStyle name="Normal 4" xfId="121"/>
    <cellStyle name="Normal 4 2" xfId="122"/>
    <cellStyle name="Normal 4 2 2" xfId="123"/>
    <cellStyle name="Normal 4 2 2 2" xfId="4"/>
    <cellStyle name="Normal 4 2 2 2 2" xfId="124"/>
    <cellStyle name="Normal 4 2 2 2 2 2" xfId="125"/>
    <cellStyle name="Normal 4 2 2 2 3" xfId="126"/>
    <cellStyle name="Normal 4 2 2 3" xfId="127"/>
    <cellStyle name="Normal 4 2 2 3 2" xfId="128"/>
    <cellStyle name="Normal 4 2 2 4" xfId="129"/>
    <cellStyle name="Normal 4 2 3" xfId="130"/>
    <cellStyle name="Normal 4 2 3 2" xfId="131"/>
    <cellStyle name="Normal 4 2 3 2 2" xfId="132"/>
    <cellStyle name="Normal 4 2 3 3" xfId="133"/>
    <cellStyle name="Normal 4 2 4" xfId="134"/>
    <cellStyle name="Normal 4 2 4 2" xfId="135"/>
    <cellStyle name="Normal 4 2 5" xfId="136"/>
    <cellStyle name="Normal 4 3" xfId="137"/>
    <cellStyle name="Normal 4 3 2" xfId="138"/>
    <cellStyle name="Normal 4 3 2 2" xfId="139"/>
    <cellStyle name="Normal 4 3 2 2 2" xfId="140"/>
    <cellStyle name="Normal 4 3 2 3" xfId="141"/>
    <cellStyle name="Normal 4 3 3" xfId="142"/>
    <cellStyle name="Normal 4 3 3 2" xfId="143"/>
    <cellStyle name="Normal 4 3 4" xfId="144"/>
    <cellStyle name="Normal 4 4" xfId="145"/>
    <cellStyle name="Normal 4 4 2" xfId="146"/>
    <cellStyle name="Normal 4 4 2 2" xfId="147"/>
    <cellStyle name="Normal 4 4 3" xfId="148"/>
    <cellStyle name="Normal 4 5" xfId="149"/>
    <cellStyle name="Normal 4 5 2" xfId="150"/>
    <cellStyle name="Normal 4 6" xfId="151"/>
    <cellStyle name="Normal 5" xfId="152"/>
    <cellStyle name="Normal 5 2" xfId="153"/>
    <cellStyle name="Normal 5 2 2" xfId="154"/>
    <cellStyle name="Normal 5 2 2 2" xfId="155"/>
    <cellStyle name="Normal 5 2 2 2 2" xfId="156"/>
    <cellStyle name="Normal 5 2 2 3" xfId="157"/>
    <cellStyle name="Normal 5 2 3" xfId="158"/>
    <cellStyle name="Normal 5 2 3 2" xfId="159"/>
    <cellStyle name="Normal 5 2 4" xfId="160"/>
    <cellStyle name="Normal 5 3" xfId="161"/>
    <cellStyle name="Normal 5 3 2" xfId="162"/>
    <cellStyle name="Normal 5 3 2 2" xfId="163"/>
    <cellStyle name="Normal 5 3 3" xfId="164"/>
    <cellStyle name="Normal 5 4" xfId="165"/>
    <cellStyle name="Normal 5 4 2" xfId="166"/>
    <cellStyle name="Normal 5 5" xfId="167"/>
    <cellStyle name="Normal 6" xfId="168"/>
    <cellStyle name="Normal 6 2" xfId="169"/>
    <cellStyle name="Normal 6 2 2" xfId="170"/>
    <cellStyle name="Normal 6 3" xfId="171"/>
    <cellStyle name="Normal 7" xfId="172"/>
    <cellStyle name="Normal 7 2" xfId="173"/>
    <cellStyle name="Normal 7 2 2" xfId="174"/>
    <cellStyle name="Normal 7 2 2 2" xfId="175"/>
    <cellStyle name="Normal 7 2 3" xfId="176"/>
    <cellStyle name="Normal 7 3" xfId="177"/>
    <cellStyle name="Normal 7 3 2" xfId="178"/>
    <cellStyle name="Normal 7 4" xfId="179"/>
    <cellStyle name="Normal 8" xfId="2"/>
    <cellStyle name="Normal 8 2" xfId="3"/>
    <cellStyle name="Normal 8 2 2" xfId="180"/>
    <cellStyle name="Normal 9" xfId="181"/>
    <cellStyle name="Normal 9 2" xfId="182"/>
    <cellStyle name="Normal 9 2 2" xfId="183"/>
    <cellStyle name="Normal 9 3" xfId="184"/>
    <cellStyle name="Normal10" xfId="185"/>
    <cellStyle name="Normal10 2" xfId="186"/>
    <cellStyle name="Normal10 2 2" xfId="187"/>
    <cellStyle name="Normal10 2 2 2" xfId="188"/>
    <cellStyle name="Normal10 2 3" xfId="189"/>
    <cellStyle name="Normal10 3" xfId="190"/>
    <cellStyle name="Normal10 3 2" xfId="191"/>
    <cellStyle name="Normal10 4" xfId="192"/>
    <cellStyle name="Note 2" xfId="193"/>
    <cellStyle name="Note 2 2" xfId="194"/>
    <cellStyle name="Note 2 2 2" xfId="195"/>
    <cellStyle name="Note 2 3" xfId="196"/>
    <cellStyle name="Output 2" xfId="197"/>
    <cellStyle name="Percent 2" xfId="198"/>
    <cellStyle name="Percent 2 2" xfId="199"/>
    <cellStyle name="Percent 3" xfId="200"/>
    <cellStyle name="Percent 3 2" xfId="201"/>
    <cellStyle name="Percent 3 2 2" xfId="202"/>
    <cellStyle name="Percent 3 2 2 2" xfId="203"/>
    <cellStyle name="Percent 3 2 3" xfId="204"/>
    <cellStyle name="Percent 3 3" xfId="205"/>
    <cellStyle name="Percent 4" xfId="206"/>
    <cellStyle name="Percent 5" xfId="207"/>
    <cellStyle name="Percent 5 2" xfId="208"/>
    <cellStyle name="Percent 6" xfId="209"/>
    <cellStyle name="Percent 6 2" xfId="210"/>
    <cellStyle name="Style1" xfId="211"/>
    <cellStyle name="Style2" xfId="212"/>
    <cellStyle name="Style3" xfId="213"/>
    <cellStyle name="Style4" xfId="214"/>
    <cellStyle name="Style5" xfId="215"/>
    <cellStyle name="Style6" xfId="216"/>
    <cellStyle name="Style7" xfId="217"/>
    <cellStyle name="Title 2" xfId="218"/>
    <cellStyle name="Total 2" xfId="219"/>
    <cellStyle name="Warning Text 2" xfId="220"/>
    <cellStyle name="whole number" xfId="221"/>
    <cellStyle name="whole number 2" xfId="222"/>
    <cellStyle name="whole number 2 2" xfId="223"/>
    <cellStyle name="whole number 3" xfId="2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69906928645296"/>
          <c:y val="0.12779952430303246"/>
          <c:w val="0.80765253360910028"/>
          <c:h val="0.72281780964973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 data'!$K$5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 5 data'!$J$7:$J$40</c:f>
              <c:strCache>
                <c:ptCount val="34"/>
                <c:pt idx="0">
                  <c:v>Glasgow City </c:v>
                </c:pt>
                <c:pt idx="1">
                  <c:v>*West Dunbartonshire </c:v>
                </c:pt>
                <c:pt idx="2">
                  <c:v>Dundee </c:v>
                </c:pt>
                <c:pt idx="3">
                  <c:v>*Inverclyde </c:v>
                </c:pt>
                <c:pt idx="4">
                  <c:v>North Lanarkshire </c:v>
                </c:pt>
                <c:pt idx="5">
                  <c:v>East Ayrshire </c:v>
                </c:pt>
                <c:pt idx="6">
                  <c:v>Renfrewshire </c:v>
                </c:pt>
                <c:pt idx="7">
                  <c:v>Kirkcaldy &amp; Levenmouth</c:v>
                </c:pt>
                <c:pt idx="8">
                  <c:v>^Western Isles </c:v>
                </c:pt>
                <c:pt idx="9">
                  <c:v>North Ayrshire </c:v>
                </c:pt>
                <c:pt idx="10">
                  <c:v>South Lanarkshire </c:v>
                </c:pt>
                <c:pt idx="11">
                  <c:v>Clackmannanshire </c:v>
                </c:pt>
                <c:pt idx="12">
                  <c:v>Aberdeen City</c:v>
                </c:pt>
                <c:pt idx="13">
                  <c:v>Shetland </c:v>
                </c:pt>
                <c:pt idx="14">
                  <c:v>Midlothian </c:v>
                </c:pt>
                <c:pt idx="15">
                  <c:v>Falkirk </c:v>
                </c:pt>
                <c:pt idx="16">
                  <c:v>Dunfermline &amp; West Fife </c:v>
                </c:pt>
                <c:pt idx="17">
                  <c:v>Orkney</c:v>
                </c:pt>
                <c:pt idx="18">
                  <c:v>*West Lothian</c:v>
                </c:pt>
                <c:pt idx="19">
                  <c:v>Dumfries &amp; Galloway </c:v>
                </c:pt>
                <c:pt idx="20">
                  <c:v>South Ayrshire </c:v>
                </c:pt>
                <c:pt idx="21">
                  <c:v>Edinburgh </c:v>
                </c:pt>
                <c:pt idx="22">
                  <c:v>Argyll &amp; Bute </c:v>
                </c:pt>
                <c:pt idx="23">
                  <c:v>Stirling</c:v>
                </c:pt>
                <c:pt idx="24">
                  <c:v>East Lothian </c:v>
                </c:pt>
                <c:pt idx="25">
                  <c:v>^Highland </c:v>
                </c:pt>
                <c:pt idx="26">
                  <c:v>^Moray </c:v>
                </c:pt>
                <c:pt idx="27">
                  <c:v>Angus </c:v>
                </c:pt>
                <c:pt idx="28">
                  <c:v>Glenrothes &amp; North East Fife </c:v>
                </c:pt>
                <c:pt idx="29">
                  <c:v>*Scottish Borders </c:v>
                </c:pt>
                <c:pt idx="30">
                  <c:v>Perth &amp; Kinross</c:v>
                </c:pt>
                <c:pt idx="31">
                  <c:v>Aberdeenshire</c:v>
                </c:pt>
                <c:pt idx="32">
                  <c:v>*East Renfrewshire </c:v>
                </c:pt>
                <c:pt idx="33">
                  <c:v>East Dunbartonshire </c:v>
                </c:pt>
              </c:strCache>
            </c:strRef>
          </c:cat>
          <c:val>
            <c:numRef>
              <c:f>'Fig 5 data'!$K$7:$K$40</c:f>
              <c:numCache>
                <c:formatCode>0.0</c:formatCode>
                <c:ptCount val="34"/>
                <c:pt idx="0">
                  <c:v>73.081012715142734</c:v>
                </c:pt>
                <c:pt idx="1">
                  <c:v>73.925606516872946</c:v>
                </c:pt>
                <c:pt idx="2">
                  <c:v>74.696561484887894</c:v>
                </c:pt>
                <c:pt idx="3">
                  <c:v>74.764147569779595</c:v>
                </c:pt>
                <c:pt idx="4">
                  <c:v>75.039692518782445</c:v>
                </c:pt>
                <c:pt idx="5">
                  <c:v>75.227181756791097</c:v>
                </c:pt>
                <c:pt idx="6">
                  <c:v>75.353656480752065</c:v>
                </c:pt>
                <c:pt idx="7">
                  <c:v>75.45169032013699</c:v>
                </c:pt>
                <c:pt idx="8">
                  <c:v>75.841526398732057</c:v>
                </c:pt>
                <c:pt idx="9">
                  <c:v>75.866083075640503</c:v>
                </c:pt>
                <c:pt idx="10">
                  <c:v>76.262464106630887</c:v>
                </c:pt>
                <c:pt idx="11">
                  <c:v>76.263286053003497</c:v>
                </c:pt>
                <c:pt idx="12">
                  <c:v>76.334182178837565</c:v>
                </c:pt>
                <c:pt idx="13">
                  <c:v>76.492301825793049</c:v>
                </c:pt>
                <c:pt idx="14">
                  <c:v>76.656472654182309</c:v>
                </c:pt>
                <c:pt idx="15">
                  <c:v>76.7428570519847</c:v>
                </c:pt>
                <c:pt idx="16">
                  <c:v>77.080423961475773</c:v>
                </c:pt>
                <c:pt idx="17">
                  <c:v>77.182444243782641</c:v>
                </c:pt>
                <c:pt idx="18">
                  <c:v>77.402196308265488</c:v>
                </c:pt>
                <c:pt idx="19">
                  <c:v>77.439647269404333</c:v>
                </c:pt>
                <c:pt idx="20">
                  <c:v>77.568811270400545</c:v>
                </c:pt>
                <c:pt idx="21">
                  <c:v>77.577308449012094</c:v>
                </c:pt>
                <c:pt idx="22">
                  <c:v>77.578935544874909</c:v>
                </c:pt>
                <c:pt idx="23">
                  <c:v>77.65508415273159</c:v>
                </c:pt>
                <c:pt idx="24">
                  <c:v>77.876425242854538</c:v>
                </c:pt>
                <c:pt idx="25">
                  <c:v>77.881604725158937</c:v>
                </c:pt>
                <c:pt idx="26">
                  <c:v>77.926962241651083</c:v>
                </c:pt>
                <c:pt idx="27">
                  <c:v>78.026082979937797</c:v>
                </c:pt>
                <c:pt idx="28">
                  <c:v>78.184002295356535</c:v>
                </c:pt>
                <c:pt idx="29">
                  <c:v>78.706711010473683</c:v>
                </c:pt>
                <c:pt idx="30">
                  <c:v>78.954000946445788</c:v>
                </c:pt>
                <c:pt idx="31">
                  <c:v>79.010933088286805</c:v>
                </c:pt>
                <c:pt idx="32">
                  <c:v>79.090386671822216</c:v>
                </c:pt>
                <c:pt idx="33">
                  <c:v>80.102292735360095</c:v>
                </c:pt>
              </c:numCache>
            </c:numRef>
          </c:val>
        </c:ser>
        <c:ser>
          <c:idx val="1"/>
          <c:order val="1"/>
          <c:tx>
            <c:strRef>
              <c:f>'Fig 5 data'!$L$5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6F70B4"/>
            </a:solidFill>
            <a:ln w="25400">
              <a:solidFill>
                <a:srgbClr val="6F70B4"/>
              </a:solidFill>
            </a:ln>
          </c:spPr>
          <c:invertIfNegative val="0"/>
          <c:cat>
            <c:strRef>
              <c:f>'Fig 5 data'!$J$7:$J$40</c:f>
              <c:strCache>
                <c:ptCount val="34"/>
                <c:pt idx="0">
                  <c:v>Glasgow City </c:v>
                </c:pt>
                <c:pt idx="1">
                  <c:v>*West Dunbartonshire </c:v>
                </c:pt>
                <c:pt idx="2">
                  <c:v>Dundee </c:v>
                </c:pt>
                <c:pt idx="3">
                  <c:v>*Inverclyde </c:v>
                </c:pt>
                <c:pt idx="4">
                  <c:v>North Lanarkshire </c:v>
                </c:pt>
                <c:pt idx="5">
                  <c:v>East Ayrshire </c:v>
                </c:pt>
                <c:pt idx="6">
                  <c:v>Renfrewshire </c:v>
                </c:pt>
                <c:pt idx="7">
                  <c:v>Kirkcaldy &amp; Levenmouth</c:v>
                </c:pt>
                <c:pt idx="8">
                  <c:v>^Western Isles </c:v>
                </c:pt>
                <c:pt idx="9">
                  <c:v>North Ayrshire </c:v>
                </c:pt>
                <c:pt idx="10">
                  <c:v>South Lanarkshire </c:v>
                </c:pt>
                <c:pt idx="11">
                  <c:v>Clackmannanshire </c:v>
                </c:pt>
                <c:pt idx="12">
                  <c:v>Aberdeen City</c:v>
                </c:pt>
                <c:pt idx="13">
                  <c:v>Shetland </c:v>
                </c:pt>
                <c:pt idx="14">
                  <c:v>Midlothian </c:v>
                </c:pt>
                <c:pt idx="15">
                  <c:v>Falkirk </c:v>
                </c:pt>
                <c:pt idx="16">
                  <c:v>Dunfermline &amp; West Fife </c:v>
                </c:pt>
                <c:pt idx="17">
                  <c:v>Orkney</c:v>
                </c:pt>
                <c:pt idx="18">
                  <c:v>*West Lothian</c:v>
                </c:pt>
                <c:pt idx="19">
                  <c:v>Dumfries &amp; Galloway </c:v>
                </c:pt>
                <c:pt idx="20">
                  <c:v>South Ayrshire </c:v>
                </c:pt>
                <c:pt idx="21">
                  <c:v>Edinburgh </c:v>
                </c:pt>
                <c:pt idx="22">
                  <c:v>Argyll &amp; Bute </c:v>
                </c:pt>
                <c:pt idx="23">
                  <c:v>Stirling</c:v>
                </c:pt>
                <c:pt idx="24">
                  <c:v>East Lothian </c:v>
                </c:pt>
                <c:pt idx="25">
                  <c:v>^Highland </c:v>
                </c:pt>
                <c:pt idx="26">
                  <c:v>^Moray </c:v>
                </c:pt>
                <c:pt idx="27">
                  <c:v>Angus </c:v>
                </c:pt>
                <c:pt idx="28">
                  <c:v>Glenrothes &amp; North East Fife </c:v>
                </c:pt>
                <c:pt idx="29">
                  <c:v>*Scottish Borders </c:v>
                </c:pt>
                <c:pt idx="30">
                  <c:v>Perth &amp; Kinross</c:v>
                </c:pt>
                <c:pt idx="31">
                  <c:v>Aberdeenshire</c:v>
                </c:pt>
                <c:pt idx="32">
                  <c:v>*East Renfrewshire </c:v>
                </c:pt>
                <c:pt idx="33">
                  <c:v>East Dunbartonshire </c:v>
                </c:pt>
              </c:strCache>
            </c:strRef>
          </c:cat>
          <c:val>
            <c:numRef>
              <c:f>'Fig 5 data'!$L$7:$L$40</c:f>
              <c:numCache>
                <c:formatCode>0.0</c:formatCode>
                <c:ptCount val="34"/>
                <c:pt idx="0">
                  <c:v>0.57361035661079995</c:v>
                </c:pt>
                <c:pt idx="1">
                  <c:v>1.45114376569353</c:v>
                </c:pt>
                <c:pt idx="2">
                  <c:v>1.2267509496801381</c:v>
                </c:pt>
                <c:pt idx="3">
                  <c:v>1.4931214664302672</c:v>
                </c:pt>
                <c:pt idx="4">
                  <c:v>0.75246135519196855</c:v>
                </c:pt>
                <c:pt idx="5">
                  <c:v>1.3279880994661255</c:v>
                </c:pt>
                <c:pt idx="6">
                  <c:v>1.0637000247375568</c:v>
                </c:pt>
                <c:pt idx="7">
                  <c:v>1.5010879641998827</c:v>
                </c:pt>
                <c:pt idx="8">
                  <c:v>2.3280725859450229</c:v>
                </c:pt>
                <c:pt idx="9">
                  <c:v>1.2102530015401385</c:v>
                </c:pt>
                <c:pt idx="10">
                  <c:v>0.76256670242742075</c:v>
                </c:pt>
                <c:pt idx="11">
                  <c:v>1.8696790997731512</c:v>
                </c:pt>
                <c:pt idx="12">
                  <c:v>0.93873192321311194</c:v>
                </c:pt>
                <c:pt idx="13">
                  <c:v>2.9108710800967117</c:v>
                </c:pt>
                <c:pt idx="14">
                  <c:v>1.5004462795675977</c:v>
                </c:pt>
                <c:pt idx="15">
                  <c:v>1.1048241467587729</c:v>
                </c:pt>
                <c:pt idx="16">
                  <c:v>1.1076551293288048</c:v>
                </c:pt>
                <c:pt idx="17">
                  <c:v>3.1228009002275599</c:v>
                </c:pt>
                <c:pt idx="18">
                  <c:v>1.0093994063511502</c:v>
                </c:pt>
                <c:pt idx="19">
                  <c:v>1.1518379666195813</c:v>
                </c:pt>
                <c:pt idx="20">
                  <c:v>1.3162821650247452</c:v>
                </c:pt>
                <c:pt idx="21">
                  <c:v>0.63989921340152023</c:v>
                </c:pt>
                <c:pt idx="22">
                  <c:v>1.4815627918124505</c:v>
                </c:pt>
                <c:pt idx="23">
                  <c:v>1.4001727259303038</c:v>
                </c:pt>
                <c:pt idx="24">
                  <c:v>1.303185615183196</c:v>
                </c:pt>
                <c:pt idx="25">
                  <c:v>0.89057116780111301</c:v>
                </c:pt>
                <c:pt idx="26">
                  <c:v>1.3719480098222618</c:v>
                </c:pt>
                <c:pt idx="27">
                  <c:v>1.2281140940594639</c:v>
                </c:pt>
                <c:pt idx="28">
                  <c:v>1.2315386603899867</c:v>
                </c:pt>
                <c:pt idx="29">
                  <c:v>1.1999430516500809</c:v>
                </c:pt>
                <c:pt idx="30">
                  <c:v>1.0738662388232854</c:v>
                </c:pt>
                <c:pt idx="31">
                  <c:v>0.8065819230603779</c:v>
                </c:pt>
                <c:pt idx="32">
                  <c:v>1.4514806365434936</c:v>
                </c:pt>
                <c:pt idx="33">
                  <c:v>1.2601496534563523</c:v>
                </c:pt>
              </c:numCache>
            </c:numRef>
          </c:val>
        </c:ser>
        <c:ser>
          <c:idx val="2"/>
          <c:order val="2"/>
          <c:tx>
            <c:strRef>
              <c:f>'Fig 5 data'!$M$5</c:f>
              <c:strCache>
                <c:ptCount val="1"/>
                <c:pt idx="0">
                  <c:v>space between male upper &amp; female lower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 5 data'!$J$7:$J$40</c:f>
              <c:strCache>
                <c:ptCount val="34"/>
                <c:pt idx="0">
                  <c:v>Glasgow City </c:v>
                </c:pt>
                <c:pt idx="1">
                  <c:v>*West Dunbartonshire </c:v>
                </c:pt>
                <c:pt idx="2">
                  <c:v>Dundee </c:v>
                </c:pt>
                <c:pt idx="3">
                  <c:v>*Inverclyde </c:v>
                </c:pt>
                <c:pt idx="4">
                  <c:v>North Lanarkshire </c:v>
                </c:pt>
                <c:pt idx="5">
                  <c:v>East Ayrshire </c:v>
                </c:pt>
                <c:pt idx="6">
                  <c:v>Renfrewshire </c:v>
                </c:pt>
                <c:pt idx="7">
                  <c:v>Kirkcaldy &amp; Levenmouth</c:v>
                </c:pt>
                <c:pt idx="8">
                  <c:v>^Western Isles </c:v>
                </c:pt>
                <c:pt idx="9">
                  <c:v>North Ayrshire </c:v>
                </c:pt>
                <c:pt idx="10">
                  <c:v>South Lanarkshire </c:v>
                </c:pt>
                <c:pt idx="11">
                  <c:v>Clackmannanshire </c:v>
                </c:pt>
                <c:pt idx="12">
                  <c:v>Aberdeen City</c:v>
                </c:pt>
                <c:pt idx="13">
                  <c:v>Shetland </c:v>
                </c:pt>
                <c:pt idx="14">
                  <c:v>Midlothian </c:v>
                </c:pt>
                <c:pt idx="15">
                  <c:v>Falkirk </c:v>
                </c:pt>
                <c:pt idx="16">
                  <c:v>Dunfermline &amp; West Fife </c:v>
                </c:pt>
                <c:pt idx="17">
                  <c:v>Orkney</c:v>
                </c:pt>
                <c:pt idx="18">
                  <c:v>*West Lothian</c:v>
                </c:pt>
                <c:pt idx="19">
                  <c:v>Dumfries &amp; Galloway </c:v>
                </c:pt>
                <c:pt idx="20">
                  <c:v>South Ayrshire </c:v>
                </c:pt>
                <c:pt idx="21">
                  <c:v>Edinburgh </c:v>
                </c:pt>
                <c:pt idx="22">
                  <c:v>Argyll &amp; Bute </c:v>
                </c:pt>
                <c:pt idx="23">
                  <c:v>Stirling</c:v>
                </c:pt>
                <c:pt idx="24">
                  <c:v>East Lothian </c:v>
                </c:pt>
                <c:pt idx="25">
                  <c:v>^Highland </c:v>
                </c:pt>
                <c:pt idx="26">
                  <c:v>^Moray </c:v>
                </c:pt>
                <c:pt idx="27">
                  <c:v>Angus </c:v>
                </c:pt>
                <c:pt idx="28">
                  <c:v>Glenrothes &amp; North East Fife </c:v>
                </c:pt>
                <c:pt idx="29">
                  <c:v>*Scottish Borders </c:v>
                </c:pt>
                <c:pt idx="30">
                  <c:v>Perth &amp; Kinross</c:v>
                </c:pt>
                <c:pt idx="31">
                  <c:v>Aberdeenshire</c:v>
                </c:pt>
                <c:pt idx="32">
                  <c:v>*East Renfrewshire </c:v>
                </c:pt>
                <c:pt idx="33">
                  <c:v>East Dunbartonshire </c:v>
                </c:pt>
              </c:strCache>
            </c:strRef>
          </c:cat>
          <c:val>
            <c:numRef>
              <c:f>'Fig 5 data'!$M$7:$M$40</c:f>
              <c:numCache>
                <c:formatCode>0.0</c:formatCode>
                <c:ptCount val="34"/>
                <c:pt idx="0">
                  <c:v>4.8150878350708126</c:v>
                </c:pt>
                <c:pt idx="1">
                  <c:v>2.6072021812760084</c:v>
                </c:pt>
                <c:pt idx="2">
                  <c:v>3.7174995732963509</c:v>
                </c:pt>
                <c:pt idx="3">
                  <c:v>3.893691364615691</c:v>
                </c:pt>
                <c:pt idx="4">
                  <c:v>3.5412589906294585</c:v>
                </c:pt>
                <c:pt idx="5">
                  <c:v>2.53276722893672</c:v>
                </c:pt>
                <c:pt idx="6">
                  <c:v>3.7529265606649318</c:v>
                </c:pt>
                <c:pt idx="7">
                  <c:v>2.8611257754784845</c:v>
                </c:pt>
                <c:pt idx="8">
                  <c:v>2.6936248549921373</c:v>
                </c:pt>
                <c:pt idx="9">
                  <c:v>3.4234018102496862</c:v>
                </c:pt>
                <c:pt idx="10">
                  <c:v>3.5127380219097404</c:v>
                </c:pt>
                <c:pt idx="11">
                  <c:v>1.2613339716896377</c:v>
                </c:pt>
                <c:pt idx="12">
                  <c:v>3.3978345391216038</c:v>
                </c:pt>
                <c:pt idx="13">
                  <c:v>1.7565716821036261</c:v>
                </c:pt>
                <c:pt idx="14">
                  <c:v>2.7896615064541521</c:v>
                </c:pt>
                <c:pt idx="15">
                  <c:v>2.6717072796842984</c:v>
                </c:pt>
                <c:pt idx="16">
                  <c:v>2.8900164394432863</c:v>
                </c:pt>
                <c:pt idx="17">
                  <c:v>1.3360202342015981</c:v>
                </c:pt>
                <c:pt idx="18">
                  <c:v>1.6667014209375139</c:v>
                </c:pt>
                <c:pt idx="19">
                  <c:v>2.3891339725261531</c:v>
                </c:pt>
                <c:pt idx="20">
                  <c:v>1.5113274994919408</c:v>
                </c:pt>
                <c:pt idx="21">
                  <c:v>3.6595051517341659</c:v>
                </c:pt>
                <c:pt idx="22">
                  <c:v>2.1672527333655722</c:v>
                </c:pt>
                <c:pt idx="23">
                  <c:v>2.3391361445977736</c:v>
                </c:pt>
                <c:pt idx="24">
                  <c:v>2.3370778346448162</c:v>
                </c:pt>
                <c:pt idx="25">
                  <c:v>3.6621226669598457</c:v>
                </c:pt>
                <c:pt idx="26">
                  <c:v>1.8348661820406136</c:v>
                </c:pt>
                <c:pt idx="27">
                  <c:v>1.9824613478269271</c:v>
                </c:pt>
                <c:pt idx="28">
                  <c:v>1.9634603233700432</c:v>
                </c:pt>
                <c:pt idx="29">
                  <c:v>2.0438859535138079</c:v>
                </c:pt>
                <c:pt idx="30">
                  <c:v>2.4328588585850213</c:v>
                </c:pt>
                <c:pt idx="31">
                  <c:v>2.0770404784149719</c:v>
                </c:pt>
                <c:pt idx="32">
                  <c:v>1.5886290875683784</c:v>
                </c:pt>
                <c:pt idx="33">
                  <c:v>1.9767865773302589</c:v>
                </c:pt>
              </c:numCache>
            </c:numRef>
          </c:val>
        </c:ser>
        <c:ser>
          <c:idx val="3"/>
          <c:order val="3"/>
          <c:tx>
            <c:strRef>
              <c:f>'Fig 5 data'!$N$5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B7B8DA"/>
            </a:solidFill>
            <a:ln w="25400">
              <a:solidFill>
                <a:srgbClr val="B7B8DA"/>
              </a:solidFill>
            </a:ln>
          </c:spPr>
          <c:invertIfNegative val="0"/>
          <c:cat>
            <c:strRef>
              <c:f>'Fig 5 data'!$J$7:$J$40</c:f>
              <c:strCache>
                <c:ptCount val="34"/>
                <c:pt idx="0">
                  <c:v>Glasgow City </c:v>
                </c:pt>
                <c:pt idx="1">
                  <c:v>*West Dunbartonshire </c:v>
                </c:pt>
                <c:pt idx="2">
                  <c:v>Dundee </c:v>
                </c:pt>
                <c:pt idx="3">
                  <c:v>*Inverclyde </c:v>
                </c:pt>
                <c:pt idx="4">
                  <c:v>North Lanarkshire </c:v>
                </c:pt>
                <c:pt idx="5">
                  <c:v>East Ayrshire </c:v>
                </c:pt>
                <c:pt idx="6">
                  <c:v>Renfrewshire </c:v>
                </c:pt>
                <c:pt idx="7">
                  <c:v>Kirkcaldy &amp; Levenmouth</c:v>
                </c:pt>
                <c:pt idx="8">
                  <c:v>^Western Isles </c:v>
                </c:pt>
                <c:pt idx="9">
                  <c:v>North Ayrshire </c:v>
                </c:pt>
                <c:pt idx="10">
                  <c:v>South Lanarkshire </c:v>
                </c:pt>
                <c:pt idx="11">
                  <c:v>Clackmannanshire </c:v>
                </c:pt>
                <c:pt idx="12">
                  <c:v>Aberdeen City</c:v>
                </c:pt>
                <c:pt idx="13">
                  <c:v>Shetland </c:v>
                </c:pt>
                <c:pt idx="14">
                  <c:v>Midlothian </c:v>
                </c:pt>
                <c:pt idx="15">
                  <c:v>Falkirk </c:v>
                </c:pt>
                <c:pt idx="16">
                  <c:v>Dunfermline &amp; West Fife </c:v>
                </c:pt>
                <c:pt idx="17">
                  <c:v>Orkney</c:v>
                </c:pt>
                <c:pt idx="18">
                  <c:v>*West Lothian</c:v>
                </c:pt>
                <c:pt idx="19">
                  <c:v>Dumfries &amp; Galloway </c:v>
                </c:pt>
                <c:pt idx="20">
                  <c:v>South Ayrshire </c:v>
                </c:pt>
                <c:pt idx="21">
                  <c:v>Edinburgh </c:v>
                </c:pt>
                <c:pt idx="22">
                  <c:v>Argyll &amp; Bute </c:v>
                </c:pt>
                <c:pt idx="23">
                  <c:v>Stirling</c:v>
                </c:pt>
                <c:pt idx="24">
                  <c:v>East Lothian </c:v>
                </c:pt>
                <c:pt idx="25">
                  <c:v>^Highland </c:v>
                </c:pt>
                <c:pt idx="26">
                  <c:v>^Moray </c:v>
                </c:pt>
                <c:pt idx="27">
                  <c:v>Angus </c:v>
                </c:pt>
                <c:pt idx="28">
                  <c:v>Glenrothes &amp; North East Fife </c:v>
                </c:pt>
                <c:pt idx="29">
                  <c:v>*Scottish Borders </c:v>
                </c:pt>
                <c:pt idx="30">
                  <c:v>Perth &amp; Kinross</c:v>
                </c:pt>
                <c:pt idx="31">
                  <c:v>Aberdeenshire</c:v>
                </c:pt>
                <c:pt idx="32">
                  <c:v>*East Renfrewshire </c:v>
                </c:pt>
                <c:pt idx="33">
                  <c:v>East Dunbartonshire </c:v>
                </c:pt>
              </c:strCache>
            </c:strRef>
          </c:cat>
          <c:val>
            <c:numRef>
              <c:f>'Fig 5 data'!$N$7:$N$40</c:f>
              <c:numCache>
                <c:formatCode>0.0</c:formatCode>
                <c:ptCount val="34"/>
                <c:pt idx="0">
                  <c:v>0.53364318114751086</c:v>
                </c:pt>
                <c:pt idx="1">
                  <c:v>1.3665923113111091</c:v>
                </c:pt>
                <c:pt idx="2">
                  <c:v>1.1072267693191407</c:v>
                </c:pt>
                <c:pt idx="3">
                  <c:v>1.3049129033094573</c:v>
                </c:pt>
                <c:pt idx="4">
                  <c:v>0.66467055975792277</c:v>
                </c:pt>
                <c:pt idx="5">
                  <c:v>1.147142955527471</c:v>
                </c:pt>
                <c:pt idx="6">
                  <c:v>0.89940376424121382</c:v>
                </c:pt>
                <c:pt idx="7">
                  <c:v>1.3974286164145155</c:v>
                </c:pt>
                <c:pt idx="8">
                  <c:v>2.4655537947356549</c:v>
                </c:pt>
                <c:pt idx="9">
                  <c:v>0.99018523365535316</c:v>
                </c:pt>
                <c:pt idx="10">
                  <c:v>0.64273781065207913</c:v>
                </c:pt>
                <c:pt idx="11">
                  <c:v>1.6254260861141461</c:v>
                </c:pt>
                <c:pt idx="12">
                  <c:v>0.84822067780658017</c:v>
                </c:pt>
                <c:pt idx="13">
                  <c:v>2.5243132540641966</c:v>
                </c:pt>
                <c:pt idx="14">
                  <c:v>1.2553287332285947</c:v>
                </c:pt>
                <c:pt idx="15">
                  <c:v>0.95190374255793131</c:v>
                </c:pt>
                <c:pt idx="16">
                  <c:v>1.0108713829917235</c:v>
                </c:pt>
                <c:pt idx="17">
                  <c:v>2.3987732114008224</c:v>
                </c:pt>
                <c:pt idx="18">
                  <c:v>0.93152813553197689</c:v>
                </c:pt>
                <c:pt idx="19">
                  <c:v>0.98314239719840657</c:v>
                </c:pt>
                <c:pt idx="20">
                  <c:v>1.1294062413103916</c:v>
                </c:pt>
                <c:pt idx="21">
                  <c:v>0.57321565416879139</c:v>
                </c:pt>
                <c:pt idx="22">
                  <c:v>1.3055276662599056</c:v>
                </c:pt>
                <c:pt idx="23">
                  <c:v>1.2518629144861677</c:v>
                </c:pt>
                <c:pt idx="24">
                  <c:v>1.186165391567215</c:v>
                </c:pt>
                <c:pt idx="25">
                  <c:v>0.80388985188955076</c:v>
                </c:pt>
                <c:pt idx="26">
                  <c:v>1.3261051494884555</c:v>
                </c:pt>
                <c:pt idx="27">
                  <c:v>1.1635713571097881</c:v>
                </c:pt>
                <c:pt idx="28">
                  <c:v>1.1688673436217414</c:v>
                </c:pt>
                <c:pt idx="29">
                  <c:v>1.0844831238121344</c:v>
                </c:pt>
                <c:pt idx="30">
                  <c:v>0.98594663640611202</c:v>
                </c:pt>
                <c:pt idx="31">
                  <c:v>0.75601095600998747</c:v>
                </c:pt>
                <c:pt idx="32">
                  <c:v>1.2819257213041624</c:v>
                </c:pt>
                <c:pt idx="33">
                  <c:v>1.0948655977873045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100"/>
        <c:axId val="173291776"/>
        <c:axId val="173309952"/>
      </c:barChart>
      <c:catAx>
        <c:axId val="173291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309952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73309952"/>
        <c:scaling>
          <c:orientation val="minMax"/>
          <c:max val="86"/>
          <c:min val="72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400"/>
                  <a:t>Years</a:t>
                </a:r>
              </a:p>
            </c:rich>
          </c:tx>
          <c:layout>
            <c:manualLayout>
              <c:xMode val="edge"/>
              <c:yMode val="edge"/>
              <c:x val="0.54455780486185101"/>
              <c:y val="0.88496578411082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2917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orientation="landscape" r:id="rId1"/>
  <headerFooter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3055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0.69734</cdr:x>
      <cdr:y>0.1148</cdr:y>
    </cdr:from>
    <cdr:to>
      <cdr:x>0.69747</cdr:x>
      <cdr:y>0.8511</cdr:y>
    </cdr:to>
    <cdr:sp macro="" textlink="">
      <cdr:nvSpPr>
        <cdr:cNvPr id="51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37730" y="723877"/>
          <a:ext cx="1126" cy="46427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B7B8DA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0.46806</cdr:x>
      <cdr:y>0.11934</cdr:y>
    </cdr:from>
    <cdr:to>
      <cdr:x>0.46865</cdr:x>
      <cdr:y>0.8511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052573" y="752504"/>
          <a:ext cx="5108" cy="46141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6F70B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0.40792</cdr:x>
      <cdr:y>0.08211</cdr:y>
    </cdr:from>
    <cdr:to>
      <cdr:x>0.52585</cdr:x>
      <cdr:y>0.11934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1861" y="517736"/>
          <a:ext cx="1021089" cy="234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6F70B4"/>
              </a:solidFill>
              <a:latin typeface="Arial"/>
              <a:cs typeface="Arial"/>
            </a:rPr>
            <a:t>SCOTLAND</a:t>
          </a:r>
          <a:endParaRPr lang="en-GB" sz="1200" b="1" baseline="30000">
            <a:solidFill>
              <a:srgbClr val="6F70B4"/>
            </a:solidFill>
          </a:endParaRPr>
        </a:p>
      </cdr:txBody>
    </cdr:sp>
  </cdr:relSizeAnchor>
  <cdr:relSizeAnchor xmlns:cdr="http://schemas.openxmlformats.org/drawingml/2006/chartDrawing">
    <cdr:from>
      <cdr:x>0.31872</cdr:x>
      <cdr:y>0.4018</cdr:y>
    </cdr:from>
    <cdr:to>
      <cdr:x>0.39372</cdr:x>
      <cdr:y>0.44445</cdr:y>
    </cdr:to>
    <cdr:sp macro="" textlink="">
      <cdr:nvSpPr>
        <cdr:cNvPr id="51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5660" y="2273304"/>
          <a:ext cx="690801" cy="241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6F70B4"/>
              </a:solidFill>
              <a:latin typeface="Arial"/>
              <a:cs typeface="Arial"/>
            </a:rPr>
            <a:t>MALE</a:t>
          </a:r>
          <a:endParaRPr lang="en-GB" sz="1400">
            <a:solidFill>
              <a:srgbClr val="6F70B4"/>
            </a:solidFill>
          </a:endParaRPr>
        </a:p>
      </cdr:txBody>
    </cdr:sp>
  </cdr:relSizeAnchor>
  <cdr:relSizeAnchor xmlns:cdr="http://schemas.openxmlformats.org/drawingml/2006/chartDrawing">
    <cdr:from>
      <cdr:x>0.88285</cdr:x>
      <cdr:y>0.39843</cdr:y>
    </cdr:from>
    <cdr:to>
      <cdr:x>0.9751</cdr:x>
      <cdr:y>0.43568</cdr:y>
    </cdr:to>
    <cdr:sp macro="" textlink="">
      <cdr:nvSpPr>
        <cdr:cNvPr id="51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31681" y="2254277"/>
          <a:ext cx="849684" cy="210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B7B8DA"/>
              </a:solidFill>
              <a:latin typeface="Arial"/>
              <a:cs typeface="Arial"/>
            </a:rPr>
            <a:t>FEMALE</a:t>
          </a:r>
          <a:endParaRPr lang="en-GB" sz="1400">
            <a:solidFill>
              <a:srgbClr val="B7B8DA"/>
            </a:solidFill>
          </a:endParaRPr>
        </a:p>
      </cdr:txBody>
    </cdr:sp>
  </cdr:relSizeAnchor>
  <cdr:relSizeAnchor xmlns:cdr="http://schemas.openxmlformats.org/drawingml/2006/chartDrawing">
    <cdr:from>
      <cdr:x>0.63735</cdr:x>
      <cdr:y>0.08204</cdr:y>
    </cdr:from>
    <cdr:to>
      <cdr:x>0.75138</cdr:x>
      <cdr:y>0.1148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8317" y="517295"/>
          <a:ext cx="987257" cy="206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B7B8DA"/>
              </a:solidFill>
              <a:latin typeface="Arial"/>
              <a:cs typeface="Arial"/>
            </a:rPr>
            <a:t>SCOTLAND</a:t>
          </a:r>
          <a:endParaRPr lang="en-GB" sz="1200" b="1" baseline="30000">
            <a:solidFill>
              <a:srgbClr val="B7B8DA"/>
            </a:solidFill>
          </a:endParaRPr>
        </a:p>
      </cdr:txBody>
    </cdr:sp>
  </cdr:relSizeAnchor>
  <cdr:relSizeAnchor xmlns:cdr="http://schemas.openxmlformats.org/drawingml/2006/chartDrawing">
    <cdr:from>
      <cdr:x>0.0041</cdr:x>
      <cdr:y>0</cdr:y>
    </cdr:from>
    <cdr:to>
      <cdr:x>0.99965</cdr:x>
      <cdr:y>0.09723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" y="0"/>
          <a:ext cx="9258299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 i="0" baseline="0">
              <a:effectLst/>
              <a:latin typeface="Arial" pitchFamily="34" charset="0"/>
              <a:ea typeface="+mn-ea"/>
              <a:cs typeface="Arial" pitchFamily="34" charset="0"/>
            </a:rPr>
            <a:t>Figure 5: Life expectancy at birth, 95 per cent confidence intervals for Scottish Community Health Partnership areas, 2012-2014 (males and females) </a:t>
          </a:r>
          <a:endParaRPr lang="en-GB" sz="12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GB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0.0198</cdr:x>
      <cdr:y>0.90125</cdr:y>
    </cdr:from>
    <cdr:to>
      <cdr:x>0.43435</cdr:x>
      <cdr:y>1</cdr:y>
    </cdr:to>
    <cdr:sp macro="" textlink="">
      <cdr:nvSpPr>
        <cdr:cNvPr id="10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435" y="5682877"/>
          <a:ext cx="3589267" cy="622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Footnotes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*Known as a Community Health and Care Partnership.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^Known as a Community Health and Social Care Partnership.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i="0" baseline="0">
              <a:effectLst/>
              <a:latin typeface="Arial" pitchFamily="34" charset="0"/>
              <a:ea typeface="+mn-ea"/>
              <a:cs typeface="Arial" pitchFamily="34" charset="0"/>
            </a:rPr>
            <a:t>Ordered by lowest male life expectancy to highest.</a:t>
          </a:r>
          <a:endParaRPr lang="en-GB" sz="8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 rtl="0">
            <a:defRPr sz="1000"/>
          </a:pP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ns.gov.uk/ons/rel/lifetables/national-life-table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workbookViewId="0">
      <selection sqref="A1:H2"/>
    </sheetView>
  </sheetViews>
  <sheetFormatPr defaultRowHeight="12.75"/>
  <cols>
    <col min="1" max="1" width="26.85546875" style="7" customWidth="1"/>
    <col min="2" max="2" width="14" style="7" customWidth="1"/>
    <col min="3" max="4" width="14.7109375" style="7" customWidth="1"/>
    <col min="5" max="5" width="2.7109375" style="7" customWidth="1"/>
    <col min="6" max="6" width="14.140625" style="7" customWidth="1"/>
    <col min="7" max="8" width="14.7109375" style="7" customWidth="1"/>
    <col min="9" max="9" width="9.140625" style="7"/>
    <col min="10" max="10" width="22.28515625" style="4" customWidth="1"/>
    <col min="11" max="14" width="20.7109375" style="4" customWidth="1"/>
    <col min="15" max="15" width="9.140625" style="7"/>
    <col min="16" max="17" width="9.140625" style="6"/>
    <col min="18" max="16384" width="9.140625" style="7"/>
  </cols>
  <sheetData>
    <row r="1" spans="1:16" s="2" customFormat="1" ht="18" customHeight="1">
      <c r="A1" s="39" t="s">
        <v>0</v>
      </c>
      <c r="B1" s="39"/>
      <c r="C1" s="39"/>
      <c r="D1" s="39"/>
      <c r="E1" s="39"/>
      <c r="F1" s="39"/>
      <c r="G1" s="39"/>
      <c r="H1" s="39"/>
      <c r="I1" s="40"/>
      <c r="J1" s="40"/>
      <c r="K1" s="1"/>
      <c r="L1" s="1"/>
      <c r="M1" s="1"/>
      <c r="N1" s="1"/>
    </row>
    <row r="2" spans="1:16" s="6" customFormat="1" ht="15.75" customHeight="1">
      <c r="A2" s="39"/>
      <c r="B2" s="39"/>
      <c r="C2" s="39"/>
      <c r="D2" s="39"/>
      <c r="E2" s="39"/>
      <c r="F2" s="39"/>
      <c r="G2" s="39"/>
      <c r="H2" s="39"/>
      <c r="I2" s="3"/>
      <c r="J2" s="4"/>
      <c r="K2" s="5"/>
      <c r="L2" s="5"/>
      <c r="M2" s="5"/>
      <c r="N2" s="5"/>
    </row>
    <row r="3" spans="1:16" s="6" customFormat="1" ht="15" customHeight="1">
      <c r="B3" s="7"/>
      <c r="C3" s="7"/>
      <c r="D3" s="7"/>
      <c r="E3" s="7"/>
      <c r="F3" s="7"/>
      <c r="I3" s="7"/>
      <c r="J3" s="4"/>
      <c r="K3" s="5"/>
      <c r="L3" s="5"/>
      <c r="M3" s="5"/>
      <c r="N3" s="5"/>
    </row>
    <row r="4" spans="1:16" s="6" customFormat="1">
      <c r="A4" s="8"/>
      <c r="B4" s="41" t="s">
        <v>1</v>
      </c>
      <c r="C4" s="41"/>
      <c r="D4" s="41"/>
      <c r="E4" s="9"/>
      <c r="F4" s="41" t="s">
        <v>2</v>
      </c>
      <c r="G4" s="41"/>
      <c r="H4" s="41"/>
      <c r="I4" s="7"/>
      <c r="J4" s="5"/>
      <c r="K4" s="5"/>
      <c r="L4" s="5"/>
      <c r="M4" s="5"/>
      <c r="N4" s="5"/>
    </row>
    <row r="5" spans="1:16" s="6" customFormat="1" ht="38.25">
      <c r="A5" s="10"/>
      <c r="B5" s="11" t="s">
        <v>3</v>
      </c>
      <c r="C5" s="11" t="s">
        <v>4</v>
      </c>
      <c r="D5" s="11" t="s">
        <v>5</v>
      </c>
      <c r="E5" s="12"/>
      <c r="F5" s="11" t="s">
        <v>3</v>
      </c>
      <c r="G5" s="11" t="s">
        <v>4</v>
      </c>
      <c r="H5" s="11" t="s">
        <v>5</v>
      </c>
      <c r="I5" s="7"/>
      <c r="J5" s="13"/>
      <c r="K5" s="14" t="s">
        <v>6</v>
      </c>
      <c r="L5" s="14" t="s">
        <v>7</v>
      </c>
      <c r="M5" s="14" t="s">
        <v>8</v>
      </c>
      <c r="N5" s="14" t="s">
        <v>9</v>
      </c>
      <c r="O5" s="15"/>
    </row>
    <row r="6" spans="1:16" s="6" customFormat="1" ht="15" customHeight="1">
      <c r="A6" s="9" t="s">
        <v>10</v>
      </c>
      <c r="B6" s="16">
        <v>77.149014058851037</v>
      </c>
      <c r="C6" s="16">
        <v>77.05547189450489</v>
      </c>
      <c r="D6" s="16">
        <v>77.242556223197184</v>
      </c>
      <c r="E6" s="17"/>
      <c r="F6" s="16">
        <v>81.135837919062041</v>
      </c>
      <c r="G6" s="16">
        <v>81.05186977083622</v>
      </c>
      <c r="H6" s="16">
        <v>81.219806067287863</v>
      </c>
      <c r="I6" s="7"/>
      <c r="J6" s="13"/>
      <c r="K6" s="13"/>
      <c r="L6" s="13"/>
      <c r="M6" s="13"/>
      <c r="N6" s="13"/>
      <c r="O6" s="15"/>
    </row>
    <row r="7" spans="1:16" s="6" customFormat="1" ht="24" customHeight="1">
      <c r="A7" s="7" t="s">
        <v>11</v>
      </c>
      <c r="B7" s="18">
        <v>76.803548140444121</v>
      </c>
      <c r="C7" s="18">
        <v>76.334182178837565</v>
      </c>
      <c r="D7" s="18">
        <v>77.272914102050677</v>
      </c>
      <c r="E7" s="19"/>
      <c r="F7" s="18">
        <v>81.094858980075571</v>
      </c>
      <c r="G7" s="18">
        <v>80.670748641172281</v>
      </c>
      <c r="H7" s="18">
        <v>81.518969318978861</v>
      </c>
      <c r="I7" s="7"/>
      <c r="J7" s="20" t="s">
        <v>12</v>
      </c>
      <c r="K7" s="21">
        <f>C21</f>
        <v>73.081012715142734</v>
      </c>
      <c r="L7" s="22">
        <f>D21-C21</f>
        <v>0.57361035661079995</v>
      </c>
      <c r="M7" s="22">
        <f>G21-D21</f>
        <v>4.8150878350708126</v>
      </c>
      <c r="N7" s="22">
        <f>H21-G21</f>
        <v>0.53364318114751086</v>
      </c>
      <c r="O7" s="23"/>
      <c r="P7" s="24"/>
    </row>
    <row r="8" spans="1:16" s="6" customFormat="1" ht="15" customHeight="1">
      <c r="A8" s="7" t="s">
        <v>13</v>
      </c>
      <c r="B8" s="18">
        <v>79.414224049816994</v>
      </c>
      <c r="C8" s="18">
        <v>79.010933088286805</v>
      </c>
      <c r="D8" s="18">
        <v>79.817515011347183</v>
      </c>
      <c r="E8" s="19"/>
      <c r="F8" s="18">
        <v>82.272560967767149</v>
      </c>
      <c r="G8" s="18">
        <v>81.894555489762155</v>
      </c>
      <c r="H8" s="18">
        <v>82.650566445772142</v>
      </c>
      <c r="I8" s="7"/>
      <c r="J8" s="20" t="s">
        <v>14</v>
      </c>
      <c r="K8" s="21">
        <f>C38</f>
        <v>73.925606516872946</v>
      </c>
      <c r="L8" s="22">
        <f>D38-C38</f>
        <v>1.45114376569353</v>
      </c>
      <c r="M8" s="22">
        <f>G38-D38</f>
        <v>2.6072021812760084</v>
      </c>
      <c r="N8" s="22">
        <f>H38-G38</f>
        <v>1.3665923113111091</v>
      </c>
      <c r="O8" s="23"/>
      <c r="P8" s="24"/>
    </row>
    <row r="9" spans="1:16" s="6" customFormat="1" ht="15" customHeight="1">
      <c r="A9" s="7" t="s">
        <v>15</v>
      </c>
      <c r="B9" s="18">
        <v>78.640140026967529</v>
      </c>
      <c r="C9" s="18">
        <v>78.026082979937797</v>
      </c>
      <c r="D9" s="18">
        <v>79.254197073997261</v>
      </c>
      <c r="E9" s="19"/>
      <c r="F9" s="18">
        <v>81.818444100379082</v>
      </c>
      <c r="G9" s="18">
        <v>81.236658421824188</v>
      </c>
      <c r="H9" s="18">
        <v>82.400229778933976</v>
      </c>
      <c r="I9" s="7"/>
      <c r="J9" s="20" t="s">
        <v>16</v>
      </c>
      <c r="K9" s="21">
        <f>C13</f>
        <v>74.696561484887894</v>
      </c>
      <c r="L9" s="22">
        <f>D13-C13</f>
        <v>1.2267509496801381</v>
      </c>
      <c r="M9" s="22">
        <f>G13-D13</f>
        <v>3.7174995732963509</v>
      </c>
      <c r="N9" s="22">
        <f>H13-G13</f>
        <v>1.1072267693191407</v>
      </c>
      <c r="O9" s="23"/>
      <c r="P9" s="24"/>
    </row>
    <row r="10" spans="1:16" s="6" customFormat="1" ht="15" customHeight="1">
      <c r="A10" s="7" t="s">
        <v>17</v>
      </c>
      <c r="B10" s="18">
        <v>78.319716940781134</v>
      </c>
      <c r="C10" s="18">
        <v>77.578935544874909</v>
      </c>
      <c r="D10" s="18">
        <v>79.06049833668736</v>
      </c>
      <c r="E10" s="19"/>
      <c r="F10" s="18">
        <v>81.880514903182885</v>
      </c>
      <c r="G10" s="18">
        <v>81.227751070052932</v>
      </c>
      <c r="H10" s="18">
        <v>82.533278736312838</v>
      </c>
      <c r="I10" s="7"/>
      <c r="J10" s="20" t="s">
        <v>18</v>
      </c>
      <c r="K10" s="21">
        <f>C24</f>
        <v>74.764147569779595</v>
      </c>
      <c r="L10" s="22">
        <f>D24-C24</f>
        <v>1.4931214664302672</v>
      </c>
      <c r="M10" s="22">
        <f>G24-D24</f>
        <v>3.893691364615691</v>
      </c>
      <c r="N10" s="22">
        <f>H24-G24</f>
        <v>1.3049129033094573</v>
      </c>
      <c r="O10" s="23"/>
      <c r="P10" s="24"/>
    </row>
    <row r="11" spans="1:16" s="6" customFormat="1" ht="15" customHeight="1">
      <c r="A11" s="7" t="s">
        <v>19</v>
      </c>
      <c r="B11" s="18">
        <v>77.198125602890073</v>
      </c>
      <c r="C11" s="18">
        <v>76.263286053003497</v>
      </c>
      <c r="D11" s="18">
        <v>78.132965152776649</v>
      </c>
      <c r="E11" s="19"/>
      <c r="F11" s="18">
        <v>80.207012167523359</v>
      </c>
      <c r="G11" s="18">
        <v>79.394299124466286</v>
      </c>
      <c r="H11" s="18">
        <v>81.019725210580432</v>
      </c>
      <c r="I11" s="7"/>
      <c r="J11" s="20" t="s">
        <v>20</v>
      </c>
      <c r="K11" s="21">
        <f>C29</f>
        <v>75.039692518782445</v>
      </c>
      <c r="L11" s="22">
        <f>D29-C29</f>
        <v>0.75246135519196855</v>
      </c>
      <c r="M11" s="22">
        <f>G29-D29</f>
        <v>3.5412589906294585</v>
      </c>
      <c r="N11" s="22">
        <f>H29-G29</f>
        <v>0.66467055975792277</v>
      </c>
      <c r="O11" s="23"/>
      <c r="P11" s="24"/>
    </row>
    <row r="12" spans="1:16" s="6" customFormat="1" ht="24" customHeight="1">
      <c r="A12" s="7" t="s">
        <v>21</v>
      </c>
      <c r="B12" s="18">
        <v>78.015566252714123</v>
      </c>
      <c r="C12" s="18">
        <v>77.439647269404333</v>
      </c>
      <c r="D12" s="18">
        <v>78.591485236023914</v>
      </c>
      <c r="E12" s="19"/>
      <c r="F12" s="18">
        <v>81.47219040714927</v>
      </c>
      <c r="G12" s="18">
        <v>80.980619208550067</v>
      </c>
      <c r="H12" s="18">
        <v>81.963761605748473</v>
      </c>
      <c r="I12" s="7"/>
      <c r="J12" s="20" t="s">
        <v>22</v>
      </c>
      <c r="K12" s="21">
        <f>C15</f>
        <v>75.227181756791097</v>
      </c>
      <c r="L12" s="22">
        <f>D15-C15</f>
        <v>1.3279880994661255</v>
      </c>
      <c r="M12" s="22">
        <f>G15-D15</f>
        <v>2.53276722893672</v>
      </c>
      <c r="N12" s="22">
        <f>H15-G15</f>
        <v>1.147142955527471</v>
      </c>
      <c r="O12" s="23"/>
      <c r="P12" s="24"/>
    </row>
    <row r="13" spans="1:16" s="6" customFormat="1" ht="15" customHeight="1">
      <c r="A13" s="7" t="s">
        <v>16</v>
      </c>
      <c r="B13" s="18">
        <v>75.309936959727963</v>
      </c>
      <c r="C13" s="18">
        <v>74.696561484887894</v>
      </c>
      <c r="D13" s="18">
        <v>75.923312434568032</v>
      </c>
      <c r="E13" s="19"/>
      <c r="F13" s="18">
        <v>80.194425392523954</v>
      </c>
      <c r="G13" s="18">
        <v>79.640812007864383</v>
      </c>
      <c r="H13" s="18">
        <v>80.748038777183524</v>
      </c>
      <c r="I13" s="7"/>
      <c r="J13" s="20" t="s">
        <v>23</v>
      </c>
      <c r="K13" s="21">
        <f>C32</f>
        <v>75.353656480752065</v>
      </c>
      <c r="L13" s="22">
        <f>D32-C32</f>
        <v>1.0637000247375568</v>
      </c>
      <c r="M13" s="22">
        <f>G32-D32</f>
        <v>3.7529265606649318</v>
      </c>
      <c r="N13" s="22">
        <f>H32-G32</f>
        <v>0.89940376424121382</v>
      </c>
      <c r="O13" s="23"/>
      <c r="P13" s="24"/>
    </row>
    <row r="14" spans="1:16" s="6" customFormat="1" ht="15" customHeight="1">
      <c r="A14" s="7" t="s">
        <v>24</v>
      </c>
      <c r="B14" s="18">
        <v>77.634251526140176</v>
      </c>
      <c r="C14" s="18">
        <v>77.080423961475773</v>
      </c>
      <c r="D14" s="18">
        <v>78.188079090804578</v>
      </c>
      <c r="E14" s="19"/>
      <c r="F14" s="18">
        <v>81.583531221743726</v>
      </c>
      <c r="G14" s="18">
        <v>81.078095530247865</v>
      </c>
      <c r="H14" s="18">
        <v>82.088966913239588</v>
      </c>
      <c r="I14" s="7"/>
      <c r="J14" s="20" t="s">
        <v>25</v>
      </c>
      <c r="K14" s="21">
        <f>C25</f>
        <v>75.45169032013699</v>
      </c>
      <c r="L14" s="22">
        <f>D25-C25</f>
        <v>1.5010879641998827</v>
      </c>
      <c r="M14" s="22">
        <f>G25-D25</f>
        <v>2.8611257754784845</v>
      </c>
      <c r="N14" s="22">
        <f>H25-G25</f>
        <v>1.3974286164145155</v>
      </c>
      <c r="O14" s="23"/>
      <c r="P14" s="24"/>
    </row>
    <row r="15" spans="1:16" s="6" customFormat="1" ht="15" customHeight="1">
      <c r="A15" s="7" t="s">
        <v>22</v>
      </c>
      <c r="B15" s="18">
        <v>75.89117580652416</v>
      </c>
      <c r="C15" s="18">
        <v>75.227181756791097</v>
      </c>
      <c r="D15" s="18">
        <v>76.555169856257223</v>
      </c>
      <c r="E15" s="19"/>
      <c r="F15" s="18">
        <v>79.661508562957678</v>
      </c>
      <c r="G15" s="18">
        <v>79.087937085193943</v>
      </c>
      <c r="H15" s="18">
        <v>80.235080040721414</v>
      </c>
      <c r="I15" s="7"/>
      <c r="J15" s="20" t="s">
        <v>26</v>
      </c>
      <c r="K15" s="21">
        <f>C40</f>
        <v>75.841526398732057</v>
      </c>
      <c r="L15" s="22">
        <f>D40-C40</f>
        <v>2.3280725859450229</v>
      </c>
      <c r="M15" s="22">
        <f>G40-D40</f>
        <v>2.6936248549921373</v>
      </c>
      <c r="N15" s="22">
        <f>H40-G40</f>
        <v>2.4655537947356549</v>
      </c>
      <c r="O15" s="23"/>
      <c r="P15" s="24"/>
    </row>
    <row r="16" spans="1:16" s="6" customFormat="1" ht="15" customHeight="1">
      <c r="A16" s="7" t="s">
        <v>27</v>
      </c>
      <c r="B16" s="18">
        <v>80.732367562088271</v>
      </c>
      <c r="C16" s="18">
        <v>80.102292735360095</v>
      </c>
      <c r="D16" s="18">
        <v>81.362442388816447</v>
      </c>
      <c r="E16" s="19"/>
      <c r="F16" s="18">
        <v>83.886661765040358</v>
      </c>
      <c r="G16" s="18">
        <v>83.339228966146706</v>
      </c>
      <c r="H16" s="18">
        <v>84.434094563934011</v>
      </c>
      <c r="I16" s="7"/>
      <c r="J16" s="20" t="s">
        <v>28</v>
      </c>
      <c r="K16" s="21">
        <f>C28</f>
        <v>75.866083075640503</v>
      </c>
      <c r="L16" s="22">
        <f>D28-C28</f>
        <v>1.2102530015401385</v>
      </c>
      <c r="M16" s="22">
        <f>G28-D28</f>
        <v>3.4234018102496862</v>
      </c>
      <c r="N16" s="22">
        <f>H28-G28</f>
        <v>0.99018523365535316</v>
      </c>
      <c r="O16" s="23"/>
      <c r="P16" s="24"/>
    </row>
    <row r="17" spans="1:16" s="6" customFormat="1" ht="24" customHeight="1">
      <c r="A17" s="7" t="s">
        <v>29</v>
      </c>
      <c r="B17" s="18">
        <v>78.528018050446136</v>
      </c>
      <c r="C17" s="18">
        <v>77.876425242854538</v>
      </c>
      <c r="D17" s="18">
        <v>79.179610858037734</v>
      </c>
      <c r="E17" s="19"/>
      <c r="F17" s="18">
        <v>82.109771388466157</v>
      </c>
      <c r="G17" s="18">
        <v>81.51668869268255</v>
      </c>
      <c r="H17" s="18">
        <v>82.702854084249765</v>
      </c>
      <c r="I17" s="7"/>
      <c r="J17" s="20" t="s">
        <v>30</v>
      </c>
      <c r="K17" s="21">
        <f>C36</f>
        <v>76.262464106630887</v>
      </c>
      <c r="L17" s="22">
        <f>D36-C36</f>
        <v>0.76256670242742075</v>
      </c>
      <c r="M17" s="22">
        <f>G36-D36</f>
        <v>3.5127380219097404</v>
      </c>
      <c r="N17" s="22">
        <f>H36-G36</f>
        <v>0.64273781065207913</v>
      </c>
      <c r="O17" s="23"/>
      <c r="P17" s="24"/>
    </row>
    <row r="18" spans="1:16" s="6" customFormat="1" ht="15" customHeight="1">
      <c r="A18" s="7" t="s">
        <v>31</v>
      </c>
      <c r="B18" s="18">
        <v>79.816126990093963</v>
      </c>
      <c r="C18" s="18">
        <v>79.090386671822216</v>
      </c>
      <c r="D18" s="18">
        <v>80.54186730836571</v>
      </c>
      <c r="E18" s="19"/>
      <c r="F18" s="18">
        <v>82.771459256586169</v>
      </c>
      <c r="G18" s="18">
        <v>82.130496395934088</v>
      </c>
      <c r="H18" s="18">
        <v>83.412422117238251</v>
      </c>
      <c r="I18" s="7"/>
      <c r="J18" s="20" t="s">
        <v>19</v>
      </c>
      <c r="K18" s="21">
        <f>C11</f>
        <v>76.263286053003497</v>
      </c>
      <c r="L18" s="22">
        <f>D11-C11</f>
        <v>1.8696790997731512</v>
      </c>
      <c r="M18" s="22">
        <f>G11-D11</f>
        <v>1.2613339716896377</v>
      </c>
      <c r="N18" s="22">
        <f>H11-G11</f>
        <v>1.6254260861141461</v>
      </c>
      <c r="O18" s="23"/>
      <c r="P18" s="24"/>
    </row>
    <row r="19" spans="1:16" s="6" customFormat="1" ht="15" customHeight="1">
      <c r="A19" s="7" t="s">
        <v>32</v>
      </c>
      <c r="B19" s="18">
        <v>77.897258055712854</v>
      </c>
      <c r="C19" s="18">
        <v>77.577308449012094</v>
      </c>
      <c r="D19" s="18">
        <v>78.217207662413614</v>
      </c>
      <c r="E19" s="19"/>
      <c r="F19" s="18">
        <v>82.163320641232175</v>
      </c>
      <c r="G19" s="18">
        <v>81.87671281414778</v>
      </c>
      <c r="H19" s="18">
        <v>82.449928468316571</v>
      </c>
      <c r="I19" s="7"/>
      <c r="J19" s="20" t="s">
        <v>11</v>
      </c>
      <c r="K19" s="21">
        <f>C7</f>
        <v>76.334182178837565</v>
      </c>
      <c r="L19" s="22">
        <f>D7-C7</f>
        <v>0.93873192321311194</v>
      </c>
      <c r="M19" s="22">
        <f>G7-D7</f>
        <v>3.3978345391216038</v>
      </c>
      <c r="N19" s="22">
        <f>H7-G7</f>
        <v>0.84822067780658017</v>
      </c>
      <c r="O19" s="23"/>
      <c r="P19" s="24"/>
    </row>
    <row r="20" spans="1:16" s="6" customFormat="1" ht="15" customHeight="1">
      <c r="A20" s="7" t="s">
        <v>33</v>
      </c>
      <c r="B20" s="18">
        <v>77.295269125364086</v>
      </c>
      <c r="C20" s="18">
        <v>76.7428570519847</v>
      </c>
      <c r="D20" s="18">
        <v>77.847681198743473</v>
      </c>
      <c r="E20" s="19"/>
      <c r="F20" s="18">
        <v>80.995340349706737</v>
      </c>
      <c r="G20" s="18">
        <v>80.519388478427771</v>
      </c>
      <c r="H20" s="18">
        <v>81.471292220985703</v>
      </c>
      <c r="I20" s="7"/>
      <c r="J20" s="20" t="s">
        <v>34</v>
      </c>
      <c r="K20" s="21">
        <f>C34</f>
        <v>76.492301825793049</v>
      </c>
      <c r="L20" s="22">
        <f>D34-C34</f>
        <v>2.9108710800967117</v>
      </c>
      <c r="M20" s="22">
        <f>G34-D34</f>
        <v>1.7565716821036261</v>
      </c>
      <c r="N20" s="22">
        <f>H34-G34</f>
        <v>2.5243132540641966</v>
      </c>
      <c r="O20" s="23"/>
      <c r="P20" s="24"/>
    </row>
    <row r="21" spans="1:16" s="6" customFormat="1" ht="15" customHeight="1">
      <c r="A21" s="7" t="s">
        <v>12</v>
      </c>
      <c r="B21" s="18">
        <v>73.367817893448134</v>
      </c>
      <c r="C21" s="18">
        <v>73.081012715142734</v>
      </c>
      <c r="D21" s="18">
        <v>73.654623071753534</v>
      </c>
      <c r="E21" s="19"/>
      <c r="F21" s="18">
        <v>78.736532497398102</v>
      </c>
      <c r="G21" s="18">
        <v>78.469710906824346</v>
      </c>
      <c r="H21" s="18">
        <v>79.003354087971857</v>
      </c>
      <c r="I21" s="7"/>
      <c r="J21" s="20" t="s">
        <v>35</v>
      </c>
      <c r="K21" s="21">
        <f>C26</f>
        <v>76.656472654182309</v>
      </c>
      <c r="L21" s="22">
        <f>D26-C26</f>
        <v>1.5004462795675977</v>
      </c>
      <c r="M21" s="22">
        <f>G26-D26</f>
        <v>2.7896615064541521</v>
      </c>
      <c r="N21" s="22">
        <f>H26-G26</f>
        <v>1.2553287332285947</v>
      </c>
      <c r="O21" s="23"/>
      <c r="P21" s="24"/>
    </row>
    <row r="22" spans="1:16" s="6" customFormat="1" ht="24" customHeight="1">
      <c r="A22" s="7" t="s">
        <v>36</v>
      </c>
      <c r="B22" s="18">
        <v>78.799771625551529</v>
      </c>
      <c r="C22" s="18">
        <v>78.184002295356535</v>
      </c>
      <c r="D22" s="18">
        <v>79.415540955746522</v>
      </c>
      <c r="E22" s="19"/>
      <c r="F22" s="18">
        <v>81.963434950927436</v>
      </c>
      <c r="G22" s="18">
        <v>81.379001279116565</v>
      </c>
      <c r="H22" s="18">
        <v>82.547868622738306</v>
      </c>
      <c r="I22" s="7"/>
      <c r="J22" s="20" t="s">
        <v>33</v>
      </c>
      <c r="K22" s="21">
        <f>C20</f>
        <v>76.7428570519847</v>
      </c>
      <c r="L22" s="22">
        <f>D20-C20</f>
        <v>1.1048241467587729</v>
      </c>
      <c r="M22" s="22">
        <f>G20-D20</f>
        <v>2.6717072796842984</v>
      </c>
      <c r="N22" s="22">
        <f>H20-G20</f>
        <v>0.95190374255793131</v>
      </c>
      <c r="O22" s="23"/>
      <c r="P22" s="24"/>
    </row>
    <row r="23" spans="1:16" s="6" customFormat="1" ht="15" customHeight="1">
      <c r="A23" s="7" t="s">
        <v>37</v>
      </c>
      <c r="B23" s="18">
        <v>78.326890309059493</v>
      </c>
      <c r="C23" s="18">
        <v>77.881604725158937</v>
      </c>
      <c r="D23" s="18">
        <v>78.77217589296005</v>
      </c>
      <c r="E23" s="19"/>
      <c r="F23" s="18">
        <v>82.836243485864671</v>
      </c>
      <c r="G23" s="18">
        <v>82.434298559919895</v>
      </c>
      <c r="H23" s="18">
        <v>83.238188411809446</v>
      </c>
      <c r="I23" s="7"/>
      <c r="J23" s="20" t="s">
        <v>24</v>
      </c>
      <c r="K23" s="21">
        <f>C14</f>
        <v>77.080423961475773</v>
      </c>
      <c r="L23" s="22">
        <f>D14-C14</f>
        <v>1.1076551293288048</v>
      </c>
      <c r="M23" s="22">
        <f>G14-D14</f>
        <v>2.8900164394432863</v>
      </c>
      <c r="N23" s="22">
        <f>H14-G14</f>
        <v>1.0108713829917235</v>
      </c>
      <c r="O23" s="23"/>
      <c r="P23" s="24"/>
    </row>
    <row r="24" spans="1:16" s="6" customFormat="1" ht="15" customHeight="1">
      <c r="A24" s="7" t="s">
        <v>18</v>
      </c>
      <c r="B24" s="18">
        <v>75.510708302994729</v>
      </c>
      <c r="C24" s="18">
        <v>74.764147569779595</v>
      </c>
      <c r="D24" s="18">
        <v>76.257269036209863</v>
      </c>
      <c r="E24" s="19"/>
      <c r="F24" s="18">
        <v>80.803416852480282</v>
      </c>
      <c r="G24" s="18">
        <v>80.150960400825554</v>
      </c>
      <c r="H24" s="18">
        <v>81.455873304135011</v>
      </c>
      <c r="I24" s="7"/>
      <c r="J24" s="20" t="s">
        <v>38</v>
      </c>
      <c r="K24" s="21">
        <f>C30</f>
        <v>77.182444243782641</v>
      </c>
      <c r="L24" s="22">
        <f>D30-C30</f>
        <v>3.1228009002275599</v>
      </c>
      <c r="M24" s="22">
        <f>G30-D30</f>
        <v>1.3360202342015981</v>
      </c>
      <c r="N24" s="22">
        <f>H30-G30</f>
        <v>2.3987732114008224</v>
      </c>
      <c r="O24" s="23"/>
      <c r="P24" s="24"/>
    </row>
    <row r="25" spans="1:16" s="6" customFormat="1" ht="15" customHeight="1">
      <c r="A25" s="7" t="s">
        <v>25</v>
      </c>
      <c r="B25" s="18">
        <v>76.202234302236931</v>
      </c>
      <c r="C25" s="18">
        <v>75.45169032013699</v>
      </c>
      <c r="D25" s="18">
        <v>76.952778284336873</v>
      </c>
      <c r="E25" s="19"/>
      <c r="F25" s="18">
        <v>80.512618368022615</v>
      </c>
      <c r="G25" s="18">
        <v>79.813904059815357</v>
      </c>
      <c r="H25" s="18">
        <v>81.211332676229873</v>
      </c>
      <c r="I25" s="7"/>
      <c r="J25" s="20" t="s">
        <v>39</v>
      </c>
      <c r="K25" s="21">
        <f>C39</f>
        <v>77.402196308265488</v>
      </c>
      <c r="L25" s="22">
        <f>D39-C39</f>
        <v>1.0093994063511502</v>
      </c>
      <c r="M25" s="22">
        <f>G39-D39</f>
        <v>1.6667014209375139</v>
      </c>
      <c r="N25" s="22">
        <f>H39-G39</f>
        <v>0.93152813553197689</v>
      </c>
      <c r="O25" s="23"/>
      <c r="P25" s="24"/>
    </row>
    <row r="26" spans="1:16" s="6" customFormat="1" ht="15" customHeight="1">
      <c r="A26" s="7" t="s">
        <v>35</v>
      </c>
      <c r="B26" s="18">
        <v>77.406695793966108</v>
      </c>
      <c r="C26" s="18">
        <v>76.656472654182309</v>
      </c>
      <c r="D26" s="18">
        <v>78.156918933749907</v>
      </c>
      <c r="E26" s="19"/>
      <c r="F26" s="18">
        <v>81.574244806818356</v>
      </c>
      <c r="G26" s="18">
        <v>80.946580440204059</v>
      </c>
      <c r="H26" s="18">
        <v>82.201909173432654</v>
      </c>
      <c r="I26" s="7"/>
      <c r="J26" s="20" t="s">
        <v>21</v>
      </c>
      <c r="K26" s="21">
        <f>C12</f>
        <v>77.439647269404333</v>
      </c>
      <c r="L26" s="22">
        <f>D12-C12</f>
        <v>1.1518379666195813</v>
      </c>
      <c r="M26" s="22">
        <f>G12-D12</f>
        <v>2.3891339725261531</v>
      </c>
      <c r="N26" s="22">
        <f>H12-G12</f>
        <v>0.98314239719840657</v>
      </c>
      <c r="O26" s="23"/>
      <c r="P26" s="24"/>
    </row>
    <row r="27" spans="1:16" s="6" customFormat="1" ht="24" customHeight="1">
      <c r="A27" s="7" t="s">
        <v>40</v>
      </c>
      <c r="B27" s="18">
        <v>78.612936246562214</v>
      </c>
      <c r="C27" s="18">
        <v>77.926962241651083</v>
      </c>
      <c r="D27" s="18">
        <v>79.298910251473345</v>
      </c>
      <c r="E27" s="19"/>
      <c r="F27" s="18">
        <v>81.796829008258186</v>
      </c>
      <c r="G27" s="18">
        <v>81.133776433513958</v>
      </c>
      <c r="H27" s="18">
        <v>82.459881583002414</v>
      </c>
      <c r="I27" s="7"/>
      <c r="J27" s="20" t="s">
        <v>41</v>
      </c>
      <c r="K27" s="21">
        <f>C35</f>
        <v>77.568811270400545</v>
      </c>
      <c r="L27" s="22">
        <f>D35-C35</f>
        <v>1.3162821650247452</v>
      </c>
      <c r="M27" s="22">
        <f>G35-D35</f>
        <v>1.5113274994919408</v>
      </c>
      <c r="N27" s="22">
        <f>H35-G35</f>
        <v>1.1294062413103916</v>
      </c>
      <c r="O27" s="23"/>
      <c r="P27" s="24"/>
    </row>
    <row r="28" spans="1:16" s="6" customFormat="1" ht="15" customHeight="1">
      <c r="A28" s="7" t="s">
        <v>28</v>
      </c>
      <c r="B28" s="18">
        <v>76.471209576410573</v>
      </c>
      <c r="C28" s="18">
        <v>75.866083075640503</v>
      </c>
      <c r="D28" s="18">
        <v>77.076336077180642</v>
      </c>
      <c r="E28" s="19"/>
      <c r="F28" s="18">
        <v>80.994830504258005</v>
      </c>
      <c r="G28" s="18">
        <v>80.499737887430328</v>
      </c>
      <c r="H28" s="18">
        <v>81.489923121085681</v>
      </c>
      <c r="I28" s="7"/>
      <c r="J28" s="20" t="s">
        <v>32</v>
      </c>
      <c r="K28" s="21">
        <f>C19</f>
        <v>77.577308449012094</v>
      </c>
      <c r="L28" s="22">
        <f>D19-C19</f>
        <v>0.63989921340152023</v>
      </c>
      <c r="M28" s="22">
        <f>G19-D19</f>
        <v>3.6595051517341659</v>
      </c>
      <c r="N28" s="22">
        <f>H19-G19</f>
        <v>0.57321565416879139</v>
      </c>
      <c r="O28" s="23"/>
      <c r="P28" s="24"/>
    </row>
    <row r="29" spans="1:16" s="6" customFormat="1" ht="15" customHeight="1">
      <c r="A29" s="7" t="s">
        <v>20</v>
      </c>
      <c r="B29" s="18">
        <v>75.415923196378429</v>
      </c>
      <c r="C29" s="18">
        <v>75.039692518782445</v>
      </c>
      <c r="D29" s="18">
        <v>75.792153873974414</v>
      </c>
      <c r="E29" s="19"/>
      <c r="F29" s="18">
        <v>79.665748144482833</v>
      </c>
      <c r="G29" s="18">
        <v>79.333412864603872</v>
      </c>
      <c r="H29" s="18">
        <v>79.998083424361795</v>
      </c>
      <c r="I29" s="7"/>
      <c r="J29" s="20" t="s">
        <v>17</v>
      </c>
      <c r="K29" s="21">
        <f>C10</f>
        <v>77.578935544874909</v>
      </c>
      <c r="L29" s="22">
        <f>D10-C10</f>
        <v>1.4815627918124505</v>
      </c>
      <c r="M29" s="22">
        <f>G10-D10</f>
        <v>2.1672527333655722</v>
      </c>
      <c r="N29" s="22">
        <f>H10-G10</f>
        <v>1.3055276662599056</v>
      </c>
      <c r="O29" s="23"/>
      <c r="P29" s="24"/>
    </row>
    <row r="30" spans="1:16" s="6" customFormat="1" ht="15" customHeight="1">
      <c r="A30" s="7" t="s">
        <v>38</v>
      </c>
      <c r="B30" s="18">
        <v>78.74384469389642</v>
      </c>
      <c r="C30" s="18">
        <v>77.182444243782641</v>
      </c>
      <c r="D30" s="18">
        <v>80.3052451440102</v>
      </c>
      <c r="E30" s="19"/>
      <c r="F30" s="18">
        <v>82.84065198391221</v>
      </c>
      <c r="G30" s="18">
        <v>81.641265378211799</v>
      </c>
      <c r="H30" s="18">
        <v>84.040038589612621</v>
      </c>
      <c r="I30" s="7"/>
      <c r="J30" s="20" t="s">
        <v>42</v>
      </c>
      <c r="K30" s="21">
        <f>C37</f>
        <v>77.65508415273159</v>
      </c>
      <c r="L30" s="22">
        <f>D37-C37</f>
        <v>1.4001727259303038</v>
      </c>
      <c r="M30" s="22">
        <f>G37-D37</f>
        <v>2.3391361445977736</v>
      </c>
      <c r="N30" s="22">
        <f>H37-G37</f>
        <v>1.2518629144861677</v>
      </c>
      <c r="O30" s="23"/>
      <c r="P30" s="24"/>
    </row>
    <row r="31" spans="1:16" s="6" customFormat="1" ht="15" customHeight="1">
      <c r="A31" s="7" t="s">
        <v>43</v>
      </c>
      <c r="B31" s="18">
        <v>79.490934065857431</v>
      </c>
      <c r="C31" s="18">
        <v>78.954000946445788</v>
      </c>
      <c r="D31" s="18">
        <v>80.027867185269074</v>
      </c>
      <c r="E31" s="19"/>
      <c r="F31" s="18">
        <v>82.953699362057151</v>
      </c>
      <c r="G31" s="18">
        <v>82.460726043854095</v>
      </c>
      <c r="H31" s="18">
        <v>83.446672680260207</v>
      </c>
      <c r="I31" s="7"/>
      <c r="J31" s="20" t="s">
        <v>29</v>
      </c>
      <c r="K31" s="21">
        <f>C17</f>
        <v>77.876425242854538</v>
      </c>
      <c r="L31" s="22">
        <f>D17-C17</f>
        <v>1.303185615183196</v>
      </c>
      <c r="M31" s="22">
        <f>G17-D17</f>
        <v>2.3370778346448162</v>
      </c>
      <c r="N31" s="22">
        <f>H17-G17</f>
        <v>1.186165391567215</v>
      </c>
      <c r="O31" s="23"/>
      <c r="P31" s="24"/>
    </row>
    <row r="32" spans="1:16" s="6" customFormat="1" ht="24" customHeight="1">
      <c r="A32" s="7" t="s">
        <v>23</v>
      </c>
      <c r="B32" s="18">
        <v>75.885506493120843</v>
      </c>
      <c r="C32" s="18">
        <v>75.353656480752065</v>
      </c>
      <c r="D32" s="18">
        <v>76.417356505489622</v>
      </c>
      <c r="E32" s="19"/>
      <c r="F32" s="18">
        <v>80.61998494827516</v>
      </c>
      <c r="G32" s="18">
        <v>80.170283066154553</v>
      </c>
      <c r="H32" s="18">
        <v>81.069686830395767</v>
      </c>
      <c r="I32" s="7"/>
      <c r="J32" s="20" t="s">
        <v>37</v>
      </c>
      <c r="K32" s="21">
        <f>C23</f>
        <v>77.881604725158937</v>
      </c>
      <c r="L32" s="22">
        <f>D23-C23</f>
        <v>0.89057116780111301</v>
      </c>
      <c r="M32" s="22">
        <f>G23-D23</f>
        <v>3.6621226669598457</v>
      </c>
      <c r="N32" s="22">
        <f>H23-G23</f>
        <v>0.80388985188955076</v>
      </c>
      <c r="O32" s="23"/>
      <c r="P32" s="24"/>
    </row>
    <row r="33" spans="1:17" s="6" customFormat="1" ht="15" customHeight="1">
      <c r="A33" s="7" t="s">
        <v>44</v>
      </c>
      <c r="B33" s="18">
        <v>79.306682536298723</v>
      </c>
      <c r="C33" s="18">
        <v>78.706711010473683</v>
      </c>
      <c r="D33" s="18">
        <v>79.906654062123764</v>
      </c>
      <c r="E33" s="19"/>
      <c r="F33" s="18">
        <v>82.492781577543639</v>
      </c>
      <c r="G33" s="18">
        <v>81.950540015637571</v>
      </c>
      <c r="H33" s="18">
        <v>83.035023139449706</v>
      </c>
      <c r="I33" s="7"/>
      <c r="J33" s="20" t="s">
        <v>40</v>
      </c>
      <c r="K33" s="21">
        <f>C27</f>
        <v>77.926962241651083</v>
      </c>
      <c r="L33" s="22">
        <f>D27-C27</f>
        <v>1.3719480098222618</v>
      </c>
      <c r="M33" s="22">
        <f>G27-D27</f>
        <v>1.8348661820406136</v>
      </c>
      <c r="N33" s="22">
        <f>H27-G27</f>
        <v>1.3261051494884555</v>
      </c>
      <c r="O33" s="23"/>
      <c r="P33" s="24"/>
    </row>
    <row r="34" spans="1:17" s="6" customFormat="1" ht="15" customHeight="1">
      <c r="A34" s="7" t="s">
        <v>34</v>
      </c>
      <c r="B34" s="18">
        <v>77.947737365841405</v>
      </c>
      <c r="C34" s="18">
        <v>76.492301825793049</v>
      </c>
      <c r="D34" s="18">
        <v>79.403172905889761</v>
      </c>
      <c r="E34" s="19"/>
      <c r="F34" s="18">
        <v>82.421901215025485</v>
      </c>
      <c r="G34" s="18">
        <v>81.159744587993387</v>
      </c>
      <c r="H34" s="18">
        <v>83.684057842057584</v>
      </c>
      <c r="I34" s="7"/>
      <c r="J34" s="20" t="s">
        <v>15</v>
      </c>
      <c r="K34" s="21">
        <f>C9</f>
        <v>78.026082979937797</v>
      </c>
      <c r="L34" s="22">
        <f>D9-C9</f>
        <v>1.2281140940594639</v>
      </c>
      <c r="M34" s="22">
        <f>G9-D9</f>
        <v>1.9824613478269271</v>
      </c>
      <c r="N34" s="22">
        <f>H9-G9</f>
        <v>1.1635713571097881</v>
      </c>
      <c r="O34" s="23"/>
      <c r="P34" s="24"/>
    </row>
    <row r="35" spans="1:17" s="6" customFormat="1" ht="15" customHeight="1">
      <c r="A35" s="7" t="s">
        <v>41</v>
      </c>
      <c r="B35" s="18">
        <v>78.226952352912917</v>
      </c>
      <c r="C35" s="18">
        <v>77.568811270400545</v>
      </c>
      <c r="D35" s="18">
        <v>78.88509343542529</v>
      </c>
      <c r="E35" s="19"/>
      <c r="F35" s="18">
        <v>80.961124055572427</v>
      </c>
      <c r="G35" s="18">
        <v>80.396420934917231</v>
      </c>
      <c r="H35" s="18">
        <v>81.525827176227622</v>
      </c>
      <c r="I35" s="7"/>
      <c r="J35" s="20" t="s">
        <v>36</v>
      </c>
      <c r="K35" s="21">
        <f>C22</f>
        <v>78.184002295356535</v>
      </c>
      <c r="L35" s="22">
        <f>D22-C22</f>
        <v>1.2315386603899867</v>
      </c>
      <c r="M35" s="22">
        <f>G22-D22</f>
        <v>1.9634603233700432</v>
      </c>
      <c r="N35" s="22">
        <f>H22-G22</f>
        <v>1.1688673436217414</v>
      </c>
      <c r="O35" s="23"/>
      <c r="P35" s="24"/>
    </row>
    <row r="36" spans="1:17" s="6" customFormat="1" ht="15" customHeight="1">
      <c r="A36" s="7" t="s">
        <v>30</v>
      </c>
      <c r="B36" s="18">
        <v>76.643747457844597</v>
      </c>
      <c r="C36" s="18">
        <v>76.262464106630887</v>
      </c>
      <c r="D36" s="18">
        <v>77.025030809058308</v>
      </c>
      <c r="E36" s="19"/>
      <c r="F36" s="18">
        <v>80.859137736294088</v>
      </c>
      <c r="G36" s="18">
        <v>80.537768830968048</v>
      </c>
      <c r="H36" s="18">
        <v>81.180506641620127</v>
      </c>
      <c r="I36" s="7"/>
      <c r="J36" s="20" t="s">
        <v>44</v>
      </c>
      <c r="K36" s="21">
        <f>C33</f>
        <v>78.706711010473683</v>
      </c>
      <c r="L36" s="22">
        <f>D33-C33</f>
        <v>1.1999430516500809</v>
      </c>
      <c r="M36" s="22">
        <f>G33-D33</f>
        <v>2.0438859535138079</v>
      </c>
      <c r="N36" s="22">
        <f>H33-G33</f>
        <v>1.0844831238121344</v>
      </c>
      <c r="O36" s="23"/>
      <c r="P36" s="24"/>
    </row>
    <row r="37" spans="1:17" ht="24" customHeight="1">
      <c r="A37" s="7" t="s">
        <v>42</v>
      </c>
      <c r="B37" s="18">
        <v>78.355170515696742</v>
      </c>
      <c r="C37" s="18">
        <v>77.65508415273159</v>
      </c>
      <c r="D37" s="18">
        <v>79.055256878661893</v>
      </c>
      <c r="E37" s="19"/>
      <c r="F37" s="18">
        <v>82.020324480502751</v>
      </c>
      <c r="G37" s="18">
        <v>81.394393023259667</v>
      </c>
      <c r="H37" s="18">
        <v>82.646255937745835</v>
      </c>
      <c r="J37" s="20" t="s">
        <v>43</v>
      </c>
      <c r="K37" s="21">
        <f>C31</f>
        <v>78.954000946445788</v>
      </c>
      <c r="L37" s="22">
        <f>D31-C31</f>
        <v>1.0738662388232854</v>
      </c>
      <c r="M37" s="22">
        <f>G31-D31</f>
        <v>2.4328588585850213</v>
      </c>
      <c r="N37" s="22">
        <f>H31-G31</f>
        <v>0.98594663640611202</v>
      </c>
      <c r="O37" s="23"/>
      <c r="P37" s="24"/>
    </row>
    <row r="38" spans="1:17" ht="15" customHeight="1">
      <c r="A38" s="7" t="s">
        <v>14</v>
      </c>
      <c r="B38" s="18">
        <v>74.651178399719711</v>
      </c>
      <c r="C38" s="18">
        <v>73.925606516872946</v>
      </c>
      <c r="D38" s="18">
        <v>75.376750282566476</v>
      </c>
      <c r="E38" s="19"/>
      <c r="F38" s="18">
        <v>78.667248619498039</v>
      </c>
      <c r="G38" s="18">
        <v>77.983952463842485</v>
      </c>
      <c r="H38" s="18">
        <v>79.350544775153594</v>
      </c>
      <c r="J38" s="20" t="s">
        <v>13</v>
      </c>
      <c r="K38" s="21">
        <f>C8</f>
        <v>79.010933088286805</v>
      </c>
      <c r="L38" s="22">
        <f>D8-C8</f>
        <v>0.8065819230603779</v>
      </c>
      <c r="M38" s="22">
        <f>G8-D8</f>
        <v>2.0770404784149719</v>
      </c>
      <c r="N38" s="22">
        <f>H8-G8</f>
        <v>0.75601095600998747</v>
      </c>
      <c r="O38" s="23"/>
      <c r="P38" s="24"/>
    </row>
    <row r="39" spans="1:17" ht="15" customHeight="1">
      <c r="A39" s="7" t="s">
        <v>39</v>
      </c>
      <c r="B39" s="18">
        <v>77.906896011441063</v>
      </c>
      <c r="C39" s="18">
        <v>77.402196308265488</v>
      </c>
      <c r="D39" s="18">
        <v>78.411595714616638</v>
      </c>
      <c r="E39" s="19"/>
      <c r="F39" s="18">
        <v>80.54406120332014</v>
      </c>
      <c r="G39" s="18">
        <v>80.078297135554152</v>
      </c>
      <c r="H39" s="18">
        <v>81.009825271086129</v>
      </c>
      <c r="J39" s="20" t="s">
        <v>31</v>
      </c>
      <c r="K39" s="21">
        <f>C18</f>
        <v>79.090386671822216</v>
      </c>
      <c r="L39" s="22">
        <f>D18-C18</f>
        <v>1.4514806365434936</v>
      </c>
      <c r="M39" s="22">
        <f>G18-D18</f>
        <v>1.5886290875683784</v>
      </c>
      <c r="N39" s="22">
        <f>H18-G18</f>
        <v>1.2819257213041624</v>
      </c>
      <c r="O39" s="23"/>
      <c r="P39" s="24"/>
    </row>
    <row r="40" spans="1:17" ht="15" customHeight="1">
      <c r="A40" s="10" t="s">
        <v>26</v>
      </c>
      <c r="B40" s="25">
        <v>77.005562691704569</v>
      </c>
      <c r="C40" s="25">
        <v>75.841526398732057</v>
      </c>
      <c r="D40" s="25">
        <v>78.16959898467708</v>
      </c>
      <c r="E40" s="26"/>
      <c r="F40" s="25">
        <v>82.096000737037045</v>
      </c>
      <c r="G40" s="25">
        <v>80.863223839669217</v>
      </c>
      <c r="H40" s="25">
        <v>83.328777634404872</v>
      </c>
      <c r="J40" s="20" t="s">
        <v>27</v>
      </c>
      <c r="K40" s="27">
        <f>C16</f>
        <v>80.102292735360095</v>
      </c>
      <c r="L40" s="22">
        <f>D16-C16</f>
        <v>1.2601496534563523</v>
      </c>
      <c r="M40" s="22">
        <f>G16-D16</f>
        <v>1.9767865773302589</v>
      </c>
      <c r="N40" s="22">
        <f>H16-G16</f>
        <v>1.0948655977873045</v>
      </c>
      <c r="O40" s="23"/>
      <c r="P40" s="24"/>
    </row>
    <row r="41" spans="1:17" s="6" customFormat="1" ht="15" customHeight="1">
      <c r="I41" s="28"/>
      <c r="J41" s="29"/>
      <c r="K41" s="29"/>
      <c r="L41" s="29"/>
      <c r="M41" s="29"/>
      <c r="N41" s="29"/>
      <c r="O41" s="15"/>
    </row>
    <row r="42" spans="1:17" s="31" customFormat="1" ht="12.75" customHeight="1">
      <c r="A42" s="30" t="s">
        <v>45</v>
      </c>
      <c r="J42" s="32"/>
      <c r="K42" s="32"/>
      <c r="L42" s="32"/>
      <c r="M42" s="32"/>
      <c r="N42" s="32"/>
    </row>
    <row r="43" spans="1:17" s="31" customFormat="1" ht="12.75" customHeight="1">
      <c r="A43" s="42" t="s">
        <v>46</v>
      </c>
      <c r="B43" s="43"/>
      <c r="C43" s="43"/>
      <c r="D43" s="43"/>
      <c r="E43" s="43"/>
      <c r="F43" s="43"/>
      <c r="G43" s="43"/>
      <c r="H43" s="43"/>
      <c r="J43" s="32"/>
      <c r="K43" s="32"/>
      <c r="L43" s="32"/>
      <c r="M43" s="32"/>
      <c r="N43" s="32"/>
    </row>
    <row r="44" spans="1:17" s="35" customFormat="1" ht="12.75" customHeight="1">
      <c r="A44" s="44" t="s">
        <v>47</v>
      </c>
      <c r="B44" s="44"/>
      <c r="C44" s="44"/>
      <c r="D44" s="44"/>
      <c r="E44" s="44"/>
      <c r="F44" s="44"/>
      <c r="G44" s="44"/>
      <c r="H44" s="44"/>
      <c r="I44" s="33"/>
      <c r="J44" s="33"/>
      <c r="K44" s="34"/>
      <c r="L44" s="34"/>
      <c r="M44" s="34"/>
      <c r="N44" s="34"/>
      <c r="P44" s="31"/>
      <c r="Q44" s="31"/>
    </row>
    <row r="45" spans="1:17" s="35" customFormat="1" ht="12.75" customHeight="1">
      <c r="A45" s="44"/>
      <c r="B45" s="44"/>
      <c r="C45" s="44"/>
      <c r="D45" s="44"/>
      <c r="E45" s="44"/>
      <c r="F45" s="44"/>
      <c r="G45" s="44"/>
      <c r="H45" s="44"/>
      <c r="I45" s="33"/>
      <c r="J45" s="33"/>
      <c r="K45" s="34"/>
      <c r="L45" s="34"/>
      <c r="M45" s="34"/>
      <c r="N45" s="34"/>
      <c r="P45" s="31"/>
      <c r="Q45" s="31"/>
    </row>
    <row r="46" spans="1:17" s="35" customFormat="1" ht="12.75" customHeight="1">
      <c r="A46" s="38" t="s">
        <v>48</v>
      </c>
      <c r="B46" s="38"/>
      <c r="C46" s="38"/>
      <c r="J46" s="34"/>
      <c r="K46" s="34"/>
      <c r="L46" s="34"/>
      <c r="M46" s="34"/>
      <c r="N46" s="34"/>
      <c r="P46" s="31"/>
      <c r="Q46" s="31"/>
    </row>
    <row r="47" spans="1:17" s="35" customFormat="1" ht="12.75" customHeight="1">
      <c r="A47" s="38" t="s">
        <v>49</v>
      </c>
      <c r="B47" s="38"/>
      <c r="C47" s="38"/>
      <c r="J47" s="34"/>
      <c r="K47" s="34"/>
      <c r="L47" s="34"/>
      <c r="M47" s="34"/>
      <c r="N47" s="34"/>
      <c r="P47" s="31"/>
      <c r="Q47" s="31"/>
    </row>
    <row r="48" spans="1:17" s="35" customFormat="1" ht="12.75" customHeight="1">
      <c r="J48" s="34"/>
      <c r="K48" s="34"/>
      <c r="L48" s="34"/>
      <c r="M48" s="34"/>
      <c r="N48" s="34"/>
      <c r="P48" s="31"/>
      <c r="Q48" s="31"/>
    </row>
    <row r="49" spans="1:17" s="35" customFormat="1" ht="12.75" customHeight="1">
      <c r="A49" s="31" t="s">
        <v>50</v>
      </c>
      <c r="C49" s="36"/>
      <c r="D49" s="36"/>
      <c r="E49" s="36"/>
      <c r="F49" s="36"/>
      <c r="G49" s="36"/>
      <c r="H49" s="36"/>
      <c r="J49" s="34"/>
      <c r="K49" s="34"/>
      <c r="L49" s="34"/>
      <c r="M49" s="34"/>
      <c r="N49" s="34"/>
      <c r="P49" s="31"/>
      <c r="Q49" s="31"/>
    </row>
    <row r="50" spans="1:17" ht="12" customHeight="1">
      <c r="A50" s="6"/>
      <c r="B50" s="6"/>
      <c r="C50" s="6"/>
      <c r="D50" s="6"/>
      <c r="E50" s="6"/>
      <c r="F50" s="6"/>
      <c r="G50" s="6"/>
      <c r="H50" s="6"/>
    </row>
    <row r="51" spans="1:17" ht="12" customHeight="1">
      <c r="C51" s="37"/>
      <c r="D51" s="6"/>
      <c r="E51" s="6"/>
      <c r="F51" s="6"/>
      <c r="G51" s="6"/>
      <c r="H51" s="6"/>
    </row>
    <row r="52" spans="1:17" ht="12" customHeight="1"/>
    <row r="53" spans="1:17" ht="12" customHeight="1"/>
    <row r="54" spans="1:17" ht="12" customHeight="1"/>
    <row r="55" spans="1:17" ht="12" customHeight="1"/>
    <row r="56" spans="1:17" ht="12" customHeight="1"/>
  </sheetData>
  <mergeCells count="8">
    <mergeCell ref="A46:C46"/>
    <mergeCell ref="A47:C47"/>
    <mergeCell ref="A1:H2"/>
    <mergeCell ref="I1:J1"/>
    <mergeCell ref="B4:D4"/>
    <mergeCell ref="F4:H4"/>
    <mergeCell ref="A43:H43"/>
    <mergeCell ref="A44:H45"/>
  </mergeCells>
  <hyperlinks>
    <hyperlink ref="A51:C51" r:id="rId1" display="National Statistics Online - National Life tables"/>
  </hyperlinks>
  <pageMargins left="0.75" right="0.75" top="1" bottom="1" header="0.5" footer="0.5"/>
  <pageSetup paperSize="9" scale="8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 5 data</vt:lpstr>
      <vt:lpstr>Figure 5</vt:lpstr>
      <vt:lpstr>'Fig 5 data'!Print_Area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Antoinette</dc:creator>
  <cp:lastModifiedBy>Antoinette</cp:lastModifiedBy>
  <dcterms:created xsi:type="dcterms:W3CDTF">2015-10-06T11:00:16Z</dcterms:created>
  <dcterms:modified xsi:type="dcterms:W3CDTF">2015-10-06T11:11:27Z</dcterms:modified>
</cp:coreProperties>
</file>