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960" yWindow="-120" windowWidth="11400" windowHeight="10860"/>
  </bookViews>
  <sheets>
    <sheet name="Table 2" sheetId="2" r:id="rId1"/>
  </sheets>
  <calcPr calcId="145621"/>
</workbook>
</file>

<file path=xl/calcChain.xml><?xml version="1.0" encoding="utf-8"?>
<calcChain xmlns="http://schemas.openxmlformats.org/spreadsheetml/2006/main">
  <c r="K8" i="2" l="1"/>
  <c r="L8" i="2"/>
  <c r="M8" i="2"/>
  <c r="N8" i="2"/>
  <c r="K9" i="2"/>
  <c r="L9" i="2"/>
  <c r="M9" i="2"/>
  <c r="N9" i="2"/>
  <c r="K10" i="2"/>
  <c r="L10" i="2"/>
  <c r="M10" i="2"/>
  <c r="N10" i="2"/>
  <c r="K11" i="2"/>
  <c r="L11" i="2"/>
  <c r="M11" i="2"/>
  <c r="N11" i="2"/>
  <c r="K12" i="2"/>
  <c r="L12" i="2"/>
  <c r="M12" i="2"/>
  <c r="N12" i="2"/>
  <c r="K13" i="2"/>
  <c r="L13" i="2"/>
  <c r="M13" i="2"/>
  <c r="N13" i="2"/>
  <c r="K14" i="2"/>
  <c r="L14" i="2"/>
  <c r="M14" i="2"/>
  <c r="N14" i="2"/>
  <c r="K15" i="2"/>
  <c r="L15" i="2"/>
  <c r="M15" i="2"/>
  <c r="N15" i="2"/>
  <c r="K16" i="2"/>
  <c r="L16" i="2"/>
  <c r="M16" i="2"/>
  <c r="N16" i="2"/>
  <c r="N7" i="2"/>
  <c r="M7" i="2"/>
  <c r="L7" i="2"/>
  <c r="K7" i="2"/>
</calcChain>
</file>

<file path=xl/sharedStrings.xml><?xml version="1.0" encoding="utf-8"?>
<sst xmlns="http://schemas.openxmlformats.org/spreadsheetml/2006/main" count="22" uniqueCount="19">
  <si>
    <t>10 (Least Deprived)</t>
  </si>
  <si>
    <t>© Crown Copyright 2017</t>
  </si>
  <si>
    <t>Male</t>
  </si>
  <si>
    <t>Female</t>
  </si>
  <si>
    <t>Expectation of Life
at birth</t>
  </si>
  <si>
    <t>Lower 95% CI</t>
  </si>
  <si>
    <t>Upper 95% CI</t>
  </si>
  <si>
    <t>lower male CI</t>
  </si>
  <si>
    <t>length of male CI</t>
  </si>
  <si>
    <t>space between male upper &amp; female lower</t>
  </si>
  <si>
    <t>length of female CI</t>
  </si>
  <si>
    <t>Decile</t>
  </si>
  <si>
    <t>Footnotes</t>
  </si>
  <si>
    <t xml:space="preserve">2) Please note that the Scotland-level life expectancy estimate shown here is for use only as a comparator for the corresponding sub-Scotland-level figures. The definitive Scotland-level life expectancy estimate (based on national life tables) </t>
  </si>
  <si>
    <r>
      <t>SCOTLAND</t>
    </r>
    <r>
      <rPr>
        <b/>
        <vertAlign val="superscript"/>
        <sz val="10"/>
        <rFont val="Arial"/>
        <family val="2"/>
      </rPr>
      <t>2</t>
    </r>
  </si>
  <si>
    <r>
      <t>Table 2: Life Expectancy at birth, 95% confidence intervals for Scottish Index of Multiple Deprivation 2016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deciles, 2013-2015 (Males and Females)</t>
    </r>
  </si>
  <si>
    <t xml:space="preserve">  1 (Most Deprived)</t>
  </si>
  <si>
    <r>
      <rPr>
        <sz val="8"/>
        <rFont val="Arial"/>
        <family val="2"/>
      </rPr>
      <t xml:space="preserve">is published by the Office for National Statistics (ONS), and can be found in the </t>
    </r>
    <r>
      <rPr>
        <u/>
        <sz val="8"/>
        <color theme="10"/>
        <rFont val="Arial"/>
        <family val="2"/>
      </rPr>
      <t>National Life Tables</t>
    </r>
    <r>
      <rPr>
        <sz val="8"/>
        <rFont val="Arial"/>
        <family val="2"/>
      </rPr>
      <t xml:space="preserve"> section of the ONS website.</t>
    </r>
  </si>
  <si>
    <r>
      <rPr>
        <sz val="8"/>
        <rFont val="Arial"/>
        <family val="2"/>
      </rPr>
      <t xml:space="preserve">1) The latest version is the Scottish Index of Multiple Deprivation 2016, which has been matched to 2011 Data Zones. More information can be found on the </t>
    </r>
    <r>
      <rPr>
        <u/>
        <sz val="8"/>
        <color theme="10"/>
        <rFont val="Arial"/>
        <family val="2"/>
      </rPr>
      <t>Scottish Government website</t>
    </r>
    <r>
      <rPr>
        <sz val="8"/>
        <rFont val="Arial"/>
        <family val="2"/>
      </rPr>
      <t>. Decile 1 contains the most deprived 10 per cent of data zones and decile 10 contains the least deprived 10 per cent of data zones in Scotland.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</si>
</sst>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u/>
      <sz val="8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8"/>
      <color theme="10"/>
      <name val="Arial"/>
      <family val="2"/>
    </font>
    <font>
      <b/>
      <vertAlign val="superscript"/>
      <sz val="12"/>
      <name val="Arial"/>
      <family val="2"/>
    </font>
    <font>
      <sz val="12"/>
      <color theme="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4" fillId="2" borderId="0" xfId="0" applyFont="1" applyFill="1" applyAlignment="1">
      <alignment wrapText="1"/>
    </xf>
    <xf numFmtId="0" fontId="11" fillId="2" borderId="0" xfId="0" applyFont="1" applyFill="1"/>
    <xf numFmtId="0" fontId="6" fillId="2" borderId="1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3" fillId="2" borderId="2" xfId="0" applyFont="1" applyFill="1" applyBorder="1"/>
    <xf numFmtId="0" fontId="6" fillId="2" borderId="3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/>
    </xf>
    <xf numFmtId="164" fontId="6" fillId="2" borderId="0" xfId="0" applyNumberFormat="1" applyFont="1" applyFill="1" applyBorder="1"/>
    <xf numFmtId="0" fontId="6" fillId="2" borderId="0" xfId="0" applyFont="1" applyFill="1"/>
    <xf numFmtId="164" fontId="6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164" fontId="3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/>
    <xf numFmtId="0" fontId="8" fillId="2" borderId="0" xfId="0" applyFont="1" applyFill="1" applyBorder="1"/>
    <xf numFmtId="0" fontId="0" fillId="2" borderId="0" xfId="0" applyFill="1"/>
    <xf numFmtId="0" fontId="8" fillId="2" borderId="0" xfId="0" applyFont="1" applyFill="1"/>
    <xf numFmtId="0" fontId="8" fillId="3" borderId="0" xfId="1" applyFont="1" applyFill="1" applyAlignment="1">
      <alignment vertical="top" wrapText="1"/>
    </xf>
    <xf numFmtId="0" fontId="3" fillId="3" borderId="0" xfId="1" applyFont="1" applyFill="1"/>
    <xf numFmtId="0" fontId="7" fillId="3" borderId="0" xfId="1" applyFont="1" applyFill="1"/>
    <xf numFmtId="0" fontId="8" fillId="3" borderId="0" xfId="1" applyFont="1" applyFill="1"/>
    <xf numFmtId="3" fontId="9" fillId="3" borderId="0" xfId="2" applyNumberFormat="1" applyFont="1" applyFill="1" applyAlignment="1" applyProtection="1">
      <alignment vertical="top" wrapText="1"/>
    </xf>
    <xf numFmtId="0" fontId="2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3" borderId="0" xfId="1" applyFont="1" applyFill="1"/>
    <xf numFmtId="0" fontId="16" fillId="3" borderId="0" xfId="1" applyFont="1" applyFill="1" applyAlignment="1">
      <alignment vertical="top" wrapText="1"/>
    </xf>
    <xf numFmtId="3" fontId="17" fillId="3" borderId="0" xfId="2" applyNumberFormat="1" applyFont="1" applyFill="1" applyAlignment="1" applyProtection="1">
      <alignment vertical="top" wrapText="1"/>
    </xf>
    <xf numFmtId="0" fontId="20" fillId="3" borderId="0" xfId="6" applyFont="1" applyFill="1" applyAlignment="1"/>
    <xf numFmtId="0" fontId="4" fillId="3" borderId="0" xfId="0" applyFont="1" applyFill="1" applyAlignment="1">
      <alignment wrapText="1"/>
    </xf>
    <xf numFmtId="0" fontId="10" fillId="3" borderId="0" xfId="0" applyFont="1" applyFill="1"/>
    <xf numFmtId="0" fontId="11" fillId="3" borderId="0" xfId="0" applyFont="1" applyFill="1"/>
    <xf numFmtId="0" fontId="2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wrapText="1"/>
    </xf>
    <xf numFmtId="0" fontId="18" fillId="3" borderId="0" xfId="0" applyFont="1" applyFill="1"/>
    <xf numFmtId="0" fontId="14" fillId="3" borderId="0" xfId="0" applyFont="1" applyFill="1"/>
    <xf numFmtId="0" fontId="19" fillId="3" borderId="0" xfId="4" applyFont="1" applyFill="1" applyBorder="1"/>
    <xf numFmtId="164" fontId="19" fillId="3" borderId="0" xfId="4" applyNumberFormat="1" applyFont="1" applyFill="1" applyBorder="1" applyAlignment="1">
      <alignment horizontal="right"/>
    </xf>
    <xf numFmtId="164" fontId="19" fillId="3" borderId="0" xfId="5" applyNumberFormat="1" applyFont="1" applyFill="1"/>
    <xf numFmtId="0" fontId="22" fillId="3" borderId="0" xfId="0" applyFont="1" applyFill="1"/>
    <xf numFmtId="0" fontId="23" fillId="3" borderId="0" xfId="0" applyFont="1" applyFill="1"/>
    <xf numFmtId="0" fontId="15" fillId="3" borderId="0" xfId="0" applyFont="1" applyFill="1"/>
    <xf numFmtId="0" fontId="5" fillId="3" borderId="0" xfId="2" applyFont="1" applyFill="1" applyBorder="1" applyAlignment="1" applyProtection="1"/>
    <xf numFmtId="0" fontId="8" fillId="3" borderId="0" xfId="1" applyFont="1" applyFill="1" applyAlignment="1">
      <alignment vertical="top"/>
    </xf>
    <xf numFmtId="3" fontId="9" fillId="3" borderId="0" xfId="2" applyNumberFormat="1" applyFont="1" applyFill="1" applyAlignment="1" applyProtection="1">
      <alignment horizontal="left" vertical="top"/>
    </xf>
    <xf numFmtId="3" fontId="9" fillId="3" borderId="0" xfId="2" applyNumberFormat="1" applyFont="1" applyFill="1" applyAlignment="1" applyProtection="1">
      <alignment vertical="top"/>
    </xf>
    <xf numFmtId="3" fontId="17" fillId="3" borderId="0" xfId="2" applyNumberFormat="1" applyFont="1" applyFill="1" applyAlignment="1" applyProtection="1">
      <alignment vertical="top"/>
    </xf>
    <xf numFmtId="0" fontId="16" fillId="3" borderId="0" xfId="1" applyFont="1" applyFill="1" applyAlignment="1">
      <alignment vertical="top"/>
    </xf>
    <xf numFmtId="0" fontId="8" fillId="3" borderId="0" xfId="0" applyFont="1" applyFill="1" applyAlignment="1"/>
    <xf numFmtId="0" fontId="8" fillId="3" borderId="0" xfId="1" applyFont="1" applyFill="1" applyAlignment="1">
      <alignment horizontal="left" vertical="top" wrapText="1"/>
    </xf>
    <xf numFmtId="3" fontId="20" fillId="3" borderId="0" xfId="6" applyNumberFormat="1" applyFont="1" applyFill="1" applyAlignment="1" applyProtection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5" fillId="2" borderId="2" xfId="2" applyFont="1" applyFill="1" applyBorder="1" applyAlignment="1" applyProtection="1">
      <alignment horizontal="right"/>
    </xf>
    <xf numFmtId="0" fontId="6" fillId="2" borderId="1" xfId="0" applyFont="1" applyFill="1" applyBorder="1" applyAlignment="1">
      <alignment horizontal="center"/>
    </xf>
    <xf numFmtId="0" fontId="20" fillId="3" borderId="0" xfId="6" applyFont="1" applyFill="1" applyAlignment="1">
      <alignment horizontal="left" vertical="top" wrapText="1"/>
    </xf>
  </cellXfs>
  <cellStyles count="7">
    <cellStyle name="Hyperlink" xfId="6" builtinId="8"/>
    <cellStyle name="Hyperlink 2" xfId="2"/>
    <cellStyle name="Normal" xfId="0" builtinId="0"/>
    <cellStyle name="Normal 2" xfId="3"/>
    <cellStyle name="Normal 3" xfId="1"/>
    <cellStyle name="Normal 4 2 2" xfId="5"/>
    <cellStyle name="Normal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scot/Topics/Statistics/SIMD" TargetMode="External"/><Relationship Id="rId1" Type="http://schemas.openxmlformats.org/officeDocument/2006/relationships/hyperlink" Target="https://www.ons.gov.uk/peoplepopulationandcommunity/birthsdeathsandmarriages/lifeexpectancies/bulletins/nationallifetablesunitedkingdom/previousRelea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workbookViewId="0">
      <selection sqref="A1:H1"/>
    </sheetView>
  </sheetViews>
  <sheetFormatPr defaultColWidth="9.140625" defaultRowHeight="15" x14ac:dyDescent="0.2"/>
  <cols>
    <col min="1" max="1" width="16.42578125" style="2" customWidth="1"/>
    <col min="2" max="2" width="14.5703125" style="2" customWidth="1"/>
    <col min="3" max="4" width="10.42578125" style="2" customWidth="1"/>
    <col min="5" max="5" width="3.42578125" style="2" customWidth="1"/>
    <col min="6" max="6" width="14.140625" style="2" customWidth="1"/>
    <col min="7" max="7" width="10.42578125" style="2" customWidth="1"/>
    <col min="8" max="8" width="10.7109375" style="2" customWidth="1"/>
    <col min="9" max="9" width="9.140625" style="2"/>
    <col min="10" max="10" width="26.7109375" style="34" customWidth="1"/>
    <col min="11" max="14" width="20.7109375" style="34" customWidth="1"/>
    <col min="15" max="17" width="9.140625" style="35"/>
    <col min="18" max="16384" width="9.140625" style="2"/>
  </cols>
  <sheetData>
    <row r="1" spans="1:18" ht="39" customHeight="1" x14ac:dyDescent="0.25">
      <c r="A1" s="56" t="s">
        <v>15</v>
      </c>
      <c r="B1" s="56"/>
      <c r="C1" s="56"/>
      <c r="D1" s="56"/>
      <c r="E1" s="56"/>
      <c r="F1" s="56"/>
      <c r="G1" s="56"/>
      <c r="H1" s="56"/>
      <c r="I1" s="1"/>
      <c r="J1" s="33"/>
    </row>
    <row r="2" spans="1:18" x14ac:dyDescent="0.2">
      <c r="G2" s="57"/>
      <c r="H2" s="57"/>
      <c r="J2" s="47"/>
      <c r="L2" s="47"/>
      <c r="M2" s="47"/>
    </row>
    <row r="3" spans="1:18" s="6" customFormat="1" ht="12.75" x14ac:dyDescent="0.2">
      <c r="A3" s="3"/>
      <c r="B3" s="58" t="s">
        <v>2</v>
      </c>
      <c r="C3" s="58"/>
      <c r="D3" s="58"/>
      <c r="E3" s="4"/>
      <c r="F3" s="58" t="s">
        <v>3</v>
      </c>
      <c r="G3" s="58"/>
      <c r="H3" s="58"/>
      <c r="I3" s="5"/>
      <c r="J3" s="36"/>
      <c r="K3" s="36"/>
      <c r="L3" s="36"/>
      <c r="M3" s="36"/>
      <c r="N3" s="36"/>
      <c r="O3" s="36"/>
      <c r="P3" s="36"/>
      <c r="Q3" s="36"/>
      <c r="R3" s="26"/>
    </row>
    <row r="4" spans="1:18" s="6" customFormat="1" ht="38.25" x14ac:dyDescent="0.2">
      <c r="A4" s="7"/>
      <c r="B4" s="8" t="s">
        <v>4</v>
      </c>
      <c r="C4" s="8" t="s">
        <v>5</v>
      </c>
      <c r="D4" s="8" t="s">
        <v>6</v>
      </c>
      <c r="E4" s="9"/>
      <c r="F4" s="8" t="s">
        <v>4</v>
      </c>
      <c r="G4" s="8" t="s">
        <v>5</v>
      </c>
      <c r="H4" s="8" t="s">
        <v>6</v>
      </c>
      <c r="I4" s="5"/>
      <c r="J4" s="37"/>
      <c r="K4" s="38" t="s">
        <v>7</v>
      </c>
      <c r="L4" s="38" t="s">
        <v>8</v>
      </c>
      <c r="M4" s="38" t="s">
        <v>9</v>
      </c>
      <c r="N4" s="38" t="s">
        <v>10</v>
      </c>
      <c r="O4" s="38"/>
      <c r="P4" s="36"/>
      <c r="Q4" s="36"/>
      <c r="R4" s="26"/>
    </row>
    <row r="5" spans="1:18" s="12" customFormat="1" ht="14.25" x14ac:dyDescent="0.2">
      <c r="A5" s="4" t="s">
        <v>14</v>
      </c>
      <c r="B5" s="10">
        <v>77.116362329423694</v>
      </c>
      <c r="C5" s="10">
        <v>77.022066461036289</v>
      </c>
      <c r="D5" s="10">
        <v>77.2106581978111</v>
      </c>
      <c r="E5" s="11"/>
      <c r="F5" s="10">
        <v>81.1326411655822</v>
      </c>
      <c r="G5" s="10">
        <v>81.046238692122515</v>
      </c>
      <c r="H5" s="10">
        <v>81.219043639041885</v>
      </c>
      <c r="I5" s="4"/>
      <c r="J5" s="39"/>
      <c r="K5" s="39"/>
      <c r="L5" s="39"/>
      <c r="M5" s="39"/>
      <c r="N5" s="39"/>
      <c r="O5" s="39"/>
      <c r="P5" s="40"/>
      <c r="Q5" s="40"/>
      <c r="R5" s="27"/>
    </row>
    <row r="6" spans="1:18" s="12" customFormat="1" ht="12.75" x14ac:dyDescent="0.2">
      <c r="A6" s="4" t="s">
        <v>11</v>
      </c>
      <c r="B6" s="13"/>
      <c r="C6" s="13"/>
      <c r="D6" s="13"/>
      <c r="E6" s="11"/>
      <c r="F6" s="13"/>
      <c r="G6" s="13"/>
      <c r="H6" s="13"/>
      <c r="I6" s="4"/>
      <c r="J6" s="39"/>
      <c r="K6" s="39"/>
      <c r="L6" s="39"/>
      <c r="M6" s="39"/>
      <c r="N6" s="39"/>
      <c r="O6" s="39"/>
      <c r="P6" s="40"/>
      <c r="Q6" s="40"/>
      <c r="R6" s="27"/>
    </row>
    <row r="7" spans="1:18" s="6" customFormat="1" ht="12.75" x14ac:dyDescent="0.2">
      <c r="A7" s="5" t="s">
        <v>16</v>
      </c>
      <c r="B7" s="14">
        <v>70.07826519090186</v>
      </c>
      <c r="C7" s="14">
        <v>69.759751361218221</v>
      </c>
      <c r="D7" s="14">
        <v>70.396779020585498</v>
      </c>
      <c r="E7" s="15"/>
      <c r="F7" s="14">
        <v>76.388211477072204</v>
      </c>
      <c r="G7" s="14">
        <v>76.091990389381152</v>
      </c>
      <c r="H7" s="14">
        <v>76.684432564763256</v>
      </c>
      <c r="I7" s="5"/>
      <c r="J7" s="41">
        <v>1</v>
      </c>
      <c r="K7" s="42">
        <f>C7</f>
        <v>69.759751361218221</v>
      </c>
      <c r="L7" s="43">
        <f>D7-C7</f>
        <v>0.63702765936727701</v>
      </c>
      <c r="M7" s="43">
        <f>G7-D7</f>
        <v>5.695211368795654</v>
      </c>
      <c r="N7" s="43">
        <f>H7-G7</f>
        <v>0.59244217538210364</v>
      </c>
      <c r="O7" s="37"/>
      <c r="P7" s="36"/>
      <c r="Q7" s="36"/>
      <c r="R7" s="26"/>
    </row>
    <row r="8" spans="1:18" s="6" customFormat="1" ht="12.75" x14ac:dyDescent="0.2">
      <c r="A8" s="5">
        <v>2</v>
      </c>
      <c r="B8" s="14">
        <v>72.994842998324174</v>
      </c>
      <c r="C8" s="14">
        <v>72.684848409222951</v>
      </c>
      <c r="D8" s="14">
        <v>73.304837587425396</v>
      </c>
      <c r="E8" s="15"/>
      <c r="F8" s="14">
        <v>77.870545069089843</v>
      </c>
      <c r="G8" s="14">
        <v>77.592448126322381</v>
      </c>
      <c r="H8" s="14">
        <v>78.148642011857305</v>
      </c>
      <c r="I8" s="5"/>
      <c r="J8" s="41">
        <v>2</v>
      </c>
      <c r="K8" s="42">
        <f t="shared" ref="K8:K16" si="0">C8</f>
        <v>72.684848409222951</v>
      </c>
      <c r="L8" s="43">
        <f t="shared" ref="L8:L16" si="1">D8-C8</f>
        <v>0.61998917820244515</v>
      </c>
      <c r="M8" s="43">
        <f t="shared" ref="M8:M16" si="2">G8-D8</f>
        <v>4.2876105388969847</v>
      </c>
      <c r="N8" s="43">
        <f t="shared" ref="N8:N16" si="3">H8-G8</f>
        <v>0.55619388553492399</v>
      </c>
      <c r="O8" s="37"/>
      <c r="P8" s="36"/>
      <c r="Q8" s="36"/>
      <c r="R8" s="26"/>
    </row>
    <row r="9" spans="1:18" s="6" customFormat="1" ht="12.75" x14ac:dyDescent="0.2">
      <c r="A9" s="5">
        <v>3</v>
      </c>
      <c r="B9" s="14">
        <v>74.70224201060087</v>
      </c>
      <c r="C9" s="14">
        <v>74.400218768020281</v>
      </c>
      <c r="D9" s="14">
        <v>75.004265253181458</v>
      </c>
      <c r="E9" s="15"/>
      <c r="F9" s="14">
        <v>79.285492686553042</v>
      </c>
      <c r="G9" s="14">
        <v>79.001913260260878</v>
      </c>
      <c r="H9" s="14">
        <v>79.569072112845205</v>
      </c>
      <c r="I9" s="5"/>
      <c r="J9" s="41">
        <v>3</v>
      </c>
      <c r="K9" s="42">
        <f t="shared" si="0"/>
        <v>74.400218768020281</v>
      </c>
      <c r="L9" s="43">
        <f t="shared" si="1"/>
        <v>0.60404648516117732</v>
      </c>
      <c r="M9" s="43">
        <f t="shared" si="2"/>
        <v>3.9976480070794196</v>
      </c>
      <c r="N9" s="43">
        <f t="shared" si="3"/>
        <v>0.56715885258432763</v>
      </c>
      <c r="O9" s="37"/>
      <c r="P9" s="36"/>
      <c r="Q9" s="36"/>
      <c r="R9" s="26"/>
    </row>
    <row r="10" spans="1:18" s="6" customFormat="1" ht="12.75" x14ac:dyDescent="0.2">
      <c r="A10" s="5">
        <v>4</v>
      </c>
      <c r="B10" s="14">
        <v>76.21895944886343</v>
      </c>
      <c r="C10" s="14">
        <v>75.920643223844465</v>
      </c>
      <c r="D10" s="14">
        <v>76.517275673882395</v>
      </c>
      <c r="E10" s="15"/>
      <c r="F10" s="14">
        <v>80.483245994646182</v>
      </c>
      <c r="G10" s="14">
        <v>80.198632954936798</v>
      </c>
      <c r="H10" s="14">
        <v>80.767859034355567</v>
      </c>
      <c r="I10" s="5"/>
      <c r="J10" s="41">
        <v>4</v>
      </c>
      <c r="K10" s="42">
        <f t="shared" si="0"/>
        <v>75.920643223844465</v>
      </c>
      <c r="L10" s="43">
        <f t="shared" si="1"/>
        <v>0.59663245003793008</v>
      </c>
      <c r="M10" s="43">
        <f t="shared" si="2"/>
        <v>3.6813572810544031</v>
      </c>
      <c r="N10" s="43">
        <f t="shared" si="3"/>
        <v>0.5692260794187689</v>
      </c>
      <c r="O10" s="37"/>
      <c r="P10" s="36"/>
      <c r="Q10" s="36"/>
      <c r="R10" s="26"/>
    </row>
    <row r="11" spans="1:18" s="6" customFormat="1" ht="12.75" x14ac:dyDescent="0.2">
      <c r="A11" s="5">
        <v>5</v>
      </c>
      <c r="B11" s="14">
        <v>77.090896750683115</v>
      </c>
      <c r="C11" s="14">
        <v>76.80214527265511</v>
      </c>
      <c r="D11" s="14">
        <v>77.379648228711119</v>
      </c>
      <c r="E11" s="15"/>
      <c r="F11" s="14">
        <v>81.060016848513015</v>
      </c>
      <c r="G11" s="14">
        <v>80.79675460787854</v>
      </c>
      <c r="H11" s="14">
        <v>81.323279089147491</v>
      </c>
      <c r="I11" s="5"/>
      <c r="J11" s="41">
        <v>5</v>
      </c>
      <c r="K11" s="42">
        <f t="shared" si="0"/>
        <v>76.80214527265511</v>
      </c>
      <c r="L11" s="43">
        <f t="shared" si="1"/>
        <v>0.57750295605600854</v>
      </c>
      <c r="M11" s="43">
        <f t="shared" si="2"/>
        <v>3.4171063791674214</v>
      </c>
      <c r="N11" s="43">
        <f t="shared" si="3"/>
        <v>0.52652448126895024</v>
      </c>
      <c r="O11" s="37"/>
      <c r="P11" s="36"/>
      <c r="Q11" s="36"/>
      <c r="R11" s="26"/>
    </row>
    <row r="12" spans="1:18" s="6" customFormat="1" ht="12.75" x14ac:dyDescent="0.2">
      <c r="A12" s="5">
        <v>6</v>
      </c>
      <c r="B12" s="14">
        <v>78.497517934933541</v>
      </c>
      <c r="C12" s="14">
        <v>78.215820878257972</v>
      </c>
      <c r="D12" s="14">
        <v>78.779214991609109</v>
      </c>
      <c r="E12" s="15"/>
      <c r="F12" s="14">
        <v>82.003834527010284</v>
      </c>
      <c r="G12" s="14">
        <v>81.735890479846958</v>
      </c>
      <c r="H12" s="14">
        <v>82.271778574173609</v>
      </c>
      <c r="I12" s="5"/>
      <c r="J12" s="41">
        <v>6</v>
      </c>
      <c r="K12" s="42">
        <f t="shared" si="0"/>
        <v>78.215820878257972</v>
      </c>
      <c r="L12" s="43">
        <f t="shared" si="1"/>
        <v>0.56339411335113709</v>
      </c>
      <c r="M12" s="43">
        <f t="shared" si="2"/>
        <v>2.956675488237849</v>
      </c>
      <c r="N12" s="43">
        <f t="shared" si="3"/>
        <v>0.5358880943266513</v>
      </c>
      <c r="O12" s="37"/>
      <c r="P12" s="36"/>
      <c r="Q12" s="36"/>
      <c r="R12" s="26"/>
    </row>
    <row r="13" spans="1:18" s="6" customFormat="1" ht="12.75" x14ac:dyDescent="0.2">
      <c r="A13" s="5">
        <v>7</v>
      </c>
      <c r="B13" s="14">
        <v>79.118480180328206</v>
      </c>
      <c r="C13" s="14">
        <v>78.83421159906959</v>
      </c>
      <c r="D13" s="14">
        <v>79.402748761586821</v>
      </c>
      <c r="E13" s="15"/>
      <c r="F13" s="14">
        <v>82.497116231017984</v>
      </c>
      <c r="G13" s="14">
        <v>82.234283241345537</v>
      </c>
      <c r="H13" s="14">
        <v>82.75994922069043</v>
      </c>
      <c r="I13" s="5"/>
      <c r="J13" s="41">
        <v>7</v>
      </c>
      <c r="K13" s="42">
        <f t="shared" si="0"/>
        <v>78.83421159906959</v>
      </c>
      <c r="L13" s="43">
        <f t="shared" si="1"/>
        <v>0.56853716251723085</v>
      </c>
      <c r="M13" s="43">
        <f t="shared" si="2"/>
        <v>2.8315344797587159</v>
      </c>
      <c r="N13" s="43">
        <f t="shared" si="3"/>
        <v>0.52566597934489323</v>
      </c>
      <c r="O13" s="37"/>
      <c r="P13" s="36"/>
      <c r="Q13" s="36"/>
      <c r="R13" s="26"/>
    </row>
    <row r="14" spans="1:18" s="6" customFormat="1" ht="12.75" x14ac:dyDescent="0.2">
      <c r="A14" s="5">
        <v>8</v>
      </c>
      <c r="B14" s="14">
        <v>80.123920208125284</v>
      </c>
      <c r="C14" s="14">
        <v>79.842083999169077</v>
      </c>
      <c r="D14" s="14">
        <v>80.405756417081491</v>
      </c>
      <c r="E14" s="15"/>
      <c r="F14" s="14">
        <v>83.342525210608741</v>
      </c>
      <c r="G14" s="14">
        <v>83.08313824359999</v>
      </c>
      <c r="H14" s="14">
        <v>83.601912177617493</v>
      </c>
      <c r="I14" s="5"/>
      <c r="J14" s="41">
        <v>8</v>
      </c>
      <c r="K14" s="42">
        <f t="shared" si="0"/>
        <v>79.842083999169077</v>
      </c>
      <c r="L14" s="43">
        <f t="shared" si="1"/>
        <v>0.5636724179124144</v>
      </c>
      <c r="M14" s="43">
        <f t="shared" si="2"/>
        <v>2.6773818265184985</v>
      </c>
      <c r="N14" s="43">
        <f t="shared" si="3"/>
        <v>0.51877393401750282</v>
      </c>
      <c r="O14" s="37"/>
      <c r="P14" s="36"/>
      <c r="Q14" s="36"/>
      <c r="R14" s="26"/>
    </row>
    <row r="15" spans="1:18" s="6" customFormat="1" ht="12.75" x14ac:dyDescent="0.2">
      <c r="A15" s="5">
        <v>9</v>
      </c>
      <c r="B15" s="14">
        <v>81.171265862856743</v>
      </c>
      <c r="C15" s="14">
        <v>80.886163023762691</v>
      </c>
      <c r="D15" s="14">
        <v>81.456368701950794</v>
      </c>
      <c r="E15" s="15"/>
      <c r="F15" s="14">
        <v>84.111147200081788</v>
      </c>
      <c r="G15" s="14">
        <v>83.859605820625447</v>
      </c>
      <c r="H15" s="14">
        <v>84.36268857953813</v>
      </c>
      <c r="I15" s="5"/>
      <c r="J15" s="41">
        <v>9</v>
      </c>
      <c r="K15" s="42">
        <f t="shared" si="0"/>
        <v>80.886163023762691</v>
      </c>
      <c r="L15" s="43">
        <f t="shared" si="1"/>
        <v>0.57020567818810264</v>
      </c>
      <c r="M15" s="43">
        <f t="shared" si="2"/>
        <v>2.4032371186746531</v>
      </c>
      <c r="N15" s="43">
        <f t="shared" si="3"/>
        <v>0.50308275891268295</v>
      </c>
      <c r="O15" s="37"/>
      <c r="P15" s="36"/>
      <c r="Q15" s="36"/>
      <c r="R15" s="26"/>
    </row>
    <row r="16" spans="1:18" s="6" customFormat="1" ht="12.75" x14ac:dyDescent="0.2">
      <c r="A16" s="7" t="s">
        <v>0</v>
      </c>
      <c r="B16" s="16">
        <v>82.3113911646589</v>
      </c>
      <c r="C16" s="16">
        <v>82.037760624766662</v>
      </c>
      <c r="D16" s="16">
        <v>82.585021704551139</v>
      </c>
      <c r="E16" s="17"/>
      <c r="F16" s="16">
        <v>84.977321083600117</v>
      </c>
      <c r="G16" s="16">
        <v>84.72017298665105</v>
      </c>
      <c r="H16" s="16">
        <v>85.234469180549183</v>
      </c>
      <c r="I16" s="5"/>
      <c r="J16" s="41">
        <v>10</v>
      </c>
      <c r="K16" s="42">
        <f t="shared" si="0"/>
        <v>82.037760624766662</v>
      </c>
      <c r="L16" s="43">
        <f t="shared" si="1"/>
        <v>0.54726107978447658</v>
      </c>
      <c r="M16" s="43">
        <f t="shared" si="2"/>
        <v>2.1351512820999119</v>
      </c>
      <c r="N16" s="43">
        <f t="shared" si="3"/>
        <v>0.51429619389813297</v>
      </c>
      <c r="O16" s="37"/>
      <c r="P16" s="36"/>
      <c r="Q16" s="36"/>
      <c r="R16" s="26"/>
    </row>
    <row r="17" spans="1:23" ht="15.75" x14ac:dyDescent="0.25">
      <c r="C17" s="18"/>
      <c r="D17" s="19"/>
      <c r="E17" s="19"/>
      <c r="F17" s="19"/>
      <c r="G17" s="19"/>
      <c r="H17" s="19"/>
      <c r="I17" s="19"/>
      <c r="J17" s="44"/>
      <c r="K17" s="44"/>
      <c r="L17" s="44"/>
      <c r="M17" s="44"/>
      <c r="N17" s="44"/>
      <c r="O17" s="45"/>
      <c r="P17" s="46"/>
      <c r="Q17" s="46"/>
      <c r="R17" s="28"/>
      <c r="S17" s="19"/>
      <c r="T17" s="19"/>
      <c r="U17" s="19"/>
      <c r="V17" s="19"/>
      <c r="W17" s="19"/>
    </row>
    <row r="18" spans="1:23" s="24" customFormat="1" ht="12" customHeight="1" x14ac:dyDescent="0.2">
      <c r="A18" s="23" t="s">
        <v>12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23" s="24" customFormat="1" ht="36.75" customHeight="1" x14ac:dyDescent="0.2">
      <c r="A19" s="59" t="s">
        <v>18</v>
      </c>
      <c r="B19" s="59"/>
      <c r="C19" s="59"/>
      <c r="D19" s="59"/>
      <c r="E19" s="59"/>
      <c r="F19" s="59"/>
      <c r="G19" s="59"/>
      <c r="H19" s="59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3" s="21" customFormat="1" ht="22.5" customHeight="1" x14ac:dyDescent="0.25">
      <c r="A20" s="54" t="s">
        <v>13</v>
      </c>
      <c r="B20" s="54"/>
      <c r="C20" s="54"/>
      <c r="D20" s="54"/>
      <c r="E20" s="54"/>
      <c r="F20" s="54"/>
      <c r="G20" s="54"/>
      <c r="H20" s="54"/>
      <c r="J20" s="30"/>
      <c r="K20" s="30"/>
      <c r="L20" s="30"/>
      <c r="M20" s="30"/>
      <c r="N20" s="30"/>
      <c r="O20" s="30"/>
      <c r="P20" s="30"/>
      <c r="Q20" s="30"/>
      <c r="R20" s="30"/>
    </row>
    <row r="21" spans="1:23" s="21" customFormat="1" ht="16.5" customHeight="1" x14ac:dyDescent="0.25">
      <c r="A21" s="55" t="s">
        <v>17</v>
      </c>
      <c r="B21" s="55"/>
      <c r="C21" s="55"/>
      <c r="D21" s="55"/>
      <c r="E21" s="55"/>
      <c r="F21" s="55"/>
      <c r="G21" s="55"/>
      <c r="H21" s="55"/>
      <c r="I21" s="25"/>
      <c r="J21" s="31"/>
      <c r="K21" s="31"/>
      <c r="L21" s="31"/>
      <c r="M21" s="31"/>
      <c r="N21" s="31"/>
      <c r="O21" s="31"/>
      <c r="P21" s="31"/>
      <c r="Q21" s="30"/>
      <c r="R21" s="30"/>
    </row>
    <row r="22" spans="1:23" s="48" customFormat="1" ht="12.75" customHeight="1" x14ac:dyDescent="0.25">
      <c r="A22" s="49"/>
      <c r="B22" s="49"/>
      <c r="C22" s="49"/>
      <c r="D22" s="49"/>
      <c r="E22" s="49"/>
      <c r="F22" s="49"/>
      <c r="G22" s="49"/>
      <c r="H22" s="49"/>
      <c r="I22" s="50"/>
      <c r="J22" s="51"/>
      <c r="K22" s="51"/>
      <c r="L22" s="51"/>
      <c r="M22" s="51"/>
      <c r="N22" s="51"/>
      <c r="O22" s="51"/>
      <c r="P22" s="51"/>
      <c r="Q22" s="52"/>
      <c r="R22" s="52"/>
    </row>
    <row r="23" spans="1:23" s="22" customFormat="1" ht="12.75" x14ac:dyDescent="0.2">
      <c r="A23" s="53" t="s">
        <v>1</v>
      </c>
      <c r="B23" s="53"/>
    </row>
    <row r="25" spans="1:23" x14ac:dyDescent="0.2">
      <c r="A25" s="20"/>
      <c r="B25" s="20"/>
    </row>
    <row r="26" spans="1:23" x14ac:dyDescent="0.2">
      <c r="B26" s="20"/>
    </row>
  </sheetData>
  <mergeCells count="8">
    <mergeCell ref="A23:B23"/>
    <mergeCell ref="A20:H20"/>
    <mergeCell ref="A21:H21"/>
    <mergeCell ref="A1:H1"/>
    <mergeCell ref="G2:H2"/>
    <mergeCell ref="B3:D3"/>
    <mergeCell ref="F3:H3"/>
    <mergeCell ref="A19:H19"/>
  </mergeCells>
  <hyperlinks>
    <hyperlink ref="A21:H21" r:id="rId1" display="is published by the Office for National Statistics (ONS), and can be found in the National Life Tables section of the ONS website."/>
    <hyperlink ref="A19:H19" r:id="rId2" display="1) The latest version is the Scottish Index of Multiple Deprivation 2016, which has been matched to 2011 data zones. More information can be found on the Scottish Government website. Decile 1 contains the most deprived 10% of data zones and decile 10 cont"/>
  </hyperlinks>
  <pageMargins left="0.7" right="0.7" top="0.75" bottom="0.75" header="0.3" footer="0.3"/>
  <pageSetup paperSize="9" orientation="portrait" horizontalDpi="90" verticalDpi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2006-09-16T00:00:00Z</dcterms:created>
  <dcterms:modified xsi:type="dcterms:W3CDTF">2017-02-06T16:08:49Z</dcterms:modified>
</cp:coreProperties>
</file>