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6455" windowHeight="12690" tabRatio="751" activeTab="1"/>
  </bookViews>
  <sheets>
    <sheet name="Data Fig3" sheetId="12" r:id="rId1"/>
    <sheet name="Fig3" sheetId="13" r:id="rId2"/>
  </sheets>
  <calcPr calcId="145621"/>
</workbook>
</file>

<file path=xl/calcChain.xml><?xml version="1.0" encoding="utf-8"?>
<calcChain xmlns="http://schemas.openxmlformats.org/spreadsheetml/2006/main">
  <c r="F7" i="12" l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6" i="12"/>
</calcChain>
</file>

<file path=xl/sharedStrings.xml><?xml version="1.0" encoding="utf-8"?>
<sst xmlns="http://schemas.openxmlformats.org/spreadsheetml/2006/main" count="24" uniqueCount="24">
  <si>
    <t>© Crown Copyright 2017</t>
  </si>
  <si>
    <t>Life tables 2014-2016</t>
  </si>
  <si>
    <t>2010-2012</t>
  </si>
  <si>
    <t>2011-2013</t>
  </si>
  <si>
    <t>2012-2014</t>
  </si>
  <si>
    <t>Year</t>
  </si>
  <si>
    <t>2014-2016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</si>
  <si>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</si>
  <si>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</si>
  <si>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</si>
  <si>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</si>
  <si>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</si>
  <si>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</si>
  <si>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</si>
  <si>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</si>
  <si>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</si>
  <si>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</si>
  <si>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2013-2015</t>
  </si>
  <si>
    <t>1999-2001</t>
  </si>
  <si>
    <t>Male life expectancy</t>
  </si>
  <si>
    <t>Female life expectancy</t>
  </si>
  <si>
    <t>Difference from previous year: Males</t>
  </si>
  <si>
    <t>Difference from previous year: Females</t>
  </si>
  <si>
    <t>Data Figure 3: Annual change in life expectancy in 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</si>
</sst>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)"/>
  </numFmts>
  <fonts count="33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0">
    <xf numFmtId="0" fontId="0" fillId="0" borderId="0"/>
    <xf numFmtId="0" fontId="19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9" fillId="34" borderId="0">
      <protection locked="0"/>
    </xf>
    <xf numFmtId="0" fontId="14" fillId="7" borderId="7" applyNumberFormat="0" applyAlignment="0" applyProtection="0"/>
    <xf numFmtId="0" fontId="19" fillId="35" borderId="12">
      <alignment horizontal="center" vertical="center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35" borderId="0">
      <alignment vertical="center"/>
      <protection locked="0"/>
    </xf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3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 applyFill="0"/>
    <xf numFmtId="0" fontId="19" fillId="0" borderId="0" applyFill="0"/>
    <xf numFmtId="0" fontId="2" fillId="0" borderId="0"/>
    <xf numFmtId="3" fontId="19" fillId="0" borderId="0"/>
    <xf numFmtId="3" fontId="19" fillId="0" borderId="0"/>
    <xf numFmtId="3" fontId="19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35" borderId="10">
      <alignment vertical="center"/>
      <protection locked="0"/>
    </xf>
    <xf numFmtId="0" fontId="26" fillId="0" borderId="0">
      <alignment horizontal="left"/>
    </xf>
    <xf numFmtId="0" fontId="27" fillId="0" borderId="0">
      <alignment horizontal="left"/>
    </xf>
    <xf numFmtId="0" fontId="27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ill="0" applyBorder="0" applyAlignment="0" applyProtection="0"/>
  </cellStyleXfs>
  <cellXfs count="19">
    <xf numFmtId="0" fontId="0" fillId="0" borderId="0" xfId="0"/>
    <xf numFmtId="0" fontId="21" fillId="33" borderId="0" xfId="1" applyFont="1" applyFill="1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18" fillId="33" borderId="0" xfId="0" applyFont="1" applyFill="1"/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0" fontId="20" fillId="33" borderId="0" xfId="1" applyFont="1" applyFill="1" applyBorder="1" applyAlignment="1">
      <alignment horizontal="left"/>
    </xf>
    <xf numFmtId="2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7" fillId="33" borderId="0" xfId="0" applyFont="1" applyFill="1" applyAlignment="1"/>
    <xf numFmtId="0" fontId="23" fillId="33" borderId="0" xfId="2" applyFont="1" applyFill="1" applyAlignment="1" applyProtection="1"/>
    <xf numFmtId="0" fontId="22" fillId="33" borderId="0" xfId="2" applyFont="1" applyFill="1" applyBorder="1" applyAlignment="1" applyProtection="1">
      <alignment horizontal="left"/>
    </xf>
    <xf numFmtId="0" fontId="20" fillId="33" borderId="0" xfId="1" applyFont="1" applyFill="1" applyBorder="1" applyAlignment="1">
      <alignment horizontal="left"/>
    </xf>
    <xf numFmtId="0" fontId="32" fillId="33" borderId="0" xfId="139" applyFill="1" applyBorder="1" applyAlignment="1">
      <alignment horizontal="left"/>
    </xf>
    <xf numFmtId="0" fontId="31" fillId="0" borderId="0" xfId="0" applyFont="1" applyAlignment="1">
      <alignment vertical="center" readingOrder="1"/>
    </xf>
  </cellXfs>
  <cellStyles count="140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ells" xfId="41"/>
    <cellStyle name="Check Cell 2" xfId="42"/>
    <cellStyle name="column field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Explanatory Text 2" xfId="54"/>
    <cellStyle name="field names" xfId="55"/>
    <cellStyle name="Good 2" xfId="56"/>
    <cellStyle name="Heading 1 2" xfId="57"/>
    <cellStyle name="Heading 2 2" xfId="58"/>
    <cellStyle name="Heading 3 2" xfId="59"/>
    <cellStyle name="Heading 4 2" xfId="60"/>
    <cellStyle name="Headings" xfId="61"/>
    <cellStyle name="Hyperlink" xfId="139" builtinId="8"/>
    <cellStyle name="Hyperlink 2" xfId="62"/>
    <cellStyle name="Hyperlink 2 2" xfId="2"/>
    <cellStyle name="Hyperlink 3" xfId="63"/>
    <cellStyle name="Hyperlink 3 2" xfId="64"/>
    <cellStyle name="Hyperlink 4" xfId="65"/>
    <cellStyle name="Input 2" xfId="66"/>
    <cellStyle name="Linked Cell 2" xfId="67"/>
    <cellStyle name="Neutral 2" xfId="68"/>
    <cellStyle name="Normal" xfId="0" builtinId="0"/>
    <cellStyle name="Normal 10" xfId="69"/>
    <cellStyle name="Normal 10 2" xfId="70"/>
    <cellStyle name="Normal 10 3" xfId="71"/>
    <cellStyle name="Normal 2" xfId="72"/>
    <cellStyle name="Normal 2 2" xfId="73"/>
    <cellStyle name="Normal 2 2 2" xfId="74"/>
    <cellStyle name="Normal 2 2 2 2" xfId="1"/>
    <cellStyle name="Normal 2 2 2 2 2" xfId="75"/>
    <cellStyle name="Normal 2 2 2 2 3" xfId="76"/>
    <cellStyle name="Normal 2 2 2 3" xfId="77"/>
    <cellStyle name="Normal 2 2 2 4" xfId="78"/>
    <cellStyle name="Normal 2 2 3" xfId="79"/>
    <cellStyle name="Normal 2 2 4" xfId="80"/>
    <cellStyle name="Normal 2 3" xfId="81"/>
    <cellStyle name="Normal 2 4" xfId="82"/>
    <cellStyle name="Normal 3" xfId="83"/>
    <cellStyle name="Normal 3 2" xfId="84"/>
    <cellStyle name="Normal 3 3" xfId="85"/>
    <cellStyle name="Normal 3 3 2" xfId="86"/>
    <cellStyle name="Normal 3 4" xfId="87"/>
    <cellStyle name="Normal 3 4 2" xfId="88"/>
    <cellStyle name="Normal 3 5" xfId="89"/>
    <cellStyle name="Normal 3 6" xfId="90"/>
    <cellStyle name="Normal 3 7" xfId="91"/>
    <cellStyle name="Normal 4" xfId="92"/>
    <cellStyle name="Normal 4 2" xfId="93"/>
    <cellStyle name="Normal 4 2 2" xfId="94"/>
    <cellStyle name="Normal 4 2 2 2" xfId="95"/>
    <cellStyle name="Normal 4 3" xfId="96"/>
    <cellStyle name="Normal 4 3 2" xfId="97"/>
    <cellStyle name="Normal 5" xfId="98"/>
    <cellStyle name="Normal 5 2" xfId="99"/>
    <cellStyle name="Normal 6" xfId="100"/>
    <cellStyle name="Normal 6 2" xfId="101"/>
    <cellStyle name="Normal 6 3" xfId="102"/>
    <cellStyle name="Normal 7" xfId="103"/>
    <cellStyle name="Normal 8" xfId="104"/>
    <cellStyle name="Normal 8 2" xfId="105"/>
    <cellStyle name="Normal 9" xfId="106"/>
    <cellStyle name="Normal10" xfId="107"/>
    <cellStyle name="Normal10 2" xfId="108"/>
    <cellStyle name="Normal10 3" xfId="109"/>
    <cellStyle name="Note 2" xfId="110"/>
    <cellStyle name="Note 2 2" xfId="111"/>
    <cellStyle name="Note 3" xfId="112"/>
    <cellStyle name="Output 2" xfId="113"/>
    <cellStyle name="Percent 2" xfId="114"/>
    <cellStyle name="Percent 2 2" xfId="115"/>
    <cellStyle name="Percent 3" xfId="116"/>
    <cellStyle name="Percent 3 2" xfId="117"/>
    <cellStyle name="Percent 3 2 2" xfId="118"/>
    <cellStyle name="Percent 3 3" xfId="119"/>
    <cellStyle name="Percent 4" xfId="120"/>
    <cellStyle name="Percent 5" xfId="121"/>
    <cellStyle name="Percent 5 2" xfId="122"/>
    <cellStyle name="Percent 6" xfId="123"/>
    <cellStyle name="rowfield" xfId="124"/>
    <cellStyle name="Style1" xfId="125"/>
    <cellStyle name="Style2" xfId="126"/>
    <cellStyle name="Style3" xfId="127"/>
    <cellStyle name="Style4" xfId="128"/>
    <cellStyle name="Style5" xfId="129"/>
    <cellStyle name="Style6" xfId="130"/>
    <cellStyle name="Style7" xfId="131"/>
    <cellStyle name="Title 2" xfId="132"/>
    <cellStyle name="Total 2" xfId="133"/>
    <cellStyle name="Warning Text 2" xfId="134"/>
    <cellStyle name="whole number" xfId="135"/>
    <cellStyle name="whole number 2" xfId="136"/>
    <cellStyle name="whole number 2 2" xfId="137"/>
    <cellStyle name="whole number 3" xfId="138"/>
  </cellStyles>
  <dxfs count="0"/>
  <tableStyles count="0" defaultTableStyle="TableStyleMedium2" defaultPivotStyle="PivotStyleLight16"/>
  <colors>
    <mruColors>
      <color rgb="FFF6DC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 3: Annual</a:t>
            </a:r>
            <a:r>
              <a:rPr lang="en-GB" baseline="0"/>
              <a:t> change in life expectancy in Scotland</a:t>
            </a:r>
            <a:endParaRPr lang="en-GB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042464984381523"/>
          <c:y val="8.4531539276827827E-2"/>
          <c:w val="0.84107986080675512"/>
          <c:h val="0.67750181206359839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810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5">
                  <a:lumMod val="75000"/>
                </a:schemeClr>
              </a:solidFill>
              <a:ln w="38100"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strRef>
              <c:f>'Data Fig3'!$F$5:$F$20</c:f>
              <c:strCache>
                <c:ptCount val="16"/>
                <c:pt idx="1">
                  <c:v>2000-2002</c:v>
                </c:pt>
                <c:pt idx="2">
                  <c:v>2001-2003</c:v>
                </c:pt>
                <c:pt idx="3">
                  <c:v>2002-2004</c:v>
                </c:pt>
                <c:pt idx="4">
                  <c:v>2003-2005</c:v>
                </c:pt>
                <c:pt idx="5">
                  <c:v>2004-2006</c:v>
                </c:pt>
                <c:pt idx="6">
                  <c:v>2005-2007</c:v>
                </c:pt>
                <c:pt idx="7">
                  <c:v>2006-2008</c:v>
                </c:pt>
                <c:pt idx="8">
                  <c:v>2007-2009</c:v>
                </c:pt>
                <c:pt idx="9">
                  <c:v>2008-2010</c:v>
                </c:pt>
                <c:pt idx="10">
                  <c:v>2009-2011</c:v>
                </c:pt>
                <c:pt idx="11">
                  <c:v>2010-2012</c:v>
                </c:pt>
                <c:pt idx="12">
                  <c:v>2011-2013</c:v>
                </c:pt>
                <c:pt idx="13">
                  <c:v>2012-2014</c:v>
                </c:pt>
                <c:pt idx="14">
                  <c:v>2013-2015</c:v>
                </c:pt>
                <c:pt idx="15">
                  <c:v>2014-2016</c:v>
                </c:pt>
              </c:strCache>
            </c:strRef>
          </c:cat>
          <c:val>
            <c:numRef>
              <c:f>'Data Fig3'!$D$5:$D$20</c:f>
              <c:numCache>
                <c:formatCode>0.00</c:formatCode>
                <c:ptCount val="16"/>
                <c:pt idx="1">
                  <c:v>0.21</c:v>
                </c:pt>
                <c:pt idx="2">
                  <c:v>0.19</c:v>
                </c:pt>
                <c:pt idx="3">
                  <c:v>0.28000000000000003</c:v>
                </c:pt>
                <c:pt idx="4">
                  <c:v>0.44</c:v>
                </c:pt>
                <c:pt idx="5">
                  <c:v>0.37</c:v>
                </c:pt>
                <c:pt idx="6">
                  <c:v>0.2</c:v>
                </c:pt>
                <c:pt idx="7">
                  <c:v>0.2</c:v>
                </c:pt>
                <c:pt idx="8">
                  <c:v>0.35</c:v>
                </c:pt>
                <c:pt idx="9">
                  <c:v>0.46</c:v>
                </c:pt>
                <c:pt idx="10">
                  <c:v>0.41</c:v>
                </c:pt>
                <c:pt idx="11">
                  <c:v>0.3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0.04</c:v>
                </c:pt>
                <c:pt idx="15">
                  <c:v>-0.02</c:v>
                </c:pt>
              </c:numCache>
            </c:numRef>
          </c:val>
          <c:smooth val="0"/>
        </c:ser>
        <c:ser>
          <c:idx val="1"/>
          <c:order val="1"/>
          <c:tx>
            <c:v>Females</c:v>
          </c:tx>
          <c:spPr>
            <a:ln w="38100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 w="38100">
                <a:solidFill>
                  <a:srgbClr val="7030A0"/>
                </a:solidFill>
              </a:ln>
            </c:spPr>
          </c:marker>
          <c:cat>
            <c:strRef>
              <c:f>'Data Fig3'!$F$5:$F$20</c:f>
              <c:strCache>
                <c:ptCount val="16"/>
                <c:pt idx="1">
                  <c:v>2000-2002</c:v>
                </c:pt>
                <c:pt idx="2">
                  <c:v>2001-2003</c:v>
                </c:pt>
                <c:pt idx="3">
                  <c:v>2002-2004</c:v>
                </c:pt>
                <c:pt idx="4">
                  <c:v>2003-2005</c:v>
                </c:pt>
                <c:pt idx="5">
                  <c:v>2004-2006</c:v>
                </c:pt>
                <c:pt idx="6">
                  <c:v>2005-2007</c:v>
                </c:pt>
                <c:pt idx="7">
                  <c:v>2006-2008</c:v>
                </c:pt>
                <c:pt idx="8">
                  <c:v>2007-2009</c:v>
                </c:pt>
                <c:pt idx="9">
                  <c:v>2008-2010</c:v>
                </c:pt>
                <c:pt idx="10">
                  <c:v>2009-2011</c:v>
                </c:pt>
                <c:pt idx="11">
                  <c:v>2010-2012</c:v>
                </c:pt>
                <c:pt idx="12">
                  <c:v>2011-2013</c:v>
                </c:pt>
                <c:pt idx="13">
                  <c:v>2012-2014</c:v>
                </c:pt>
                <c:pt idx="14">
                  <c:v>2013-2015</c:v>
                </c:pt>
                <c:pt idx="15">
                  <c:v>2014-2016</c:v>
                </c:pt>
              </c:strCache>
            </c:strRef>
          </c:cat>
          <c:val>
            <c:numRef>
              <c:f>'Data Fig3'!$E$5:$E$20</c:f>
              <c:numCache>
                <c:formatCode>0.00</c:formatCode>
                <c:ptCount val="16"/>
                <c:pt idx="1">
                  <c:v>0.22</c:v>
                </c:pt>
                <c:pt idx="2">
                  <c:v>0.08</c:v>
                </c:pt>
                <c:pt idx="3">
                  <c:v>0.19</c:v>
                </c:pt>
                <c:pt idx="4">
                  <c:v>0.19</c:v>
                </c:pt>
                <c:pt idx="5">
                  <c:v>0.3</c:v>
                </c:pt>
                <c:pt idx="6">
                  <c:v>0.14000000000000001</c:v>
                </c:pt>
                <c:pt idx="7">
                  <c:v>0.15</c:v>
                </c:pt>
                <c:pt idx="8">
                  <c:v>0.22</c:v>
                </c:pt>
                <c:pt idx="9">
                  <c:v>0.26</c:v>
                </c:pt>
                <c:pt idx="10">
                  <c:v>0.31</c:v>
                </c:pt>
                <c:pt idx="11">
                  <c:v>0.13</c:v>
                </c:pt>
                <c:pt idx="12">
                  <c:v>0.14000000000000001</c:v>
                </c:pt>
                <c:pt idx="13">
                  <c:v>0.17</c:v>
                </c:pt>
                <c:pt idx="14">
                  <c:v>0.08</c:v>
                </c:pt>
                <c:pt idx="15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79936"/>
        <c:axId val="74401280"/>
      </c:lineChart>
      <c:catAx>
        <c:axId val="7427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47036145618909153"/>
              <c:y val="0.91738286323172924"/>
            </c:manualLayout>
          </c:layout>
          <c:overlay val="0"/>
        </c:title>
        <c:majorTickMark val="out"/>
        <c:minorTickMark val="none"/>
        <c:tickLblPos val="low"/>
        <c:txPr>
          <a:bodyPr rot="-2520000" vert="horz"/>
          <a:lstStyle/>
          <a:p>
            <a:pPr>
              <a:defRPr sz="1400"/>
            </a:pPr>
            <a:endParaRPr lang="en-US"/>
          </a:p>
        </c:txPr>
        <c:crossAx val="74401280"/>
        <c:crosses val="autoZero"/>
        <c:auto val="1"/>
        <c:lblAlgn val="ctr"/>
        <c:lblOffset val="100"/>
        <c:noMultiLvlLbl val="0"/>
      </c:catAx>
      <c:valAx>
        <c:axId val="744012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Change in Life expectancy (years)</a:t>
                </a:r>
              </a:p>
            </c:rich>
          </c:tx>
          <c:layout>
            <c:manualLayout>
              <c:xMode val="edge"/>
              <c:yMode val="edge"/>
              <c:x val="2.0719073735527116E-2"/>
              <c:y val="0.237439182042543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427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426176331878339"/>
          <c:y val="0.13801178632440875"/>
          <c:w val="0.10509993423221352"/>
          <c:h val="9.59570718276121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B1"/>
    </sheetView>
  </sheetViews>
  <sheetFormatPr defaultRowHeight="12.75"/>
  <cols>
    <col min="1" max="1" width="14.5703125" style="3" customWidth="1"/>
    <col min="2" max="2" width="11.28515625" style="2" customWidth="1"/>
    <col min="3" max="3" width="11.5703125" style="2" customWidth="1"/>
    <col min="4" max="4" width="19.7109375" style="2" customWidth="1"/>
    <col min="5" max="5" width="23.140625" style="2" customWidth="1"/>
    <col min="6" max="6" width="9.140625" style="6"/>
    <col min="7" max="16384" width="9.140625" style="2"/>
  </cols>
  <sheetData>
    <row r="1" spans="1:14" s="1" customFormat="1" ht="18" customHeight="1">
      <c r="A1" s="16" t="s">
        <v>1</v>
      </c>
      <c r="B1" s="16"/>
      <c r="C1" s="10"/>
      <c r="D1" s="10"/>
      <c r="E1" s="10"/>
      <c r="F1" s="10"/>
      <c r="G1" s="17"/>
      <c r="H1" s="17"/>
      <c r="K1" s="14"/>
      <c r="L1" s="14"/>
      <c r="M1" s="15"/>
      <c r="N1" s="15"/>
    </row>
    <row r="2" spans="1:14" ht="15.75">
      <c r="A2" s="18" t="s">
        <v>23</v>
      </c>
      <c r="B2" s="18"/>
      <c r="C2" s="18"/>
      <c r="D2" s="18"/>
      <c r="E2" s="18"/>
    </row>
    <row r="4" spans="1:14" ht="25.5">
      <c r="A4" s="7" t="s">
        <v>5</v>
      </c>
      <c r="B4" s="8" t="s">
        <v>19</v>
      </c>
      <c r="C4" s="8" t="s">
        <v>20</v>
      </c>
      <c r="D4" s="8" t="s">
        <v>21</v>
      </c>
      <c r="E4" s="8" t="s">
        <v>22</v>
      </c>
    </row>
    <row r="5" spans="1:14">
      <c r="A5" s="3" t="s">
        <v>18</v>
      </c>
      <c r="B5" s="9">
        <v>73.099999999999994</v>
      </c>
      <c r="C5" s="9">
        <v>78.56</v>
      </c>
      <c r="D5" s="3"/>
      <c r="E5" s="3"/>
    </row>
    <row r="6" spans="1:14">
      <c r="A6" s="3" t="s">
        <v>7</v>
      </c>
      <c r="B6" s="3">
        <v>73.31</v>
      </c>
      <c r="C6" s="3">
        <v>78.78</v>
      </c>
      <c r="D6" s="5">
        <v>0.21</v>
      </c>
      <c r="E6" s="5">
        <v>0.22</v>
      </c>
      <c r="F6" s="6" t="str">
        <f>A6</f>
        <v>2000-2002</v>
      </c>
    </row>
    <row r="7" spans="1:14">
      <c r="A7" s="3" t="s">
        <v>8</v>
      </c>
      <c r="B7" s="5">
        <v>73.5</v>
      </c>
      <c r="C7" s="3">
        <v>78.86</v>
      </c>
      <c r="D7" s="5">
        <v>0.19</v>
      </c>
      <c r="E7" s="5">
        <v>0.08</v>
      </c>
      <c r="F7" s="6" t="str">
        <f t="shared" ref="F7:F20" si="0">A7</f>
        <v>2001-2003</v>
      </c>
    </row>
    <row r="8" spans="1:14">
      <c r="A8" s="3" t="s">
        <v>9</v>
      </c>
      <c r="B8" s="3">
        <v>73.78</v>
      </c>
      <c r="C8" s="3">
        <v>79.05</v>
      </c>
      <c r="D8" s="5">
        <v>0.28000000000000003</v>
      </c>
      <c r="E8" s="5">
        <v>0.19</v>
      </c>
      <c r="F8" s="6" t="str">
        <f t="shared" si="0"/>
        <v>2002-2004</v>
      </c>
    </row>
    <row r="9" spans="1:14">
      <c r="A9" s="3" t="s">
        <v>10</v>
      </c>
      <c r="B9" s="3">
        <v>74.22</v>
      </c>
      <c r="C9" s="3">
        <v>79.239999999999995</v>
      </c>
      <c r="D9" s="5">
        <v>0.44</v>
      </c>
      <c r="E9" s="5">
        <v>0.19</v>
      </c>
      <c r="F9" s="6" t="str">
        <f t="shared" si="0"/>
        <v>2003-2005</v>
      </c>
    </row>
    <row r="10" spans="1:14">
      <c r="A10" s="3" t="s">
        <v>11</v>
      </c>
      <c r="B10" s="3">
        <v>74.59</v>
      </c>
      <c r="C10" s="3">
        <v>79.540000000000006</v>
      </c>
      <c r="D10" s="5">
        <v>0.37</v>
      </c>
      <c r="E10" s="5">
        <v>0.3</v>
      </c>
      <c r="F10" s="6" t="str">
        <f t="shared" si="0"/>
        <v>2004-2006</v>
      </c>
    </row>
    <row r="11" spans="1:14">
      <c r="A11" s="3" t="s">
        <v>12</v>
      </c>
      <c r="B11" s="3">
        <v>74.790000000000006</v>
      </c>
      <c r="C11" s="3">
        <v>79.680000000000007</v>
      </c>
      <c r="D11" s="5">
        <v>0.2</v>
      </c>
      <c r="E11" s="5">
        <v>0.14000000000000001</v>
      </c>
      <c r="F11" s="6" t="str">
        <f t="shared" si="0"/>
        <v>2005-2007</v>
      </c>
    </row>
    <row r="12" spans="1:14">
      <c r="A12" s="3" t="s">
        <v>13</v>
      </c>
      <c r="B12" s="3">
        <v>74.989999999999995</v>
      </c>
      <c r="C12" s="3">
        <v>79.83</v>
      </c>
      <c r="D12" s="5">
        <v>0.2</v>
      </c>
      <c r="E12" s="5">
        <v>0.15</v>
      </c>
      <c r="F12" s="6" t="str">
        <f t="shared" si="0"/>
        <v>2006-2008</v>
      </c>
    </row>
    <row r="13" spans="1:14">
      <c r="A13" s="3" t="s">
        <v>14</v>
      </c>
      <c r="B13" s="3">
        <v>75.34</v>
      </c>
      <c r="C13" s="3">
        <v>80.05</v>
      </c>
      <c r="D13" s="5">
        <v>0.35</v>
      </c>
      <c r="E13" s="5">
        <v>0.22</v>
      </c>
      <c r="F13" s="6" t="str">
        <f t="shared" si="0"/>
        <v>2007-2009</v>
      </c>
    </row>
    <row r="14" spans="1:14">
      <c r="A14" s="3" t="s">
        <v>15</v>
      </c>
      <c r="B14" s="5">
        <v>75.8</v>
      </c>
      <c r="C14" s="3">
        <v>80.31</v>
      </c>
      <c r="D14" s="5">
        <v>0.46</v>
      </c>
      <c r="E14" s="5">
        <v>0.26</v>
      </c>
      <c r="F14" s="6" t="str">
        <f t="shared" si="0"/>
        <v>2008-2010</v>
      </c>
    </row>
    <row r="15" spans="1:14">
      <c r="A15" s="3" t="s">
        <v>16</v>
      </c>
      <c r="B15" s="3">
        <v>76.209999999999994</v>
      </c>
      <c r="C15" s="3">
        <v>80.62</v>
      </c>
      <c r="D15" s="5">
        <v>0.41</v>
      </c>
      <c r="E15" s="5">
        <v>0.31</v>
      </c>
      <c r="F15" s="6" t="str">
        <f t="shared" si="0"/>
        <v>2009-2011</v>
      </c>
    </row>
    <row r="16" spans="1:14">
      <c r="A16" s="3" t="s">
        <v>2</v>
      </c>
      <c r="B16" s="3">
        <v>76.510000000000005</v>
      </c>
      <c r="C16" s="3">
        <v>80.75</v>
      </c>
      <c r="D16" s="5">
        <v>0.3</v>
      </c>
      <c r="E16" s="5">
        <v>0.13</v>
      </c>
      <c r="F16" s="6" t="str">
        <f t="shared" si="0"/>
        <v>2010-2012</v>
      </c>
    </row>
    <row r="17" spans="1:6">
      <c r="A17" s="3" t="s">
        <v>3</v>
      </c>
      <c r="B17" s="3">
        <v>76.77</v>
      </c>
      <c r="C17" s="3">
        <v>80.89</v>
      </c>
      <c r="D17" s="5">
        <v>0.26</v>
      </c>
      <c r="E17" s="5">
        <v>0.14000000000000001</v>
      </c>
      <c r="F17" s="6" t="str">
        <f t="shared" si="0"/>
        <v>2011-2013</v>
      </c>
    </row>
    <row r="18" spans="1:6">
      <c r="A18" s="3" t="s">
        <v>4</v>
      </c>
      <c r="B18" s="4">
        <v>77.05</v>
      </c>
      <c r="C18" s="4">
        <v>81.06</v>
      </c>
      <c r="D18" s="5">
        <v>0.28000000000000003</v>
      </c>
      <c r="E18" s="5">
        <v>0.17</v>
      </c>
      <c r="F18" s="6" t="str">
        <f t="shared" si="0"/>
        <v>2012-2014</v>
      </c>
    </row>
    <row r="19" spans="1:6">
      <c r="A19" s="3" t="s">
        <v>17</v>
      </c>
      <c r="B19" s="4">
        <v>77.09</v>
      </c>
      <c r="C19" s="4">
        <v>81.14</v>
      </c>
      <c r="D19" s="5">
        <v>0.04</v>
      </c>
      <c r="E19" s="5">
        <v>0.08</v>
      </c>
      <c r="F19" s="6" t="str">
        <f t="shared" si="0"/>
        <v>2013-2015</v>
      </c>
    </row>
    <row r="20" spans="1:6">
      <c r="A20" s="12" t="s">
        <v>6</v>
      </c>
      <c r="B20" s="11">
        <v>77.069999999999993</v>
      </c>
      <c r="C20" s="11">
        <v>81.150000000000006</v>
      </c>
      <c r="D20" s="11">
        <v>-0.02</v>
      </c>
      <c r="E20" s="11">
        <v>0.01</v>
      </c>
      <c r="F20" s="6" t="str">
        <f t="shared" si="0"/>
        <v>2014-2016</v>
      </c>
    </row>
    <row r="22" spans="1:6">
      <c r="A22" s="13" t="s">
        <v>0</v>
      </c>
      <c r="B22" s="13"/>
    </row>
  </sheetData>
  <mergeCells count="6">
    <mergeCell ref="K1:L1"/>
    <mergeCell ref="M1:N1"/>
    <mergeCell ref="A22:B22"/>
    <mergeCell ref="A1:B1"/>
    <mergeCell ref="G1:H1"/>
    <mergeCell ref="A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A18625725</value>
    </field>
    <field name="Objective-Title">
      <value order="0">2014-2016 National life tables for Scotland - figures for publication</value>
    </field>
    <field name="Objective-Description">
      <value order="0"/>
    </field>
    <field name="Objective-CreationStamp">
      <value order="0">2017-08-07T10:52:42Z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2017-09-21T12:27:54Z</value>
    </field>
    <field name="Objective-Owner">
      <value order="0">Kaye, Maria M (Z441967)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Life Tables: Pre-publication: 2016-2021</value>
    </field>
    <field name="Objective-Parent">
      <value order="0">National Records of Scotland (NRS): Population and Migration Statistics: Life Tables: Pre-publication: 2016-2021</value>
    </field>
    <field name="Objective-State">
      <value order="0">Being Drafted</value>
    </field>
    <field name="Objective-VersionId">
      <value order="0">vA26394424</value>
    </field>
    <field name="Objective-Version">
      <value order="0">0.20</value>
    </field>
    <field name="Objective-VersionNumber">
      <value order="0">20</value>
    </field>
    <field name="Objective-VersionComment">
      <value order="0"/>
    </field>
    <field name="Objective-FileNumber">
      <value order="0">qA614016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Fig3</vt:lpstr>
      <vt:lpstr>Fig3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2017-09-12T10:23:54Z</cp:lastPrinted>
  <dcterms:created xsi:type="dcterms:W3CDTF">2017-08-07T10:52:24Z</dcterms:created>
  <dcterms:modified xsi:type="dcterms:W3CDTF">2017-09-26T08:58:05Z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A18625725</vt:lpwstr>
  </property>
  <property fmtid="{D5CDD505-2E9C-101B-9397-08002B2CF9AE}" pid="4" name="Objective-Title">
    <vt:lpwstr>2014-2016 National life tables for Scotland - figures for publication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2017-08-07T10:53:27Z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2017-09-21T12:27:55Z</vt:filetime>
  </property>
  <property fmtid="{D5CDD505-2E9C-101B-9397-08002B2CF9AE}" pid="11" name="Objective-Owner">
    <vt:lpwstr>Kaye, Maria M (Z441967)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Life Tables: Pre-publication: 2016-2021:</vt:lpwstr>
  </property>
  <property fmtid="{D5CDD505-2E9C-101B-9397-08002B2CF9AE}" pid="13" name="Objective-Parent">
    <vt:lpwstr>National Records of Scotland (NRS): Population and Migration Statistics: Life Tables: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vA26394424</vt:lpwstr>
  </property>
  <property fmtid="{D5CDD505-2E9C-101B-9397-08002B2CF9AE}" pid="16" name="Objective-Version">
    <vt:lpwstr>0.20</vt:lpwstr>
  </property>
  <property fmtid="{D5CDD505-2E9C-101B-9397-08002B2CF9AE}" pid="17" name="Objective-VersionNumber">
    <vt:r8>20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Date Received">
    <vt:lpwstr>
    </vt:lpwstr>
  </property>
  <property fmtid="{D5CDD505-2E9C-101B-9397-08002B2CF9AE}" pid="23" name="Objective-Date of Original">
    <vt:lpwstr>
    </vt:lpwstr>
  </property>
  <property fmtid="{D5CDD505-2E9C-101B-9397-08002B2CF9AE}" pid="24" name="Objective-SG Web Publication - Category">
    <vt:lpwstr>
    </vt:lpwstr>
  </property>
  <property fmtid="{D5CDD505-2E9C-101B-9397-08002B2CF9AE}" pid="25" name="Objective-SG Web Publication - Category 2 Classification">
    <vt:lpwstr>
    </vt:lpwstr>
  </property>
  <property fmtid="{D5CDD505-2E9C-101B-9397-08002B2CF9AE}" pid="26" name="Objective-Comment">
    <vt:lpwstr>
    </vt:lpwstr>
  </property>
  <property fmtid="{D5CDD505-2E9C-101B-9397-08002B2CF9AE}" pid="27" name="Objective-Date of Original [system]">
    <vt:lpwstr>
    </vt:lpwstr>
  </property>
  <property fmtid="{D5CDD505-2E9C-101B-9397-08002B2CF9AE}" pid="28" name="Objective-Date Received [system]">
    <vt:lpwstr>
    </vt:lpwstr>
  </property>
  <property fmtid="{D5CDD505-2E9C-101B-9397-08002B2CF9AE}" pid="29" name="Objective-SG Web Publication - Category [system]">
    <vt:lpwstr>
    </vt:lpwstr>
  </property>
  <property fmtid="{D5CDD505-2E9C-101B-9397-08002B2CF9AE}" pid="30" name="Objective-SG Web Publication - Category 2 Classification [system]">
    <vt:lpwstr>
    </vt:lpwstr>
  </property>
</Properties>
</file>