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Web Team\Current work\SAPE 2017\NUTS\"/>
    </mc:Choice>
  </mc:AlternateContent>
  <bookViews>
    <workbookView xWindow="12105" yWindow="-15" windowWidth="11910" windowHeight="9795"/>
  </bookViews>
  <sheets>
    <sheet name="Contents" sheetId="27" r:id="rId1"/>
    <sheet name="Metadata" sheetId="3" r:id="rId2"/>
    <sheet name="2011" sheetId="24" r:id="rId3"/>
    <sheet name="2012" sheetId="23" r:id="rId4"/>
    <sheet name="2013" sheetId="22" r:id="rId5"/>
    <sheet name="2014" sheetId="21" r:id="rId6"/>
    <sheet name="2015" sheetId="2" r:id="rId7"/>
    <sheet name="2016" sheetId="25" r:id="rId8"/>
    <sheet name="2017" sheetId="26" r:id="rId9"/>
  </sheets>
  <calcPr calcId="162913"/>
</workbook>
</file>

<file path=xl/calcChain.xml><?xml version="1.0" encoding="utf-8"?>
<calcChain xmlns="http://schemas.openxmlformats.org/spreadsheetml/2006/main">
  <c r="D17" i="26" l="1"/>
  <c r="D16" i="26"/>
  <c r="D15" i="26"/>
  <c r="D5" i="26"/>
  <c r="D14" i="26"/>
  <c r="D12" i="26"/>
  <c r="D11" i="26"/>
  <c r="D6" i="26"/>
  <c r="D10" i="26"/>
  <c r="D9" i="26"/>
  <c r="D7" i="26"/>
  <c r="D4" i="26"/>
  <c r="F4" i="25"/>
  <c r="G4" i="25"/>
  <c r="H4" i="25"/>
  <c r="I4" i="25"/>
  <c r="J4" i="25"/>
  <c r="K4" i="25"/>
  <c r="L4" i="25"/>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BJ4" i="25"/>
  <c r="BK4" i="25"/>
  <c r="BL4" i="25"/>
  <c r="BM4" i="25"/>
  <c r="BN4" i="25"/>
  <c r="BO4" i="25"/>
  <c r="BP4" i="25"/>
  <c r="BQ4" i="25"/>
  <c r="BR4" i="25"/>
  <c r="BS4" i="25"/>
  <c r="BT4" i="25"/>
  <c r="BU4" i="25"/>
  <c r="BV4" i="25"/>
  <c r="BW4" i="25"/>
  <c r="BX4" i="25"/>
  <c r="BY4" i="25"/>
  <c r="BZ4" i="25"/>
  <c r="CA4" i="25"/>
  <c r="CB4" i="25"/>
  <c r="CC4" i="25"/>
  <c r="CD4" i="25"/>
  <c r="CE4" i="25"/>
  <c r="CF4" i="25"/>
  <c r="CG4" i="25"/>
  <c r="CH4" i="25"/>
  <c r="CI4" i="25"/>
  <c r="CJ4" i="25"/>
  <c r="CK4" i="25"/>
  <c r="CL4" i="25"/>
  <c r="CM4" i="25"/>
  <c r="CN4" i="25"/>
  <c r="CO4" i="25"/>
  <c r="CP4" i="25"/>
  <c r="CQ4" i="25"/>
  <c r="F5" i="25"/>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BN5" i="25"/>
  <c r="BO5" i="25"/>
  <c r="BP5" i="25"/>
  <c r="BQ5" i="25"/>
  <c r="BR5" i="25"/>
  <c r="BS5" i="25"/>
  <c r="BT5" i="25"/>
  <c r="BU5" i="25"/>
  <c r="BV5" i="25"/>
  <c r="BW5" i="25"/>
  <c r="BX5" i="25"/>
  <c r="BY5" i="25"/>
  <c r="BZ5" i="25"/>
  <c r="CA5" i="25"/>
  <c r="CB5" i="25"/>
  <c r="CC5" i="25"/>
  <c r="CD5" i="25"/>
  <c r="CE5" i="25"/>
  <c r="CF5" i="25"/>
  <c r="CG5" i="25"/>
  <c r="CH5" i="25"/>
  <c r="CI5" i="25"/>
  <c r="CJ5" i="25"/>
  <c r="CK5" i="25"/>
  <c r="CL5" i="25"/>
  <c r="CM5" i="25"/>
  <c r="CN5" i="25"/>
  <c r="CO5" i="25"/>
  <c r="CP5" i="25"/>
  <c r="CQ5"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BN6" i="25"/>
  <c r="BO6" i="25"/>
  <c r="BP6" i="25"/>
  <c r="BQ6" i="25"/>
  <c r="BR6" i="25"/>
  <c r="BS6" i="25"/>
  <c r="BT6" i="25"/>
  <c r="BU6" i="25"/>
  <c r="BV6" i="25"/>
  <c r="BW6" i="25"/>
  <c r="BX6" i="25"/>
  <c r="BY6" i="25"/>
  <c r="BZ6" i="25"/>
  <c r="CA6" i="25"/>
  <c r="CB6" i="25"/>
  <c r="CC6" i="25"/>
  <c r="CD6" i="25"/>
  <c r="CE6" i="25"/>
  <c r="CF6" i="25"/>
  <c r="CG6" i="25"/>
  <c r="CH6" i="25"/>
  <c r="CI6" i="25"/>
  <c r="CJ6" i="25"/>
  <c r="CK6" i="25"/>
  <c r="CL6" i="25"/>
  <c r="CM6" i="25"/>
  <c r="CN6" i="25"/>
  <c r="CO6" i="25"/>
  <c r="CP6" i="25"/>
  <c r="CQ6" i="25"/>
  <c r="F7"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BN7" i="25"/>
  <c r="BO7" i="25"/>
  <c r="BP7" i="25"/>
  <c r="BQ7" i="25"/>
  <c r="BR7" i="25"/>
  <c r="BS7" i="25"/>
  <c r="BT7" i="25"/>
  <c r="BU7" i="25"/>
  <c r="BV7" i="25"/>
  <c r="BW7" i="25"/>
  <c r="BX7" i="25"/>
  <c r="BY7" i="25"/>
  <c r="BZ7" i="25"/>
  <c r="CA7" i="25"/>
  <c r="CB7" i="25"/>
  <c r="CC7" i="25"/>
  <c r="CD7" i="25"/>
  <c r="CE7" i="25"/>
  <c r="CF7" i="25"/>
  <c r="CG7" i="25"/>
  <c r="CH7" i="25"/>
  <c r="CI7" i="25"/>
  <c r="CJ7" i="25"/>
  <c r="CK7" i="25"/>
  <c r="CL7" i="25"/>
  <c r="CM7" i="25"/>
  <c r="CN7" i="25"/>
  <c r="CO7" i="25"/>
  <c r="CP7" i="25"/>
  <c r="CQ7" i="25"/>
  <c r="E5" i="25"/>
  <c r="E6" i="25"/>
  <c r="E7" i="25"/>
  <c r="E4" i="25"/>
  <c r="D17" i="25"/>
  <c r="D16" i="25"/>
  <c r="D15" i="25"/>
  <c r="D14" i="25"/>
  <c r="D4" i="25" s="1"/>
  <c r="D12" i="25"/>
  <c r="D7" i="25" s="1"/>
  <c r="D11" i="25"/>
  <c r="D6" i="25"/>
  <c r="D10" i="25"/>
  <c r="D5" i="25" s="1"/>
  <c r="D9" i="25"/>
  <c r="E6"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CQ5" i="2"/>
  <c r="CP5" i="2"/>
  <c r="CO5" i="2"/>
  <c r="CN5" i="2"/>
  <c r="CM5" i="2"/>
  <c r="CL5" i="2"/>
  <c r="CK5" i="2"/>
  <c r="CJ5" i="2"/>
  <c r="CI5" i="2"/>
  <c r="CH5" i="2"/>
  <c r="CG5" i="2"/>
  <c r="CF5" i="2"/>
  <c r="CE5" i="2"/>
  <c r="CD5" i="2"/>
  <c r="CC5" i="2"/>
  <c r="CB5" i="2"/>
  <c r="CA5" i="2"/>
  <c r="BZ5" i="2"/>
  <c r="BY5" i="2"/>
  <c r="BX5" i="2"/>
  <c r="BW5" i="2"/>
  <c r="BV5" i="2"/>
  <c r="BU5" i="2"/>
  <c r="BT5" i="2"/>
  <c r="BS5" i="2"/>
  <c r="BR5" i="2"/>
  <c r="BQ5" i="2"/>
  <c r="BP5" i="2"/>
  <c r="BO5" i="2"/>
  <c r="BN5" i="2"/>
  <c r="BM5" i="2"/>
  <c r="BL5"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CQ4" i="2"/>
  <c r="CP4" i="2"/>
  <c r="CO4" i="2"/>
  <c r="CN4" i="2"/>
  <c r="CM4" i="2"/>
  <c r="CL4" i="2"/>
  <c r="CK4" i="2"/>
  <c r="CJ4" i="2"/>
  <c r="CI4" i="2"/>
  <c r="CH4" i="2"/>
  <c r="CG4" i="2"/>
  <c r="CF4" i="2"/>
  <c r="CE4" i="2"/>
  <c r="CD4" i="2"/>
  <c r="CC4" i="2"/>
  <c r="CB4" i="2"/>
  <c r="CA4" i="2"/>
  <c r="BZ4" i="2"/>
  <c r="BY4" i="2"/>
  <c r="BX4" i="2"/>
  <c r="BW4" i="2"/>
  <c r="BV4" i="2"/>
  <c r="BU4" i="2"/>
  <c r="BT4" i="2"/>
  <c r="BS4" i="2"/>
  <c r="BR4" i="2"/>
  <c r="BQ4" i="2"/>
  <c r="BP4" i="2"/>
  <c r="BO4" i="2"/>
  <c r="BN4" i="2"/>
  <c r="BM4" i="2"/>
  <c r="BL4" i="2"/>
  <c r="BK4" i="2"/>
  <c r="BJ4" i="2"/>
  <c r="BI4" i="2"/>
  <c r="BH4" i="2"/>
  <c r="BG4" i="2"/>
  <c r="BF4" i="2"/>
  <c r="BE4" i="2"/>
  <c r="BD4" i="2"/>
  <c r="BC4" i="2"/>
  <c r="BB4" i="2"/>
  <c r="BA4"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5" i="2"/>
  <c r="E7" i="2"/>
  <c r="E4" i="2"/>
  <c r="D15" i="23"/>
  <c r="D5" i="23" s="1"/>
  <c r="D16" i="23"/>
  <c r="D17" i="23"/>
  <c r="D15" i="22"/>
  <c r="D16" i="22"/>
  <c r="D17" i="22"/>
  <c r="D15" i="21"/>
  <c r="D16" i="21"/>
  <c r="D17" i="21"/>
  <c r="D15" i="2"/>
  <c r="D5" i="2" s="1"/>
  <c r="D16" i="2"/>
  <c r="D17" i="2"/>
  <c r="D7" i="2"/>
  <c r="D15" i="24"/>
  <c r="D5" i="24" s="1"/>
  <c r="D16" i="24"/>
  <c r="D17" i="24"/>
  <c r="D14" i="23"/>
  <c r="D4" i="23"/>
  <c r="D14" i="22"/>
  <c r="D14" i="21"/>
  <c r="D14" i="2"/>
  <c r="D14" i="24"/>
  <c r="D10" i="23"/>
  <c r="D11" i="23"/>
  <c r="D12" i="23"/>
  <c r="D10" i="22"/>
  <c r="D5" i="22" s="1"/>
  <c r="D11" i="22"/>
  <c r="D6" i="22" s="1"/>
  <c r="D12" i="22"/>
  <c r="D7" i="22" s="1"/>
  <c r="D10" i="21"/>
  <c r="D11" i="21"/>
  <c r="D12" i="21"/>
  <c r="D10" i="2"/>
  <c r="D11" i="2"/>
  <c r="D6" i="2"/>
  <c r="D12" i="2"/>
  <c r="D10" i="24"/>
  <c r="D11" i="24"/>
  <c r="D6" i="24" s="1"/>
  <c r="D12" i="24"/>
  <c r="D7" i="24" s="1"/>
  <c r="D9" i="23"/>
  <c r="D9" i="22"/>
  <c r="D4" i="22" s="1"/>
  <c r="D9" i="21"/>
  <c r="D9" i="2"/>
  <c r="D9" i="24"/>
  <c r="D5" i="21"/>
  <c r="D4" i="24"/>
  <c r="CQ7" i="24"/>
  <c r="CP7" i="24"/>
  <c r="CO7" i="24"/>
  <c r="CN7" i="24"/>
  <c r="CM7" i="24"/>
  <c r="CL7" i="24"/>
  <c r="CK7" i="24"/>
  <c r="CJ7" i="24"/>
  <c r="CI7" i="24"/>
  <c r="CH7" i="24"/>
  <c r="CG7" i="24"/>
  <c r="CF7" i="24"/>
  <c r="CE7" i="24"/>
  <c r="CD7" i="24"/>
  <c r="CC7" i="24"/>
  <c r="CB7" i="24"/>
  <c r="CA7" i="24"/>
  <c r="BZ7" i="24"/>
  <c r="BY7" i="24"/>
  <c r="BX7" i="24"/>
  <c r="BW7" i="24"/>
  <c r="BV7" i="24"/>
  <c r="BU7" i="24"/>
  <c r="BT7" i="24"/>
  <c r="BS7" i="24"/>
  <c r="BR7" i="24"/>
  <c r="BQ7" i="24"/>
  <c r="BP7" i="24"/>
  <c r="BO7" i="24"/>
  <c r="BN7" i="24"/>
  <c r="BM7" i="24"/>
  <c r="BL7" i="24"/>
  <c r="BK7" i="24"/>
  <c r="BJ7" i="24"/>
  <c r="BI7" i="24"/>
  <c r="BH7" i="24"/>
  <c r="BG7" i="24"/>
  <c r="BF7" i="24"/>
  <c r="BE7" i="24"/>
  <c r="BD7" i="24"/>
  <c r="BC7" i="24"/>
  <c r="BB7" i="24"/>
  <c r="BA7" i="24"/>
  <c r="AZ7" i="24"/>
  <c r="AY7" i="24"/>
  <c r="AX7" i="24"/>
  <c r="AW7" i="24"/>
  <c r="AV7" i="24"/>
  <c r="AU7" i="24"/>
  <c r="AT7" i="24"/>
  <c r="AS7" i="24"/>
  <c r="AR7" i="24"/>
  <c r="AQ7" i="24"/>
  <c r="AP7" i="24"/>
  <c r="AO7" i="24"/>
  <c r="AN7" i="24"/>
  <c r="AM7" i="24"/>
  <c r="AL7" i="24"/>
  <c r="AK7" i="24"/>
  <c r="AJ7" i="24"/>
  <c r="AI7" i="24"/>
  <c r="AH7" i="24"/>
  <c r="AG7" i="24"/>
  <c r="AF7" i="24"/>
  <c r="AE7" i="24"/>
  <c r="AD7" i="24"/>
  <c r="AC7" i="24"/>
  <c r="AB7" i="24"/>
  <c r="AA7" i="24"/>
  <c r="Z7" i="24"/>
  <c r="Y7" i="24"/>
  <c r="X7" i="24"/>
  <c r="W7" i="24"/>
  <c r="V7" i="24"/>
  <c r="U7" i="24"/>
  <c r="T7" i="24"/>
  <c r="S7" i="24"/>
  <c r="R7" i="24"/>
  <c r="Q7" i="24"/>
  <c r="P7" i="24"/>
  <c r="O7" i="24"/>
  <c r="N7" i="24"/>
  <c r="M7" i="24"/>
  <c r="L7" i="24"/>
  <c r="K7" i="24"/>
  <c r="J7" i="24"/>
  <c r="I7" i="24"/>
  <c r="H7" i="24"/>
  <c r="G7" i="24"/>
  <c r="F7" i="24"/>
  <c r="E7" i="24"/>
  <c r="CQ6" i="24"/>
  <c r="CP6" i="24"/>
  <c r="CO6" i="24"/>
  <c r="CN6" i="24"/>
  <c r="CM6" i="24"/>
  <c r="CL6" i="24"/>
  <c r="CK6" i="24"/>
  <c r="CJ6" i="24"/>
  <c r="CI6" i="24"/>
  <c r="CH6" i="24"/>
  <c r="CG6" i="24"/>
  <c r="CF6" i="24"/>
  <c r="CE6" i="24"/>
  <c r="CD6" i="24"/>
  <c r="CC6" i="24"/>
  <c r="CB6" i="24"/>
  <c r="CA6" i="24"/>
  <c r="BZ6" i="24"/>
  <c r="BY6" i="24"/>
  <c r="BX6" i="24"/>
  <c r="BW6" i="24"/>
  <c r="BV6" i="24"/>
  <c r="BU6" i="24"/>
  <c r="BT6" i="24"/>
  <c r="BS6" i="24"/>
  <c r="BR6" i="24"/>
  <c r="BQ6" i="24"/>
  <c r="BP6" i="24"/>
  <c r="BO6" i="24"/>
  <c r="BN6" i="24"/>
  <c r="BM6" i="24"/>
  <c r="BL6" i="24"/>
  <c r="BK6" i="24"/>
  <c r="BJ6" i="24"/>
  <c r="BI6" i="24"/>
  <c r="BH6" i="24"/>
  <c r="BG6" i="24"/>
  <c r="BF6" i="24"/>
  <c r="BE6" i="24"/>
  <c r="BD6" i="24"/>
  <c r="BC6" i="24"/>
  <c r="BB6" i="24"/>
  <c r="BA6" i="24"/>
  <c r="AZ6" i="24"/>
  <c r="AY6" i="24"/>
  <c r="AX6" i="24"/>
  <c r="AW6" i="24"/>
  <c r="AV6" i="24"/>
  <c r="AU6" i="24"/>
  <c r="AT6" i="24"/>
  <c r="AS6" i="24"/>
  <c r="AR6" i="24"/>
  <c r="AQ6" i="24"/>
  <c r="AP6" i="24"/>
  <c r="AO6" i="24"/>
  <c r="AN6" i="24"/>
  <c r="AM6" i="24"/>
  <c r="AL6" i="24"/>
  <c r="AK6" i="24"/>
  <c r="AJ6" i="24"/>
  <c r="AI6" i="24"/>
  <c r="AH6" i="24"/>
  <c r="AG6" i="24"/>
  <c r="AF6" i="24"/>
  <c r="AE6" i="24"/>
  <c r="AD6" i="24"/>
  <c r="AC6" i="24"/>
  <c r="AB6" i="24"/>
  <c r="AA6" i="24"/>
  <c r="Z6" i="24"/>
  <c r="Y6" i="24"/>
  <c r="X6" i="24"/>
  <c r="W6" i="24"/>
  <c r="V6" i="24"/>
  <c r="U6" i="24"/>
  <c r="T6" i="24"/>
  <c r="S6" i="24"/>
  <c r="R6" i="24"/>
  <c r="Q6" i="24"/>
  <c r="P6" i="24"/>
  <c r="O6" i="24"/>
  <c r="N6" i="24"/>
  <c r="M6" i="24"/>
  <c r="L6" i="24"/>
  <c r="K6" i="24"/>
  <c r="J6" i="24"/>
  <c r="I6" i="24"/>
  <c r="H6" i="24"/>
  <c r="G6" i="24"/>
  <c r="F6" i="24"/>
  <c r="E6" i="24"/>
  <c r="CQ5" i="24"/>
  <c r="CP5" i="24"/>
  <c r="CO5" i="24"/>
  <c r="CN5" i="24"/>
  <c r="CM5" i="24"/>
  <c r="CL5" i="24"/>
  <c r="CK5" i="24"/>
  <c r="CJ5" i="24"/>
  <c r="CI5" i="24"/>
  <c r="CH5" i="24"/>
  <c r="CG5" i="24"/>
  <c r="CF5" i="24"/>
  <c r="CE5" i="24"/>
  <c r="CD5" i="24"/>
  <c r="CC5" i="24"/>
  <c r="CB5" i="24"/>
  <c r="CA5" i="24"/>
  <c r="BZ5" i="24"/>
  <c r="BY5" i="24"/>
  <c r="BX5" i="24"/>
  <c r="BW5" i="24"/>
  <c r="BV5" i="24"/>
  <c r="BU5" i="24"/>
  <c r="BT5" i="24"/>
  <c r="BS5" i="24"/>
  <c r="BR5" i="24"/>
  <c r="BQ5" i="24"/>
  <c r="BP5" i="24"/>
  <c r="BO5" i="24"/>
  <c r="BN5" i="24"/>
  <c r="BM5" i="24"/>
  <c r="BL5" i="24"/>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CQ4" i="24"/>
  <c r="CP4" i="24"/>
  <c r="CO4" i="24"/>
  <c r="CN4" i="24"/>
  <c r="CM4" i="24"/>
  <c r="CL4" i="24"/>
  <c r="CK4" i="24"/>
  <c r="CJ4" i="24"/>
  <c r="CI4" i="24"/>
  <c r="CH4" i="24"/>
  <c r="CG4" i="24"/>
  <c r="CF4" i="24"/>
  <c r="CE4" i="24"/>
  <c r="CD4" i="24"/>
  <c r="CC4" i="24"/>
  <c r="CB4" i="24"/>
  <c r="CA4" i="24"/>
  <c r="BZ4" i="24"/>
  <c r="BY4" i="24"/>
  <c r="BX4" i="24"/>
  <c r="BW4" i="24"/>
  <c r="BV4" i="24"/>
  <c r="BU4" i="24"/>
  <c r="BT4" i="24"/>
  <c r="BS4" i="24"/>
  <c r="BR4" i="24"/>
  <c r="BQ4" i="24"/>
  <c r="BP4" i="24"/>
  <c r="BO4" i="24"/>
  <c r="BN4" i="24"/>
  <c r="BM4" i="24"/>
  <c r="BL4" i="24"/>
  <c r="BK4" i="24"/>
  <c r="BJ4" i="24"/>
  <c r="BI4" i="24"/>
  <c r="BH4" i="24"/>
  <c r="BG4" i="24"/>
  <c r="BF4" i="24"/>
  <c r="BE4" i="24"/>
  <c r="BD4" i="24"/>
  <c r="BC4" i="24"/>
  <c r="BB4" i="24"/>
  <c r="BA4" i="24"/>
  <c r="AZ4" i="24"/>
  <c r="AY4" i="24"/>
  <c r="AX4" i="24"/>
  <c r="AW4" i="24"/>
  <c r="AV4" i="24"/>
  <c r="AU4" i="24"/>
  <c r="AT4" i="24"/>
  <c r="AS4" i="24"/>
  <c r="AR4" i="24"/>
  <c r="AQ4" i="24"/>
  <c r="AP4" i="24"/>
  <c r="AO4" i="24"/>
  <c r="AN4" i="24"/>
  <c r="AM4" i="24"/>
  <c r="AL4" i="24"/>
  <c r="AK4" i="24"/>
  <c r="AJ4" i="24"/>
  <c r="AI4" i="24"/>
  <c r="AH4" i="24"/>
  <c r="AG4"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E4" i="24"/>
  <c r="D4" i="21"/>
  <c r="D4" i="2"/>
</calcChain>
</file>

<file path=xl/sharedStrings.xml><?xml version="1.0" encoding="utf-8"?>
<sst xmlns="http://schemas.openxmlformats.org/spreadsheetml/2006/main" count="971" uniqueCount="144">
  <si>
    <t>SEX</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</si>
  <si>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</si>
  <si>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</si>
  <si>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</si>
  <si>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</si>
  <si>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</si>
  <si>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</si>
  <si>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</si>
  <si>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</si>
  <si>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</si>
  <si>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</si>
  <si>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</si>
  <si>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</si>
  <si>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</si>
  <si>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</si>
  <si>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</si>
  <si>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</si>
  <si>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</si>
  <si>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</si>
  <si>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</si>
  <si>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</si>
  <si>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</si>
  <si>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</si>
  <si>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</si>
  <si>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</si>
  <si>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</si>
  <si>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</si>
  <si>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</si>
  <si>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</si>
  <si>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</si>
  <si>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</si>
  <si>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</si>
  <si>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</si>
  <si>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</si>
  <si>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</si>
  <si>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</si>
  <si>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</si>
  <si>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</si>
  <si>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</si>
  <si>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</si>
  <si>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</si>
  <si>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</si>
  <si>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</si>
  <si>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</si>
  <si>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</si>
  <si>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</si>
  <si>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</si>
  <si>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</si>
  <si>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</si>
  <si>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</si>
  <si>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</si>
  <si>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</si>
  <si>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</si>
  <si>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</si>
  <si>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</si>
  <si>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</si>
  <si>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</si>
  <si>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</si>
  <si>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</si>
  <si>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</si>
  <si>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</si>
  <si>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</si>
  <si>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</si>
  <si>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</si>
  <si>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</si>
  <si>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</si>
  <si>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</si>
  <si>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</si>
  <si>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</si>
  <si>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</si>
  <si>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</si>
  <si>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</si>
  <si>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</si>
  <si>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</si>
  <si>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</si>
  <si>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</si>
  <si>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</si>
  <si>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</si>
  <si>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</si>
  <si>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</si>
  <si>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</si>
  <si>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</si>
  <si>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</si>
  <si>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</si>
  <si>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</si>
  <si>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</si>
  <si>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</si>
  <si>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</si>
  <si>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</si>
  <si>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</si>
  <si>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</si>
  <si>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</si>
  <si>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North Eastern Scotland</t>
  </si>
  <si>
    <t xml:space="preserve">Eastern Scotland </t>
  </si>
  <si>
    <t>South Western Scotland</t>
  </si>
  <si>
    <t>Highlands and Islands</t>
  </si>
  <si>
    <t>NUTS2 Name</t>
  </si>
  <si>
    <t>NUTS2 Code</t>
  </si>
  <si>
    <t>UKM5</t>
  </si>
  <si>
    <t>UKM2</t>
  </si>
  <si>
    <t>UKM3</t>
  </si>
  <si>
    <t>UKM6</t>
  </si>
  <si>
    <t>Persons</t>
  </si>
  <si>
    <t>Females</t>
  </si>
  <si>
    <t>Males</t>
  </si>
  <si>
    <t>General Details</t>
  </si>
  <si>
    <t>Dataset Title:</t>
  </si>
  <si>
    <t>Time Period of Dataset:</t>
  </si>
  <si>
    <t>Geographic Coverage:</t>
  </si>
  <si>
    <t>Scotland</t>
  </si>
  <si>
    <t>Supplier:</t>
  </si>
  <si>
    <t>Department:</t>
  </si>
  <si>
    <t>Background and Methodology:</t>
  </si>
  <si>
    <t>National Records of Scotland (NRS)</t>
  </si>
  <si>
    <t>NUTS is a hierarchical geography. In Scotland there are 4 NUTS2 areas.</t>
  </si>
  <si>
    <t>The purpose of the NUTS regional structure is to provide a single uniform breakdown of territorial units for the production of regional statistics for the EU. The NUTS regional structure is important because it is used for various policy purposes, the most important of which is for the allocation of Objective 1 structural funding whereby if any NUTS2 region has a Gross Domestic Product (GDP) per head less than 75% of the EU average it is entitled to financial support.</t>
  </si>
  <si>
    <t>Nomenclature of Units for Territorial Statistics (NUTS) is the statistical geography of the European Union (EU).</t>
  </si>
  <si>
    <t xml:space="preserve">Population and Migration Statistics Branch, Demography </t>
  </si>
  <si>
    <t>Table 1: Mid-2014 Nomenclature of Units for Territorial Statistics (NUTS2) population estimates by sex and single year of age</t>
  </si>
  <si>
    <t>Table 1: Mid-2015 Nomenclature of Units for Territorial Statistics (NUTS2) population estimates by sex and single year of age</t>
  </si>
  <si>
    <t>Table 1: Mid-2013 Nomenclature of Units for Territorial Statistics (NUTS2) population estimates by sex and single year of age</t>
  </si>
  <si>
    <t>Table 1: Mid-2012 Nomenclature of Units for Territorial Statistics (NUTS2) population estimates by sex and single year of age</t>
  </si>
  <si>
    <t>Table 1: Mid-2011 Nomenclature of Units for Territorial Statistics (NUTS2) population estimates by sex and single year of age</t>
  </si>
  <si>
    <t>TOTAL</t>
  </si>
  <si>
    <t>Table 1: Mid-2016 Nomenclature of Units for Territorial Statistics (NUTS2) population estimates by sex and single year of age</t>
  </si>
  <si>
    <t>The mid-year NUTS2 population estimates for Scotland were produced on a 'best-fit' basis using 2011 Data Zone population estimates.</t>
  </si>
  <si>
    <t>Nomenclature of Units for Territorial Statistics (NUTS2) Population Estimates by sex and single year of age, 2011-2017</t>
  </si>
  <si>
    <t>Table 1: Mid-2017 Nomenclature of Units for Territorial Statistics (NUTS2) population estimates by sex and single year of age</t>
  </si>
  <si>
    <t>© Crown Copyright 2018</t>
  </si>
  <si>
    <t>Contents</t>
  </si>
  <si>
    <t>Metadata</t>
  </si>
  <si>
    <t>General details</t>
  </si>
  <si>
    <t>Mid-2011 Nomenclature of Units for Territorial Statistics (NUTS2) population estimates by sex and single year of age</t>
  </si>
  <si>
    <t>Mid-2012 Nomenclature of Units for Territorial Statistics (NUTS2) population estimates by sex and single year of age</t>
  </si>
  <si>
    <t>Mid-2013 Nomenclature of Units for Territorial Statistics (NUTS2) population estimates by sex and single year of age</t>
  </si>
  <si>
    <t>Mid-2014 Nomenclature of Units for Territorial Statistics (NUTS2) population estimates by sex and single year of age</t>
  </si>
  <si>
    <t>Mid-2015 Nomenclature of Units for Territorial Statistics (NUTS2) population estimates by sex and single year of age</t>
  </si>
  <si>
    <t>Mid-2016 Nomenclature of Units for Territorial Statistics (NUTS2) population estimates by sex and single year of age</t>
  </si>
  <si>
    <t>mid-2011 to mid-2017</t>
  </si>
  <si>
    <t>Back to contents</t>
  </si>
  <si>
    <t>Mid-2017 Nomenclature of Units for Territorial Statistics (NUTS2) population estimates by sex and single year of age</t>
  </si>
  <si>
    <t>More information NUTS2 areas is available on the:</t>
  </si>
  <si>
    <r>
      <t>Scottish Government</t>
    </r>
    <r>
      <rPr>
        <sz val="10"/>
        <rFont val="Arial"/>
        <family val="2"/>
      </rPr>
      <t xml:space="preserve"> and</t>
    </r>
  </si>
  <si>
    <r>
      <t>Office of National Statistics</t>
    </r>
    <r>
      <rPr>
        <sz val="10"/>
        <rFont val="Arial"/>
        <family val="2"/>
      </rPr>
      <t xml:space="preserve"> websites.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</si>
</sst>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MS Sans Serif"/>
      <family val="2"/>
    </font>
    <font>
      <u/>
      <sz val="10"/>
      <color indexed="12"/>
      <name val="MS Sans Serif"/>
      <family val="2"/>
    </font>
    <font>
      <b/>
      <sz val="12"/>
      <name val="Arial"/>
      <family val="2"/>
    </font>
    <font>
      <b/>
      <sz val="10"/>
      <name val="Arial"/>
      <family val="2"/>
    </font>
    <font>
      <sz val="10"/>
      <name val="Arial"/>
      <family val="2"/>
    </font>
    <font>
      <sz val="11"/>
      <name val="Arial"/>
      <family val="2"/>
    </font>
    <font>
      <b/>
      <sz val="11"/>
      <name val="Arial"/>
      <family val="2"/>
    </font>
    <font>
      <sz val="8"/>
      <name val="Arial"/>
      <family val="2"/>
    </font>
    <font>
      <u/>
      <sz val="10"/>
      <color indexed="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5" fillId="0" borderId="0"/>
    <xf numFmtId="0" fontId="1" fillId="0" borderId="0"/>
    <xf numFmtId="0" fontId="1" fillId="0" borderId="0"/>
  </cellStyleXfs>
  <cellXfs count="76">
    <xf numFmtId="0" fontId="0" fillId="0" borderId="0" xfId="0"/>
    <xf numFmtId="3" fontId="4" fillId="0" borderId="1" xfId="3" quotePrefix="1" applyNumberFormat="1" applyFont="1" applyBorder="1" applyAlignment="1">
      <alignment horizontal="left"/>
    </xf>
    <xf numFmtId="3" fontId="4" fillId="0" borderId="1" xfId="3" applyNumberFormat="1" applyFont="1" applyBorder="1" applyAlignment="1">
      <alignment horizontal="left"/>
    </xf>
    <xf numFmtId="3" fontId="4" fillId="0" borderId="2" xfId="3" quotePrefix="1" applyNumberFormat="1" applyFont="1" applyBorder="1" applyAlignment="1">
      <alignment horizontal="left"/>
    </xf>
    <xf numFmtId="3" fontId="4" fillId="0" borderId="1" xfId="3" applyNumberFormat="1" applyFont="1" applyBorder="1" applyAlignment="1">
      <alignment horizontal="right"/>
    </xf>
    <xf numFmtId="3" fontId="3" fillId="0" borderId="0" xfId="3" applyNumberFormat="1" applyFont="1" applyAlignment="1"/>
    <xf numFmtId="0" fontId="1" fillId="0" borderId="0" xfId="3" applyAlignment="1"/>
    <xf numFmtId="3" fontId="5" fillId="0" borderId="0" xfId="3" applyNumberFormat="1" applyFont="1" applyAlignment="1">
      <alignment horizontal="left"/>
    </xf>
    <xf numFmtId="3" fontId="5" fillId="0" borderId="3" xfId="3" applyNumberFormat="1" applyFont="1" applyBorder="1" applyAlignment="1">
      <alignment horizontal="left"/>
    </xf>
    <xf numFmtId="3" fontId="4" fillId="0" borderId="0" xfId="3" quotePrefix="1" applyNumberFormat="1" applyFont="1" applyAlignment="1">
      <alignment horizontal="left"/>
    </xf>
    <xf numFmtId="3" fontId="4" fillId="0" borderId="3" xfId="3" quotePrefix="1" applyNumberFormat="1" applyFont="1" applyBorder="1" applyAlignment="1">
      <alignment horizontal="left"/>
    </xf>
    <xf numFmtId="3" fontId="5" fillId="0" borderId="0" xfId="3" quotePrefix="1" applyNumberFormat="1" applyFont="1" applyAlignment="1">
      <alignment horizontal="left"/>
    </xf>
    <xf numFmtId="0" fontId="3" fillId="0" borderId="0" xfId="4" applyFont="1"/>
    <xf numFmtId="0" fontId="6" fillId="0" borderId="0" xfId="4" applyFont="1"/>
    <xf numFmtId="0" fontId="4" fillId="0" borderId="0" xfId="4" applyFont="1"/>
    <xf numFmtId="0" fontId="5" fillId="0" borderId="0" xfId="4" applyFont="1"/>
    <xf numFmtId="0" fontId="7" fillId="0" borderId="0" xfId="4" applyFont="1"/>
    <xf numFmtId="0" fontId="6" fillId="0" borderId="0" xfId="4" applyFont="1" applyBorder="1"/>
    <xf numFmtId="0" fontId="5" fillId="0" borderId="0" xfId="4" applyFont="1" applyBorder="1"/>
    <xf numFmtId="0" fontId="1" fillId="0" borderId="0" xfId="4" applyFont="1" applyAlignment="1">
      <alignment wrapText="1"/>
    </xf>
    <xf numFmtId="0" fontId="5" fillId="0" borderId="0" xfId="4" applyFont="1" applyAlignment="1"/>
    <xf numFmtId="0" fontId="5" fillId="0" borderId="0" xfId="4" applyFont="1" applyAlignment="1">
      <alignment vertical="top" wrapText="1"/>
    </xf>
    <xf numFmtId="0" fontId="5" fillId="0" borderId="0" xfId="4" applyNumberFormat="1" applyFont="1" applyAlignment="1">
      <alignment horizontal="left" vertical="top" wrapText="1"/>
    </xf>
    <xf numFmtId="0" fontId="5" fillId="0" borderId="0" xfId="4" applyFont="1" applyBorder="1" applyAlignment="1">
      <alignment vertical="top" wrapText="1"/>
    </xf>
    <xf numFmtId="0" fontId="4" fillId="0" borderId="0" xfId="4" applyFont="1" applyBorder="1"/>
    <xf numFmtId="0" fontId="5" fillId="0" borderId="0" xfId="0" applyNumberFormat="1" applyFont="1" applyAlignment="1">
      <alignment horizontal="left" vertical="top" wrapText="1"/>
    </xf>
    <xf numFmtId="0" fontId="5" fillId="0" borderId="0" xfId="4" applyNumberFormat="1" applyFont="1" applyAlignment="1">
      <alignment vertical="top" wrapText="1"/>
    </xf>
    <xf numFmtId="0" fontId="8" fillId="0" borderId="0" xfId="4" applyFont="1"/>
    <xf numFmtId="3" fontId="0" fillId="0" borderId="4" xfId="0" applyNumberFormat="1" applyBorder="1"/>
    <xf numFmtId="3" fontId="0" fillId="0" borderId="5" xfId="0" applyNumberFormat="1" applyBorder="1"/>
    <xf numFmtId="3" fontId="0" fillId="0" borderId="6" xfId="0" applyNumberFormat="1" applyBorder="1"/>
    <xf numFmtId="3" fontId="0" fillId="0" borderId="0" xfId="0" applyNumberFormat="1"/>
    <xf numFmtId="3" fontId="4" fillId="0" borderId="0" xfId="3" applyNumberFormat="1" applyFont="1" applyFill="1" applyBorder="1" applyAlignment="1">
      <alignment horizontal="right"/>
    </xf>
    <xf numFmtId="0" fontId="5" fillId="0" borderId="0" xfId="3" applyFont="1" applyAlignment="1"/>
    <xf numFmtId="3" fontId="5" fillId="0" borderId="4" xfId="0" applyNumberFormat="1" applyFont="1" applyBorder="1"/>
    <xf numFmtId="3" fontId="5" fillId="0" borderId="5" xfId="0" applyNumberFormat="1" applyFont="1" applyBorder="1"/>
    <xf numFmtId="3" fontId="5" fillId="0" borderId="6" xfId="0" applyNumberFormat="1" applyFont="1" applyBorder="1"/>
    <xf numFmtId="3" fontId="5" fillId="0" borderId="0" xfId="0" applyNumberFormat="1" applyFont="1"/>
    <xf numFmtId="3" fontId="5" fillId="0" borderId="7" xfId="0" applyNumberFormat="1" applyFont="1" applyBorder="1"/>
    <xf numFmtId="3" fontId="4" fillId="0" borderId="0" xfId="3" applyNumberFormat="1" applyFont="1" applyAlignment="1"/>
    <xf numFmtId="3" fontId="0" fillId="0" borderId="0" xfId="0" applyNumberFormat="1" applyBorder="1"/>
    <xf numFmtId="3" fontId="5" fillId="0" borderId="0" xfId="3" applyNumberFormat="1" applyFont="1" applyBorder="1" applyAlignment="1">
      <alignment horizontal="left"/>
    </xf>
    <xf numFmtId="2" fontId="0" fillId="0" borderId="0" xfId="0" applyNumberFormat="1"/>
    <xf numFmtId="3" fontId="0" fillId="0" borderId="7" xfId="0" applyNumberFormat="1" applyBorder="1"/>
    <xf numFmtId="0" fontId="5" fillId="0" borderId="0" xfId="0" applyFont="1"/>
    <xf numFmtId="3" fontId="5" fillId="0" borderId="8" xfId="0" applyNumberFormat="1" applyFont="1" applyBorder="1"/>
    <xf numFmtId="0" fontId="0" fillId="0" borderId="8" xfId="0"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5" fillId="0" borderId="12" xfId="0" applyNumberFormat="1" applyFont="1" applyBorder="1"/>
    <xf numFmtId="0" fontId="4" fillId="0" borderId="0" xfId="0" applyFont="1" applyAlignment="1">
      <alignment horizontal="right"/>
    </xf>
    <xf numFmtId="2" fontId="4" fillId="0" borderId="0" xfId="0" applyNumberFormat="1" applyFont="1" applyAlignment="1">
      <alignment horizontal="right"/>
    </xf>
    <xf numFmtId="3" fontId="0" fillId="0" borderId="13" xfId="0" applyNumberFormat="1" applyBorder="1"/>
    <xf numFmtId="3" fontId="0" fillId="0" borderId="14" xfId="0" applyNumberFormat="1" applyBorder="1"/>
    <xf numFmtId="3" fontId="0" fillId="0" borderId="15" xfId="0" applyNumberFormat="1" applyBorder="1"/>
    <xf numFmtId="0" fontId="2" fillId="0" borderId="0" xfId="1" applyNumberFormat="1" applyAlignment="1">
      <alignment horizontal="left" vertical="top" wrapText="1"/>
    </xf>
    <xf numFmtId="0" fontId="4" fillId="0" borderId="0" xfId="0" applyFont="1"/>
    <xf numFmtId="0" fontId="9" fillId="0" borderId="0" xfId="1" applyFont="1"/>
    <xf numFmtId="2" fontId="4" fillId="0" borderId="11" xfId="0" applyNumberFormat="1" applyFont="1" applyBorder="1" applyAlignment="1">
      <alignment horizontal="right"/>
    </xf>
    <xf numFmtId="0" fontId="5" fillId="0" borderId="0" xfId="2" applyNumberFormat="1" applyFont="1" applyAlignment="1">
      <alignment horizontal="left" vertical="top" wrapText="1"/>
    </xf>
    <xf numFmtId="0" fontId="5" fillId="0" borderId="0" xfId="2"/>
    <xf numFmtId="0" fontId="5" fillId="0" borderId="0" xfId="2" applyFont="1"/>
    <xf numFmtId="0" fontId="9" fillId="0" borderId="0" xfId="1" applyFont="1"/>
    <xf numFmtId="0" fontId="8" fillId="0" borderId="0" xfId="0" applyFont="1" applyAlignment="1">
      <alignment horizontal="left"/>
    </xf>
    <xf numFmtId="0" fontId="3" fillId="0" borderId="0" xfId="0" applyFont="1" applyAlignment="1">
      <alignment horizontal="left" wrapText="1"/>
    </xf>
    <xf numFmtId="0" fontId="5" fillId="0" borderId="0" xfId="4" applyFont="1" applyAlignment="1">
      <alignment horizontal="left"/>
    </xf>
    <xf numFmtId="0" fontId="9" fillId="0" borderId="0" xfId="1" applyNumberFormat="1" applyFont="1" applyAlignment="1">
      <alignment horizontal="left" vertical="top" wrapText="1"/>
    </xf>
    <xf numFmtId="0" fontId="5" fillId="0" borderId="0" xfId="0" applyNumberFormat="1" applyFont="1" applyAlignment="1">
      <alignment horizontal="left" vertical="top" wrapText="1"/>
    </xf>
    <xf numFmtId="0" fontId="5" fillId="0" borderId="0" xfId="2" applyNumberFormat="1" applyFont="1" applyAlignment="1">
      <alignment horizontal="left" vertical="top" wrapText="1"/>
    </xf>
    <xf numFmtId="0" fontId="5" fillId="0" borderId="0" xfId="4" applyFont="1" applyBorder="1" applyAlignment="1">
      <alignment horizontal="left"/>
    </xf>
    <xf numFmtId="0" fontId="5" fillId="0" borderId="0" xfId="4" applyFont="1" applyAlignment="1"/>
    <xf numFmtId="0" fontId="5" fillId="0" borderId="0" xfId="0" applyFont="1" applyBorder="1" applyAlignment="1">
      <alignment horizontal="left" wrapText="1"/>
    </xf>
    <xf numFmtId="0" fontId="8" fillId="0" borderId="0" xfId="4" applyFont="1" applyAlignment="1">
      <alignment horizontal="left"/>
    </xf>
    <xf numFmtId="3" fontId="3" fillId="0" borderId="0" xfId="3" applyNumberFormat="1" applyFont="1" applyAlignment="1">
      <alignment horizontal="left"/>
    </xf>
  </cellXfs>
  <cellStyles count="5">
    <cellStyle name="Hyperlink" xfId="1" builtinId="8"/>
    <cellStyle name="Normal" xfId="0" builtinId="0"/>
    <cellStyle name="Normal 2" xfId="2"/>
    <cellStyle name="Normal_2012"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methodology/geography/ukgeographies/eurostat" TargetMode="External"/><Relationship Id="rId2" Type="http://schemas.openxmlformats.org/officeDocument/2006/relationships/hyperlink" Target="https://www.ons.gov.uk/methodology/geography/ukgeographies/eurostat" TargetMode="External"/><Relationship Id="rId1" Type="http://schemas.openxmlformats.org/officeDocument/2006/relationships/hyperlink" Target="http://www.gov.scot/" TargetMode="External"/><Relationship Id="rId5" Type="http://schemas.openxmlformats.org/officeDocument/2006/relationships/printerSettings" Target="../printerSettings/printerSettings2.bin"/><Relationship Id="rId4" Type="http://schemas.openxmlformats.org/officeDocument/2006/relationships/hyperlink" Target="https://www.ons.gov.uk/methodology/geography/ukgeographies/eurost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tabSelected="1" workbookViewId="0">
      <selection sqref="A1:O1"/>
    </sheetView>
  </sheetViews>
  <sheetFormatPr defaultRowHeight="12.75" x14ac:dyDescent="0.2"/>
  <sheetData>
    <row r="1" spans="1:15" ht="15.75" customHeight="1" x14ac:dyDescent="0.25">
      <c r="A1" s="66" t="s">
        <v>126</v>
      </c>
      <c r="B1" s="66"/>
      <c r="C1" s="66"/>
      <c r="D1" s="66"/>
      <c r="E1" s="66"/>
      <c r="F1" s="66"/>
      <c r="G1" s="66"/>
      <c r="H1" s="66"/>
      <c r="I1" s="66"/>
      <c r="J1" s="66"/>
      <c r="K1" s="66"/>
      <c r="L1" s="66"/>
      <c r="M1" s="66"/>
      <c r="N1" s="66"/>
      <c r="O1" s="66"/>
    </row>
    <row r="3" spans="1:15" x14ac:dyDescent="0.2">
      <c r="A3" s="58" t="s">
        <v>129</v>
      </c>
    </row>
    <row r="4" spans="1:15" x14ac:dyDescent="0.2">
      <c r="B4" s="44"/>
    </row>
    <row r="5" spans="1:15" x14ac:dyDescent="0.2">
      <c r="A5" s="44" t="s">
        <v>130</v>
      </c>
      <c r="B5" s="59" t="s">
        <v>131</v>
      </c>
    </row>
    <row r="6" spans="1:15" x14ac:dyDescent="0.2">
      <c r="A6">
        <v>2011</v>
      </c>
      <c r="B6" s="64" t="s">
        <v>132</v>
      </c>
      <c r="C6" s="64"/>
      <c r="D6" s="64"/>
      <c r="E6" s="64"/>
      <c r="F6" s="64"/>
      <c r="G6" s="64"/>
      <c r="H6" s="64"/>
      <c r="I6" s="64"/>
      <c r="J6" s="64"/>
      <c r="K6" s="64"/>
      <c r="L6" s="64"/>
    </row>
    <row r="7" spans="1:15" x14ac:dyDescent="0.2">
      <c r="A7">
        <v>2012</v>
      </c>
      <c r="B7" s="64" t="s">
        <v>133</v>
      </c>
      <c r="C7" s="64"/>
      <c r="D7" s="64"/>
      <c r="E7" s="64"/>
      <c r="F7" s="64"/>
      <c r="G7" s="64"/>
      <c r="H7" s="64"/>
      <c r="I7" s="64"/>
      <c r="J7" s="64"/>
      <c r="K7" s="64"/>
      <c r="L7" s="64"/>
    </row>
    <row r="8" spans="1:15" x14ac:dyDescent="0.2">
      <c r="A8">
        <v>2013</v>
      </c>
      <c r="B8" s="64" t="s">
        <v>134</v>
      </c>
      <c r="C8" s="64"/>
      <c r="D8" s="64"/>
      <c r="E8" s="64"/>
      <c r="F8" s="64"/>
      <c r="G8" s="64"/>
      <c r="H8" s="64"/>
      <c r="I8" s="64"/>
      <c r="J8" s="64"/>
      <c r="K8" s="64"/>
      <c r="L8" s="64"/>
    </row>
    <row r="9" spans="1:15" x14ac:dyDescent="0.2">
      <c r="A9">
        <v>2014</v>
      </c>
      <c r="B9" s="64" t="s">
        <v>135</v>
      </c>
      <c r="C9" s="64"/>
      <c r="D9" s="64"/>
      <c r="E9" s="64"/>
      <c r="F9" s="64"/>
      <c r="G9" s="64"/>
      <c r="H9" s="64"/>
      <c r="I9" s="64"/>
      <c r="J9" s="64"/>
      <c r="K9" s="64"/>
      <c r="L9" s="64"/>
    </row>
    <row r="10" spans="1:15" x14ac:dyDescent="0.2">
      <c r="A10">
        <v>2015</v>
      </c>
      <c r="B10" s="64" t="s">
        <v>136</v>
      </c>
      <c r="C10" s="64"/>
      <c r="D10" s="64"/>
      <c r="E10" s="64"/>
      <c r="F10" s="64"/>
      <c r="G10" s="64"/>
      <c r="H10" s="64"/>
      <c r="I10" s="64"/>
      <c r="J10" s="64"/>
      <c r="K10" s="64"/>
      <c r="L10" s="64"/>
    </row>
    <row r="11" spans="1:15" x14ac:dyDescent="0.2">
      <c r="A11">
        <v>2016</v>
      </c>
      <c r="B11" s="64" t="s">
        <v>137</v>
      </c>
      <c r="C11" s="64"/>
      <c r="D11" s="64"/>
      <c r="E11" s="64"/>
      <c r="F11" s="64"/>
      <c r="G11" s="64"/>
      <c r="H11" s="64"/>
      <c r="I11" s="64"/>
      <c r="J11" s="64"/>
      <c r="K11" s="64"/>
      <c r="L11" s="64"/>
    </row>
    <row r="12" spans="1:15" x14ac:dyDescent="0.2">
      <c r="A12">
        <v>2017</v>
      </c>
      <c r="B12" s="64" t="s">
        <v>140</v>
      </c>
      <c r="C12" s="64"/>
      <c r="D12" s="64"/>
      <c r="E12" s="64"/>
      <c r="F12" s="64"/>
      <c r="G12" s="64"/>
      <c r="H12" s="64"/>
      <c r="I12" s="64"/>
      <c r="J12" s="64"/>
      <c r="K12" s="64"/>
      <c r="L12" s="64"/>
    </row>
    <row r="13" spans="1:15" x14ac:dyDescent="0.2">
      <c r="B13" s="44"/>
      <c r="C13" s="44"/>
      <c r="D13" s="44"/>
      <c r="E13" s="44"/>
      <c r="F13" s="44"/>
      <c r="G13" s="44"/>
      <c r="H13" s="44"/>
      <c r="I13" s="44"/>
      <c r="J13" s="44"/>
      <c r="K13" s="44"/>
      <c r="L13" s="44"/>
    </row>
    <row r="14" spans="1:15" x14ac:dyDescent="0.2">
      <c r="A14" s="65" t="s">
        <v>128</v>
      </c>
      <c r="B14" s="65"/>
    </row>
  </sheetData>
  <mergeCells count="9">
    <mergeCell ref="B11:L11"/>
    <mergeCell ref="A14:B14"/>
    <mergeCell ref="A1:O1"/>
    <mergeCell ref="B12:L12"/>
    <mergeCell ref="B6:L6"/>
    <mergeCell ref="B7:L7"/>
    <mergeCell ref="B8:L8"/>
    <mergeCell ref="B9:L9"/>
    <mergeCell ref="B10:L10"/>
  </mergeCells>
  <hyperlinks>
    <hyperlink ref="B5" location="Metadata!A1" display="General details"/>
    <hyperlink ref="B6" location="'2011'!A1" display="Mid-2011 Nomenclature of Units for Territorial Statistics (NUTS2) population estimates by sex and single year of age"/>
    <hyperlink ref="B7" location="'2012'!A1" display="Mid-2012 Nomenclature of Units for Territorial Statistics (NUTS2) population estimates by sex and single year of age"/>
    <hyperlink ref="B8" location="'2013'!A1" display="Mid-2013 Nomenclature of Units for Territorial Statistics (NUTS2) population estimates by sex and single year of age"/>
    <hyperlink ref="B9" location="'2014'!A1" display="Mid-2014 Nomenclature of Units for Territorial Statistics (NUTS2) population estimates by sex and single year of age"/>
    <hyperlink ref="B10" location="'2015'!A1" display="Mid-2015 Nomenclature of Units for Territorial Statistics (NUTS2) population estimates by sex and single year of age"/>
    <hyperlink ref="B11" location="'2016'!A1" display="Mid-2016 Nomenclature of Units for Territorial Statistics (NUTS2) population estimates by sex and single year of age"/>
    <hyperlink ref="B12" location="'2016'!A1" display="Mid-2016 Nomenclature of Units for Territorial Statistics (NUTS2) population estimates by sex and single year of age"/>
    <hyperlink ref="B12:L12" location="'2017'!A1" display="Mid-2017 Nomenclature of Units for Territorial Statistics (NUTS2) population estimates by sex and single year of 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Normal="100" workbookViewId="0"/>
  </sheetViews>
  <sheetFormatPr defaultRowHeight="12.75" x14ac:dyDescent="0.2"/>
  <cols>
    <col min="1" max="1" width="36.140625" bestFit="1" customWidth="1"/>
  </cols>
  <sheetData>
    <row r="1" spans="1:14" ht="15.75" x14ac:dyDescent="0.25">
      <c r="A1" s="12" t="s">
        <v>105</v>
      </c>
      <c r="B1" s="13"/>
      <c r="C1" s="13"/>
      <c r="D1" s="13"/>
      <c r="E1" s="13"/>
      <c r="F1" s="13"/>
      <c r="G1" s="13"/>
      <c r="H1" s="13"/>
      <c r="I1" s="13"/>
      <c r="J1" s="13"/>
      <c r="K1" s="13"/>
      <c r="M1" s="64" t="s">
        <v>139</v>
      </c>
      <c r="N1" s="64"/>
    </row>
    <row r="2" spans="1:14" ht="14.25" customHeight="1" x14ac:dyDescent="0.2">
      <c r="A2" s="14" t="s">
        <v>106</v>
      </c>
      <c r="B2" s="67" t="s">
        <v>126</v>
      </c>
      <c r="C2" s="67"/>
      <c r="D2" s="67"/>
      <c r="E2" s="67"/>
      <c r="F2" s="67"/>
      <c r="G2" s="67"/>
      <c r="H2" s="67"/>
      <c r="I2" s="67"/>
      <c r="J2" s="67"/>
      <c r="K2" s="67"/>
      <c r="L2" s="67"/>
    </row>
    <row r="3" spans="1:14" ht="14.25" x14ac:dyDescent="0.2">
      <c r="A3" s="14" t="s">
        <v>107</v>
      </c>
      <c r="B3" s="67" t="s">
        <v>138</v>
      </c>
      <c r="C3" s="67"/>
      <c r="D3" s="67"/>
      <c r="E3" s="13"/>
      <c r="F3" s="13"/>
      <c r="G3" s="13"/>
      <c r="H3" s="13"/>
      <c r="I3" s="13"/>
      <c r="J3" s="13"/>
      <c r="K3" s="13"/>
    </row>
    <row r="4" spans="1:14" ht="14.25" x14ac:dyDescent="0.2">
      <c r="A4" s="14" t="s">
        <v>108</v>
      </c>
      <c r="B4" s="15" t="s">
        <v>109</v>
      </c>
      <c r="C4" s="13"/>
      <c r="D4" s="13"/>
      <c r="E4" s="13"/>
      <c r="F4" s="13"/>
      <c r="G4" s="13"/>
      <c r="H4" s="13"/>
      <c r="I4" s="13"/>
      <c r="J4" s="13"/>
      <c r="K4" s="13"/>
    </row>
    <row r="5" spans="1:14" ht="14.25" x14ac:dyDescent="0.2">
      <c r="A5" s="14" t="s">
        <v>110</v>
      </c>
      <c r="B5" s="67" t="s">
        <v>113</v>
      </c>
      <c r="C5" s="67"/>
      <c r="D5" s="67"/>
      <c r="E5" s="67"/>
      <c r="F5" s="13"/>
      <c r="G5" s="13"/>
      <c r="H5" s="13"/>
      <c r="I5" s="13"/>
      <c r="J5" s="13"/>
      <c r="K5" s="13"/>
    </row>
    <row r="6" spans="1:14" ht="14.25" x14ac:dyDescent="0.2">
      <c r="A6" s="14" t="s">
        <v>111</v>
      </c>
      <c r="B6" s="67" t="s">
        <v>117</v>
      </c>
      <c r="C6" s="67"/>
      <c r="D6" s="67"/>
      <c r="E6" s="67"/>
      <c r="F6" s="67"/>
      <c r="G6" s="67"/>
      <c r="H6" s="67"/>
      <c r="I6" s="13"/>
      <c r="J6" s="13"/>
      <c r="K6" s="13"/>
    </row>
    <row r="7" spans="1:14" ht="15" x14ac:dyDescent="0.25">
      <c r="A7" s="16"/>
      <c r="B7" s="13"/>
      <c r="C7" s="13"/>
      <c r="D7" s="13"/>
      <c r="E7" s="13"/>
      <c r="F7" s="13"/>
      <c r="G7" s="13"/>
      <c r="H7" s="13"/>
      <c r="I7" s="13"/>
      <c r="J7" s="13"/>
      <c r="K7" s="13"/>
    </row>
    <row r="8" spans="1:14" ht="14.25" x14ac:dyDescent="0.2">
      <c r="A8" s="24" t="s">
        <v>112</v>
      </c>
      <c r="B8" s="17"/>
      <c r="C8" s="17"/>
      <c r="D8" s="17"/>
      <c r="E8" s="17"/>
      <c r="F8" s="17"/>
      <c r="G8" s="17"/>
      <c r="H8" s="17"/>
      <c r="I8" s="17"/>
      <c r="J8" s="13"/>
      <c r="K8" s="13"/>
    </row>
    <row r="9" spans="1:14" x14ac:dyDescent="0.2">
      <c r="A9" s="71" t="s">
        <v>116</v>
      </c>
      <c r="B9" s="71"/>
      <c r="C9" s="71"/>
      <c r="D9" s="71"/>
      <c r="E9" s="71"/>
      <c r="F9" s="71"/>
      <c r="G9" s="71"/>
      <c r="H9" s="71"/>
      <c r="I9" s="18"/>
      <c r="J9" s="15"/>
      <c r="K9" s="15"/>
    </row>
    <row r="10" spans="1:14" x14ac:dyDescent="0.2">
      <c r="A10" s="18"/>
      <c r="B10" s="18"/>
      <c r="C10" s="18"/>
      <c r="D10" s="18"/>
      <c r="E10" s="18"/>
      <c r="F10" s="18"/>
      <c r="G10" s="18"/>
      <c r="H10" s="18"/>
      <c r="I10" s="18"/>
      <c r="J10" s="15"/>
      <c r="K10" s="15"/>
    </row>
    <row r="11" spans="1:14" ht="12.75" customHeight="1" x14ac:dyDescent="0.2">
      <c r="A11" s="73" t="s">
        <v>115</v>
      </c>
      <c r="B11" s="73"/>
      <c r="C11" s="73"/>
      <c r="D11" s="73"/>
      <c r="E11" s="73"/>
      <c r="F11" s="73"/>
      <c r="G11" s="73"/>
      <c r="H11" s="73"/>
      <c r="I11" s="73"/>
      <c r="J11" s="73"/>
      <c r="K11" s="73"/>
      <c r="L11" s="73"/>
    </row>
    <row r="12" spans="1:14" x14ac:dyDescent="0.2">
      <c r="A12" s="73"/>
      <c r="B12" s="73"/>
      <c r="C12" s="73"/>
      <c r="D12" s="73"/>
      <c r="E12" s="73"/>
      <c r="F12" s="73"/>
      <c r="G12" s="73"/>
      <c r="H12" s="73"/>
      <c r="I12" s="73"/>
      <c r="J12" s="73"/>
      <c r="K12" s="73"/>
      <c r="L12" s="73"/>
    </row>
    <row r="13" spans="1:14" ht="12" customHeight="1" x14ac:dyDescent="0.2">
      <c r="A13" s="73"/>
      <c r="B13" s="73"/>
      <c r="C13" s="73"/>
      <c r="D13" s="73"/>
      <c r="E13" s="73"/>
      <c r="F13" s="73"/>
      <c r="G13" s="73"/>
      <c r="H13" s="73"/>
      <c r="I13" s="73"/>
      <c r="J13" s="73"/>
      <c r="K13" s="73"/>
      <c r="L13" s="73"/>
    </row>
    <row r="14" spans="1:14" hidden="1" x14ac:dyDescent="0.2">
      <c r="A14" s="73"/>
      <c r="B14" s="73"/>
      <c r="C14" s="73"/>
      <c r="D14" s="73"/>
      <c r="E14" s="73"/>
      <c r="F14" s="73"/>
      <c r="G14" s="73"/>
      <c r="H14" s="73"/>
      <c r="I14" s="73"/>
      <c r="J14" s="73"/>
      <c r="K14" s="73"/>
      <c r="L14" s="73"/>
    </row>
    <row r="15" spans="1:14" x14ac:dyDescent="0.2">
      <c r="A15" s="19"/>
      <c r="B15" s="19"/>
      <c r="C15" s="19"/>
      <c r="D15" s="19"/>
      <c r="E15" s="19"/>
      <c r="F15" s="19"/>
      <c r="G15" s="19"/>
      <c r="H15" s="19"/>
      <c r="I15" s="19"/>
      <c r="J15" s="19"/>
      <c r="K15" s="19"/>
    </row>
    <row r="16" spans="1:14" x14ac:dyDescent="0.2">
      <c r="A16" s="72" t="s">
        <v>114</v>
      </c>
      <c r="B16" s="72"/>
      <c r="C16" s="72"/>
      <c r="D16" s="72"/>
      <c r="E16" s="72"/>
      <c r="F16" s="20"/>
      <c r="G16" s="20"/>
      <c r="H16" s="20"/>
      <c r="I16" s="20"/>
      <c r="J16" s="20"/>
      <c r="K16" s="20"/>
    </row>
    <row r="17" spans="1:12" x14ac:dyDescent="0.2">
      <c r="A17" s="19"/>
      <c r="B17" s="19"/>
      <c r="C17" s="19"/>
      <c r="D17" s="19"/>
      <c r="E17" s="19"/>
      <c r="F17" s="19"/>
      <c r="G17" s="19"/>
      <c r="H17" s="19"/>
      <c r="I17" s="19"/>
      <c r="J17" s="19"/>
      <c r="K17" s="19"/>
    </row>
    <row r="18" spans="1:12" ht="12.75" customHeight="1" x14ac:dyDescent="0.2">
      <c r="A18" s="69" t="s">
        <v>125</v>
      </c>
      <c r="B18" s="69"/>
      <c r="C18" s="69"/>
      <c r="D18" s="69"/>
      <c r="E18" s="69"/>
      <c r="F18" s="69"/>
      <c r="G18" s="69"/>
      <c r="H18" s="69"/>
      <c r="I18" s="69"/>
      <c r="J18" s="69"/>
      <c r="K18" s="25"/>
      <c r="L18" s="25"/>
    </row>
    <row r="19" spans="1:12" s="62" customFormat="1" x14ac:dyDescent="0.2">
      <c r="A19" s="70" t="s">
        <v>141</v>
      </c>
      <c r="B19" s="70"/>
      <c r="C19" s="70"/>
      <c r="D19" s="70"/>
      <c r="E19" s="70"/>
      <c r="F19" s="70"/>
      <c r="G19" s="70"/>
      <c r="H19" s="70"/>
      <c r="I19" s="70"/>
      <c r="J19" s="70"/>
      <c r="K19" s="61"/>
      <c r="L19" s="61"/>
    </row>
    <row r="20" spans="1:12" s="63" customFormat="1" x14ac:dyDescent="0.2">
      <c r="A20" s="59" t="s">
        <v>142</v>
      </c>
      <c r="B20" s="61"/>
      <c r="C20" s="61"/>
      <c r="D20" s="61"/>
      <c r="E20" s="61"/>
      <c r="F20" s="61"/>
      <c r="G20" s="61"/>
      <c r="H20" s="61"/>
      <c r="I20" s="61"/>
      <c r="J20" s="61"/>
      <c r="K20" s="61"/>
      <c r="L20" s="61"/>
    </row>
    <row r="21" spans="1:12" s="63" customFormat="1" ht="12.75" customHeight="1" x14ac:dyDescent="0.2">
      <c r="A21" s="68" t="s">
        <v>143</v>
      </c>
      <c r="B21" s="68"/>
      <c r="C21" s="68"/>
      <c r="D21" s="68"/>
      <c r="E21" s="68"/>
      <c r="F21" s="22"/>
      <c r="G21" s="26"/>
      <c r="H21" s="26"/>
      <c r="I21" s="26"/>
      <c r="J21" s="26"/>
      <c r="K21" s="21"/>
    </row>
    <row r="22" spans="1:12" ht="12.75" customHeight="1" x14ac:dyDescent="0.2">
      <c r="A22" s="57"/>
      <c r="B22" s="22"/>
      <c r="C22" s="22"/>
      <c r="D22" s="22"/>
      <c r="E22" s="22"/>
      <c r="F22" s="22"/>
      <c r="G22" s="26"/>
      <c r="H22" s="26"/>
      <c r="I22" s="26"/>
      <c r="J22" s="26"/>
      <c r="K22" s="21"/>
    </row>
    <row r="23" spans="1:12" x14ac:dyDescent="0.2">
      <c r="A23" s="22"/>
      <c r="B23" s="22"/>
      <c r="C23" s="22"/>
      <c r="D23" s="22"/>
      <c r="E23" s="22"/>
      <c r="F23" s="22"/>
      <c r="G23" s="22"/>
      <c r="H23" s="22"/>
      <c r="I23" s="22"/>
      <c r="J23" s="22"/>
      <c r="K23" s="21"/>
    </row>
    <row r="24" spans="1:12" x14ac:dyDescent="0.2">
      <c r="A24" s="22"/>
      <c r="B24" s="23"/>
      <c r="C24" s="23"/>
      <c r="D24" s="23"/>
      <c r="E24" s="23"/>
      <c r="F24" s="23"/>
      <c r="G24" s="23"/>
      <c r="H24" s="23"/>
      <c r="I24" s="23"/>
      <c r="J24" s="15"/>
      <c r="K24" s="15"/>
    </row>
    <row r="25" spans="1:12" x14ac:dyDescent="0.2">
      <c r="A25" s="27" t="s">
        <v>128</v>
      </c>
    </row>
  </sheetData>
  <mergeCells count="11">
    <mergeCell ref="A11:L14"/>
    <mergeCell ref="M1:N1"/>
    <mergeCell ref="B2:L2"/>
    <mergeCell ref="B3:D3"/>
    <mergeCell ref="B5:E5"/>
    <mergeCell ref="B6:H6"/>
    <mergeCell ref="A21:E21"/>
    <mergeCell ref="A18:J18"/>
    <mergeCell ref="A19:J19"/>
    <mergeCell ref="A9:H9"/>
    <mergeCell ref="A16:E16"/>
  </mergeCells>
  <phoneticPr fontId="0" type="noConversion"/>
  <hyperlinks>
    <hyperlink ref="M1" location="Contents!A1" display="Back to contents"/>
    <hyperlink ref="A20" r:id="rId1" display="www.gov.scot"/>
    <hyperlink ref="A21" r:id="rId2" display="https://www.ons.gov.uk/methodology/geography/ukgeographies/eurostat"/>
    <hyperlink ref="A21:C21" r:id="rId3" location="toc" display="https://www.ons.gov.uk/methodology/geography/ukgeographies/eurostat#toc"/>
    <hyperlink ref="A21:D21" r:id="rId4" location="toc" display="https://www.ons.gov.uk/methodology/geography/ukgeographies/eurostat#toc"/>
  </hyperlinks>
  <pageMargins left="0.45" right="0.75" top="1" bottom="1" header="0.5" footer="0.5"/>
  <pageSetup paperSize="9" scale="99"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
  <sheetViews>
    <sheetView showGridLines="0" zoomScaleNormal="100" workbookViewId="0">
      <selection sqref="A1:N1"/>
    </sheetView>
  </sheetViews>
  <sheetFormatPr defaultRowHeight="12.75" x14ac:dyDescent="0.2"/>
  <cols>
    <col min="2" max="2" width="12.28515625" bestFit="1" customWidth="1"/>
    <col min="3" max="3" width="21.7109375" bestFit="1" customWidth="1"/>
    <col min="4" max="4" width="13" customWidth="1"/>
  </cols>
  <sheetData>
    <row r="1" spans="1:95" ht="15.75" x14ac:dyDescent="0.25">
      <c r="A1" s="75" t="s">
        <v>122</v>
      </c>
      <c r="B1" s="75"/>
      <c r="C1" s="75"/>
      <c r="D1" s="75"/>
      <c r="E1" s="75"/>
      <c r="F1" s="75"/>
      <c r="G1" s="75"/>
      <c r="H1" s="75"/>
      <c r="I1" s="75"/>
      <c r="J1" s="75"/>
      <c r="K1" s="75"/>
      <c r="L1" s="75"/>
      <c r="M1" s="75"/>
      <c r="N1" s="75"/>
      <c r="O1" s="64" t="s">
        <v>139</v>
      </c>
      <c r="P1" s="64"/>
    </row>
    <row r="2" spans="1:95" ht="15.75" x14ac:dyDescent="0.25">
      <c r="A2" s="5"/>
      <c r="B2" s="6"/>
      <c r="C2" s="6"/>
      <c r="D2" s="6"/>
      <c r="E2" s="6"/>
      <c r="F2" s="6"/>
      <c r="G2" s="6"/>
      <c r="H2" s="6"/>
    </row>
    <row r="3" spans="1:95" x14ac:dyDescent="0.2">
      <c r="A3" s="1" t="s">
        <v>0</v>
      </c>
      <c r="B3" s="2" t="s">
        <v>97</v>
      </c>
      <c r="C3" s="3" t="s">
        <v>96</v>
      </c>
      <c r="D3" s="32"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5">
        <f t="shared" ref="D4:AI4" si="0">D9+D14</f>
        <v>2024120</v>
      </c>
      <c r="E4" s="34">
        <f t="shared" si="0"/>
        <v>23360</v>
      </c>
      <c r="F4" s="35">
        <f t="shared" si="0"/>
        <v>22208</v>
      </c>
      <c r="G4" s="35">
        <f t="shared" si="0"/>
        <v>23069</v>
      </c>
      <c r="H4" s="35">
        <f t="shared" si="0"/>
        <v>22905</v>
      </c>
      <c r="I4" s="35">
        <f t="shared" si="0"/>
        <v>21711</v>
      </c>
      <c r="J4" s="35">
        <f t="shared" si="0"/>
        <v>21330</v>
      </c>
      <c r="K4" s="35">
        <f t="shared" si="0"/>
        <v>21143</v>
      </c>
      <c r="L4" s="35">
        <f t="shared" si="0"/>
        <v>20697</v>
      </c>
      <c r="M4" s="35">
        <f t="shared" si="0"/>
        <v>19894</v>
      </c>
      <c r="N4" s="35">
        <f t="shared" si="0"/>
        <v>19975</v>
      </c>
      <c r="O4" s="35">
        <f t="shared" si="0"/>
        <v>20726</v>
      </c>
      <c r="P4" s="35">
        <f t="shared" si="0"/>
        <v>21183</v>
      </c>
      <c r="Q4" s="35">
        <f t="shared" si="0"/>
        <v>22008</v>
      </c>
      <c r="R4" s="35">
        <f t="shared" si="0"/>
        <v>22359</v>
      </c>
      <c r="S4" s="35">
        <f t="shared" si="0"/>
        <v>23088</v>
      </c>
      <c r="T4" s="35">
        <f t="shared" si="0"/>
        <v>23072</v>
      </c>
      <c r="U4" s="35">
        <f t="shared" si="0"/>
        <v>23150</v>
      </c>
      <c r="V4" s="35">
        <f t="shared" si="0"/>
        <v>23695</v>
      </c>
      <c r="W4" s="35">
        <f t="shared" si="0"/>
        <v>25393</v>
      </c>
      <c r="X4" s="35">
        <f t="shared" si="0"/>
        <v>28638</v>
      </c>
      <c r="Y4" s="35">
        <f t="shared" si="0"/>
        <v>30934</v>
      </c>
      <c r="Z4" s="35">
        <f t="shared" si="0"/>
        <v>29669</v>
      </c>
      <c r="AA4" s="35">
        <f t="shared" si="0"/>
        <v>29125</v>
      </c>
      <c r="AB4" s="35">
        <f t="shared" si="0"/>
        <v>28998</v>
      </c>
      <c r="AC4" s="35">
        <f t="shared" si="0"/>
        <v>27629</v>
      </c>
      <c r="AD4" s="35">
        <f t="shared" si="0"/>
        <v>27297</v>
      </c>
      <c r="AE4" s="35">
        <f t="shared" si="0"/>
        <v>27214</v>
      </c>
      <c r="AF4" s="35">
        <f t="shared" si="0"/>
        <v>26234</v>
      </c>
      <c r="AG4" s="35">
        <f t="shared" si="0"/>
        <v>26685</v>
      </c>
      <c r="AH4" s="35">
        <f t="shared" si="0"/>
        <v>27194</v>
      </c>
      <c r="AI4" s="35">
        <f t="shared" si="0"/>
        <v>26471</v>
      </c>
      <c r="AJ4" s="35">
        <f t="shared" ref="AJ4:BQ4" si="1">AJ9+AJ14</f>
        <v>26095</v>
      </c>
      <c r="AK4" s="35">
        <f t="shared" si="1"/>
        <v>25639</v>
      </c>
      <c r="AL4" s="35">
        <f t="shared" si="1"/>
        <v>23714</v>
      </c>
      <c r="AM4" s="35">
        <f t="shared" si="1"/>
        <v>23559</v>
      </c>
      <c r="AN4" s="35">
        <f t="shared" si="1"/>
        <v>24561</v>
      </c>
      <c r="AO4" s="35">
        <f t="shared" si="1"/>
        <v>24964</v>
      </c>
      <c r="AP4" s="35">
        <f t="shared" si="1"/>
        <v>25439</v>
      </c>
      <c r="AQ4" s="35">
        <f t="shared" si="1"/>
        <v>26840</v>
      </c>
      <c r="AR4" s="35">
        <f t="shared" si="1"/>
        <v>28698</v>
      </c>
      <c r="AS4" s="35">
        <f t="shared" si="1"/>
        <v>29580</v>
      </c>
      <c r="AT4" s="35">
        <f t="shared" si="1"/>
        <v>28767</v>
      </c>
      <c r="AU4" s="35">
        <f t="shared" si="1"/>
        <v>30013</v>
      </c>
      <c r="AV4" s="35">
        <f t="shared" si="1"/>
        <v>30673</v>
      </c>
      <c r="AW4" s="35">
        <f t="shared" si="1"/>
        <v>30806</v>
      </c>
      <c r="AX4" s="35">
        <f t="shared" si="1"/>
        <v>30426</v>
      </c>
      <c r="AY4" s="35">
        <f t="shared" si="1"/>
        <v>31667</v>
      </c>
      <c r="AZ4" s="35">
        <f t="shared" si="1"/>
        <v>30882</v>
      </c>
      <c r="BA4" s="35">
        <f t="shared" si="1"/>
        <v>31173</v>
      </c>
      <c r="BB4" s="35">
        <f t="shared" si="1"/>
        <v>30069</v>
      </c>
      <c r="BC4" s="35">
        <f t="shared" si="1"/>
        <v>29514</v>
      </c>
      <c r="BD4" s="35">
        <f t="shared" si="1"/>
        <v>28767</v>
      </c>
      <c r="BE4" s="35">
        <f t="shared" si="1"/>
        <v>28353</v>
      </c>
      <c r="BF4" s="35">
        <f t="shared" si="1"/>
        <v>27641</v>
      </c>
      <c r="BG4" s="35">
        <f t="shared" si="1"/>
        <v>27011</v>
      </c>
      <c r="BH4" s="35">
        <f t="shared" si="1"/>
        <v>25636</v>
      </c>
      <c r="BI4" s="35">
        <f t="shared" si="1"/>
        <v>24593</v>
      </c>
      <c r="BJ4" s="35">
        <f t="shared" si="1"/>
        <v>24590</v>
      </c>
      <c r="BK4" s="35">
        <f t="shared" si="1"/>
        <v>24389</v>
      </c>
      <c r="BL4" s="35">
        <f t="shared" si="1"/>
        <v>23623</v>
      </c>
      <c r="BM4" s="35">
        <f t="shared" si="1"/>
        <v>24195</v>
      </c>
      <c r="BN4" s="35">
        <f t="shared" si="1"/>
        <v>24424</v>
      </c>
      <c r="BO4" s="35">
        <f t="shared" si="1"/>
        <v>25088</v>
      </c>
      <c r="BP4" s="35">
        <f t="shared" si="1"/>
        <v>26164</v>
      </c>
      <c r="BQ4" s="35">
        <f t="shared" si="1"/>
        <v>28817</v>
      </c>
      <c r="BR4" s="35">
        <f t="shared" ref="BR4:CQ7" si="2">BR9+BR14</f>
        <v>21421</v>
      </c>
      <c r="BS4" s="35">
        <f t="shared" si="2"/>
        <v>20350</v>
      </c>
      <c r="BT4" s="35">
        <f t="shared" si="2"/>
        <v>20509</v>
      </c>
      <c r="BU4" s="35">
        <f t="shared" si="2"/>
        <v>19705</v>
      </c>
      <c r="BV4" s="35">
        <f t="shared" si="2"/>
        <v>18198</v>
      </c>
      <c r="BW4" s="35">
        <f t="shared" si="2"/>
        <v>16804</v>
      </c>
      <c r="BX4" s="35">
        <f t="shared" si="2"/>
        <v>17003</v>
      </c>
      <c r="BY4" s="35">
        <f t="shared" si="2"/>
        <v>16964</v>
      </c>
      <c r="BZ4" s="35">
        <f t="shared" si="2"/>
        <v>16372</v>
      </c>
      <c r="CA4" s="35">
        <f t="shared" si="2"/>
        <v>15642</v>
      </c>
      <c r="CB4" s="35">
        <f t="shared" si="2"/>
        <v>15109</v>
      </c>
      <c r="CC4" s="35">
        <f t="shared" si="2"/>
        <v>14328</v>
      </c>
      <c r="CD4" s="35">
        <f t="shared" si="2"/>
        <v>13364</v>
      </c>
      <c r="CE4" s="35">
        <f t="shared" si="2"/>
        <v>12353</v>
      </c>
      <c r="CF4" s="35">
        <f t="shared" si="2"/>
        <v>12252</v>
      </c>
      <c r="CG4" s="35">
        <f t="shared" si="2"/>
        <v>11571</v>
      </c>
      <c r="CH4" s="35">
        <f t="shared" si="2"/>
        <v>10568</v>
      </c>
      <c r="CI4" s="35">
        <f t="shared" si="2"/>
        <v>9550</v>
      </c>
      <c r="CJ4" s="35">
        <f t="shared" si="2"/>
        <v>8571</v>
      </c>
      <c r="CK4" s="35">
        <f t="shared" si="2"/>
        <v>8028</v>
      </c>
      <c r="CL4" s="35">
        <f t="shared" si="2"/>
        <v>7222</v>
      </c>
      <c r="CM4" s="35">
        <f t="shared" si="2"/>
        <v>6339</v>
      </c>
      <c r="CN4" s="35">
        <f t="shared" si="2"/>
        <v>5701</v>
      </c>
      <c r="CO4" s="35">
        <f t="shared" si="2"/>
        <v>4788</v>
      </c>
      <c r="CP4" s="35">
        <f t="shared" si="2"/>
        <v>4226</v>
      </c>
      <c r="CQ4" s="35">
        <f t="shared" si="2"/>
        <v>13758</v>
      </c>
    </row>
    <row r="5" spans="1:95" x14ac:dyDescent="0.2">
      <c r="A5" s="7" t="s">
        <v>102</v>
      </c>
      <c r="B5" s="7" t="s">
        <v>100</v>
      </c>
      <c r="C5" s="8" t="s">
        <v>94</v>
      </c>
      <c r="D5" s="37">
        <f>D10+D15</f>
        <v>2332612</v>
      </c>
      <c r="E5" s="36">
        <f t="shared" ref="E5:BP7" si="3">E10+E15</f>
        <v>26688</v>
      </c>
      <c r="F5" s="37">
        <f t="shared" si="3"/>
        <v>25287</v>
      </c>
      <c r="G5" s="37">
        <f t="shared" si="3"/>
        <v>25768</v>
      </c>
      <c r="H5" s="37">
        <f t="shared" si="3"/>
        <v>25933</v>
      </c>
      <c r="I5" s="37">
        <f t="shared" si="3"/>
        <v>25176</v>
      </c>
      <c r="J5" s="37">
        <f t="shared" si="3"/>
        <v>24581</v>
      </c>
      <c r="K5" s="37">
        <f t="shared" si="3"/>
        <v>24625</v>
      </c>
      <c r="L5" s="37">
        <f t="shared" si="3"/>
        <v>24200</v>
      </c>
      <c r="M5" s="37">
        <f t="shared" si="3"/>
        <v>23361</v>
      </c>
      <c r="N5" s="37">
        <f t="shared" si="3"/>
        <v>23253</v>
      </c>
      <c r="O5" s="37">
        <f t="shared" si="3"/>
        <v>24427</v>
      </c>
      <c r="P5" s="37">
        <f t="shared" si="3"/>
        <v>25045</v>
      </c>
      <c r="Q5" s="37">
        <f t="shared" si="3"/>
        <v>25818</v>
      </c>
      <c r="R5" s="37">
        <f t="shared" si="3"/>
        <v>26679</v>
      </c>
      <c r="S5" s="37">
        <f t="shared" si="3"/>
        <v>27709</v>
      </c>
      <c r="T5" s="37">
        <f t="shared" si="3"/>
        <v>27364</v>
      </c>
      <c r="U5" s="37">
        <f t="shared" si="3"/>
        <v>27570</v>
      </c>
      <c r="V5" s="37">
        <f t="shared" si="3"/>
        <v>28702</v>
      </c>
      <c r="W5" s="37">
        <f t="shared" si="3"/>
        <v>29791</v>
      </c>
      <c r="X5" s="37">
        <f t="shared" si="3"/>
        <v>32618</v>
      </c>
      <c r="Y5" s="37">
        <f t="shared" si="3"/>
        <v>32255</v>
      </c>
      <c r="Z5" s="37">
        <f t="shared" si="3"/>
        <v>31358</v>
      </c>
      <c r="AA5" s="37">
        <f t="shared" si="3"/>
        <v>31680</v>
      </c>
      <c r="AB5" s="37">
        <f t="shared" si="3"/>
        <v>32630</v>
      </c>
      <c r="AC5" s="37">
        <f t="shared" si="3"/>
        <v>31518</v>
      </c>
      <c r="AD5" s="37">
        <f t="shared" si="3"/>
        <v>31308</v>
      </c>
      <c r="AE5" s="37">
        <f t="shared" si="3"/>
        <v>30628</v>
      </c>
      <c r="AF5" s="37">
        <f t="shared" si="3"/>
        <v>29781</v>
      </c>
      <c r="AG5" s="37">
        <f t="shared" si="3"/>
        <v>30226</v>
      </c>
      <c r="AH5" s="37">
        <f t="shared" si="3"/>
        <v>30424</v>
      </c>
      <c r="AI5" s="37">
        <f t="shared" si="3"/>
        <v>30822</v>
      </c>
      <c r="AJ5" s="37">
        <f t="shared" si="3"/>
        <v>30019</v>
      </c>
      <c r="AK5" s="37">
        <f t="shared" si="3"/>
        <v>28728</v>
      </c>
      <c r="AL5" s="37">
        <f t="shared" si="3"/>
        <v>26787</v>
      </c>
      <c r="AM5" s="37">
        <f t="shared" si="3"/>
        <v>25665</v>
      </c>
      <c r="AN5" s="37">
        <f t="shared" si="3"/>
        <v>27794</v>
      </c>
      <c r="AO5" s="37">
        <f t="shared" si="3"/>
        <v>27892</v>
      </c>
      <c r="AP5" s="37">
        <f t="shared" si="3"/>
        <v>28348</v>
      </c>
      <c r="AQ5" s="37">
        <f t="shared" si="3"/>
        <v>30134</v>
      </c>
      <c r="AR5" s="37">
        <f t="shared" si="3"/>
        <v>32293</v>
      </c>
      <c r="AS5" s="37">
        <f t="shared" si="3"/>
        <v>33760</v>
      </c>
      <c r="AT5" s="37">
        <f t="shared" si="3"/>
        <v>34027</v>
      </c>
      <c r="AU5" s="37">
        <f t="shared" si="3"/>
        <v>35163</v>
      </c>
      <c r="AV5" s="37">
        <f t="shared" si="3"/>
        <v>35978</v>
      </c>
      <c r="AW5" s="37">
        <f t="shared" si="3"/>
        <v>36273</v>
      </c>
      <c r="AX5" s="37">
        <f t="shared" si="3"/>
        <v>36041</v>
      </c>
      <c r="AY5" s="37">
        <f t="shared" si="3"/>
        <v>37221</v>
      </c>
      <c r="AZ5" s="37">
        <f t="shared" si="3"/>
        <v>37222</v>
      </c>
      <c r="BA5" s="37">
        <f t="shared" si="3"/>
        <v>36747</v>
      </c>
      <c r="BB5" s="37">
        <f t="shared" si="3"/>
        <v>36539</v>
      </c>
      <c r="BC5" s="37">
        <f t="shared" si="3"/>
        <v>35446</v>
      </c>
      <c r="BD5" s="37">
        <f t="shared" si="3"/>
        <v>33978</v>
      </c>
      <c r="BE5" s="37">
        <f t="shared" si="3"/>
        <v>34048</v>
      </c>
      <c r="BF5" s="37">
        <f t="shared" si="3"/>
        <v>32919</v>
      </c>
      <c r="BG5" s="37">
        <f t="shared" si="3"/>
        <v>31965</v>
      </c>
      <c r="BH5" s="37">
        <f t="shared" si="3"/>
        <v>31296</v>
      </c>
      <c r="BI5" s="37">
        <f t="shared" si="3"/>
        <v>29833</v>
      </c>
      <c r="BJ5" s="37">
        <f t="shared" si="3"/>
        <v>29252</v>
      </c>
      <c r="BK5" s="37">
        <f t="shared" si="3"/>
        <v>28506</v>
      </c>
      <c r="BL5" s="37">
        <f t="shared" si="3"/>
        <v>27269</v>
      </c>
      <c r="BM5" s="37">
        <f t="shared" si="3"/>
        <v>27474</v>
      </c>
      <c r="BN5" s="37">
        <f t="shared" si="3"/>
        <v>27467</v>
      </c>
      <c r="BO5" s="37">
        <f t="shared" si="3"/>
        <v>28177</v>
      </c>
      <c r="BP5" s="37">
        <f t="shared" si="3"/>
        <v>28932</v>
      </c>
      <c r="BQ5" s="37">
        <f>BQ10+BQ15</f>
        <v>31161</v>
      </c>
      <c r="BR5" s="37">
        <f t="shared" si="2"/>
        <v>24088</v>
      </c>
      <c r="BS5" s="37">
        <f t="shared" si="2"/>
        <v>23128</v>
      </c>
      <c r="BT5" s="37">
        <f t="shared" si="2"/>
        <v>23698</v>
      </c>
      <c r="BU5" s="37">
        <f t="shared" si="2"/>
        <v>22841</v>
      </c>
      <c r="BV5" s="37">
        <f t="shared" si="2"/>
        <v>20908</v>
      </c>
      <c r="BW5" s="37">
        <f t="shared" si="2"/>
        <v>19874</v>
      </c>
      <c r="BX5" s="37">
        <f t="shared" si="2"/>
        <v>20111</v>
      </c>
      <c r="BY5" s="37">
        <f t="shared" si="2"/>
        <v>19688</v>
      </c>
      <c r="BZ5" s="37">
        <f t="shared" si="2"/>
        <v>19325</v>
      </c>
      <c r="CA5" s="37">
        <f t="shared" si="2"/>
        <v>18387</v>
      </c>
      <c r="CB5" s="37">
        <f t="shared" si="2"/>
        <v>17645</v>
      </c>
      <c r="CC5" s="37">
        <f t="shared" si="2"/>
        <v>16931</v>
      </c>
      <c r="CD5" s="37">
        <f t="shared" si="2"/>
        <v>15602</v>
      </c>
      <c r="CE5" s="37">
        <f t="shared" si="2"/>
        <v>14854</v>
      </c>
      <c r="CF5" s="37">
        <f t="shared" si="2"/>
        <v>14427</v>
      </c>
      <c r="CG5" s="37">
        <f t="shared" si="2"/>
        <v>13326</v>
      </c>
      <c r="CH5" s="37">
        <f t="shared" si="2"/>
        <v>11935</v>
      </c>
      <c r="CI5" s="37">
        <f t="shared" si="2"/>
        <v>10959</v>
      </c>
      <c r="CJ5" s="37">
        <f t="shared" si="2"/>
        <v>9534</v>
      </c>
      <c r="CK5" s="37">
        <f t="shared" si="2"/>
        <v>8576</v>
      </c>
      <c r="CL5" s="37">
        <f t="shared" si="2"/>
        <v>8072</v>
      </c>
      <c r="CM5" s="37">
        <f t="shared" si="2"/>
        <v>6742</v>
      </c>
      <c r="CN5" s="37">
        <f t="shared" si="2"/>
        <v>5959</v>
      </c>
      <c r="CO5" s="37">
        <f t="shared" si="2"/>
        <v>5028</v>
      </c>
      <c r="CP5" s="37">
        <f t="shared" si="2"/>
        <v>4544</v>
      </c>
      <c r="CQ5" s="37">
        <f t="shared" si="2"/>
        <v>14851</v>
      </c>
    </row>
    <row r="6" spans="1:95" x14ac:dyDescent="0.2">
      <c r="A6" s="7" t="s">
        <v>102</v>
      </c>
      <c r="B6" s="7" t="s">
        <v>98</v>
      </c>
      <c r="C6" s="8" t="s">
        <v>92</v>
      </c>
      <c r="D6" s="37">
        <f>D11+D16</f>
        <v>476110</v>
      </c>
      <c r="E6" s="36">
        <f t="shared" si="3"/>
        <v>5509</v>
      </c>
      <c r="F6" s="37">
        <f t="shared" si="3"/>
        <v>5493</v>
      </c>
      <c r="G6" s="37">
        <f t="shared" si="3"/>
        <v>5441</v>
      </c>
      <c r="H6" s="37">
        <f t="shared" si="3"/>
        <v>5294</v>
      </c>
      <c r="I6" s="37">
        <f t="shared" si="3"/>
        <v>5045</v>
      </c>
      <c r="J6" s="37">
        <f t="shared" si="3"/>
        <v>4956</v>
      </c>
      <c r="K6" s="37">
        <f t="shared" si="3"/>
        <v>4752</v>
      </c>
      <c r="L6" s="37">
        <f t="shared" si="3"/>
        <v>4603</v>
      </c>
      <c r="M6" s="37">
        <f t="shared" si="3"/>
        <v>4597</v>
      </c>
      <c r="N6" s="37">
        <f t="shared" si="3"/>
        <v>4548</v>
      </c>
      <c r="O6" s="37">
        <f t="shared" si="3"/>
        <v>4565</v>
      </c>
      <c r="P6" s="37">
        <f t="shared" si="3"/>
        <v>4865</v>
      </c>
      <c r="Q6" s="37">
        <f t="shared" si="3"/>
        <v>4953</v>
      </c>
      <c r="R6" s="37">
        <f t="shared" si="3"/>
        <v>4958</v>
      </c>
      <c r="S6" s="37">
        <f t="shared" si="3"/>
        <v>5076</v>
      </c>
      <c r="T6" s="37">
        <f t="shared" si="3"/>
        <v>5080</v>
      </c>
      <c r="U6" s="37">
        <f t="shared" si="3"/>
        <v>5369</v>
      </c>
      <c r="V6" s="37">
        <f t="shared" si="3"/>
        <v>5566</v>
      </c>
      <c r="W6" s="37">
        <f t="shared" si="3"/>
        <v>6176</v>
      </c>
      <c r="X6" s="37">
        <f t="shared" si="3"/>
        <v>7078</v>
      </c>
      <c r="Y6" s="37">
        <f t="shared" si="3"/>
        <v>7604</v>
      </c>
      <c r="Z6" s="37">
        <f t="shared" si="3"/>
        <v>7281</v>
      </c>
      <c r="AA6" s="37">
        <f t="shared" si="3"/>
        <v>7104</v>
      </c>
      <c r="AB6" s="37">
        <f t="shared" si="3"/>
        <v>7184</v>
      </c>
      <c r="AC6" s="37">
        <f t="shared" si="3"/>
        <v>7099</v>
      </c>
      <c r="AD6" s="37">
        <f t="shared" si="3"/>
        <v>7096</v>
      </c>
      <c r="AE6" s="37">
        <f t="shared" si="3"/>
        <v>7023</v>
      </c>
      <c r="AF6" s="37">
        <f t="shared" si="3"/>
        <v>6737</v>
      </c>
      <c r="AG6" s="37">
        <f t="shared" si="3"/>
        <v>6900</v>
      </c>
      <c r="AH6" s="37">
        <f t="shared" si="3"/>
        <v>6853</v>
      </c>
      <c r="AI6" s="37">
        <f t="shared" si="3"/>
        <v>6768</v>
      </c>
      <c r="AJ6" s="37">
        <f t="shared" si="3"/>
        <v>6688</v>
      </c>
      <c r="AK6" s="37">
        <f t="shared" si="3"/>
        <v>6314</v>
      </c>
      <c r="AL6" s="37">
        <f t="shared" si="3"/>
        <v>6026</v>
      </c>
      <c r="AM6" s="37">
        <f t="shared" si="3"/>
        <v>6005</v>
      </c>
      <c r="AN6" s="37">
        <f t="shared" si="3"/>
        <v>6190</v>
      </c>
      <c r="AO6" s="37">
        <f t="shared" si="3"/>
        <v>6042</v>
      </c>
      <c r="AP6" s="37">
        <f t="shared" si="3"/>
        <v>6324</v>
      </c>
      <c r="AQ6" s="37">
        <f t="shared" si="3"/>
        <v>6644</v>
      </c>
      <c r="AR6" s="37">
        <f t="shared" si="3"/>
        <v>6712</v>
      </c>
      <c r="AS6" s="37">
        <f t="shared" si="3"/>
        <v>7033</v>
      </c>
      <c r="AT6" s="37">
        <f t="shared" si="3"/>
        <v>6735</v>
      </c>
      <c r="AU6" s="37">
        <f t="shared" si="3"/>
        <v>7072</v>
      </c>
      <c r="AV6" s="37">
        <f t="shared" si="3"/>
        <v>6891</v>
      </c>
      <c r="AW6" s="37">
        <f t="shared" si="3"/>
        <v>7131</v>
      </c>
      <c r="AX6" s="37">
        <f t="shared" si="3"/>
        <v>7072</v>
      </c>
      <c r="AY6" s="37">
        <f t="shared" si="3"/>
        <v>7358</v>
      </c>
      <c r="AZ6" s="37">
        <f t="shared" si="3"/>
        <v>7225</v>
      </c>
      <c r="BA6" s="37">
        <f t="shared" si="3"/>
        <v>7337</v>
      </c>
      <c r="BB6" s="37">
        <f t="shared" si="3"/>
        <v>7099</v>
      </c>
      <c r="BC6" s="37">
        <f t="shared" si="3"/>
        <v>6796</v>
      </c>
      <c r="BD6" s="37">
        <f t="shared" si="3"/>
        <v>6633</v>
      </c>
      <c r="BE6" s="37">
        <f t="shared" si="3"/>
        <v>6625</v>
      </c>
      <c r="BF6" s="37">
        <f t="shared" si="3"/>
        <v>6614</v>
      </c>
      <c r="BG6" s="37">
        <f t="shared" si="3"/>
        <v>6433</v>
      </c>
      <c r="BH6" s="37">
        <f t="shared" si="3"/>
        <v>6397</v>
      </c>
      <c r="BI6" s="37">
        <f t="shared" si="3"/>
        <v>6171</v>
      </c>
      <c r="BJ6" s="37">
        <f t="shared" si="3"/>
        <v>6160</v>
      </c>
      <c r="BK6" s="37">
        <f t="shared" si="3"/>
        <v>5820</v>
      </c>
      <c r="BL6" s="37">
        <f t="shared" si="3"/>
        <v>5696</v>
      </c>
      <c r="BM6" s="37">
        <f t="shared" si="3"/>
        <v>5709</v>
      </c>
      <c r="BN6" s="37">
        <f t="shared" si="3"/>
        <v>5671</v>
      </c>
      <c r="BO6" s="37">
        <f t="shared" si="3"/>
        <v>6031</v>
      </c>
      <c r="BP6" s="37">
        <f t="shared" si="3"/>
        <v>6007</v>
      </c>
      <c r="BQ6" s="37">
        <f>BQ11+BQ16</f>
        <v>6496</v>
      </c>
      <c r="BR6" s="37">
        <f t="shared" si="2"/>
        <v>4862</v>
      </c>
      <c r="BS6" s="37">
        <f t="shared" si="2"/>
        <v>4223</v>
      </c>
      <c r="BT6" s="37">
        <f t="shared" si="2"/>
        <v>4230</v>
      </c>
      <c r="BU6" s="37">
        <f t="shared" si="2"/>
        <v>4230</v>
      </c>
      <c r="BV6" s="37">
        <f t="shared" si="2"/>
        <v>4016</v>
      </c>
      <c r="BW6" s="37">
        <f t="shared" si="2"/>
        <v>3536</v>
      </c>
      <c r="BX6" s="37">
        <f t="shared" si="2"/>
        <v>3764</v>
      </c>
      <c r="BY6" s="37">
        <f t="shared" si="2"/>
        <v>3582</v>
      </c>
      <c r="BZ6" s="37">
        <f t="shared" si="2"/>
        <v>3508</v>
      </c>
      <c r="CA6" s="37">
        <f t="shared" si="2"/>
        <v>3303</v>
      </c>
      <c r="CB6" s="37">
        <f t="shared" si="2"/>
        <v>3231</v>
      </c>
      <c r="CC6" s="37">
        <f t="shared" si="2"/>
        <v>3029</v>
      </c>
      <c r="CD6" s="37">
        <f t="shared" si="2"/>
        <v>2901</v>
      </c>
      <c r="CE6" s="37">
        <f t="shared" si="2"/>
        <v>2712</v>
      </c>
      <c r="CF6" s="37">
        <f t="shared" si="2"/>
        <v>2686</v>
      </c>
      <c r="CG6" s="37">
        <f t="shared" si="2"/>
        <v>2447</v>
      </c>
      <c r="CH6" s="37">
        <f t="shared" si="2"/>
        <v>2277</v>
      </c>
      <c r="CI6" s="37">
        <f t="shared" si="2"/>
        <v>2105</v>
      </c>
      <c r="CJ6" s="37">
        <f t="shared" si="2"/>
        <v>1894</v>
      </c>
      <c r="CK6" s="37">
        <f t="shared" si="2"/>
        <v>1716</v>
      </c>
      <c r="CL6" s="37">
        <f t="shared" si="2"/>
        <v>1540</v>
      </c>
      <c r="CM6" s="37">
        <f t="shared" si="2"/>
        <v>1445</v>
      </c>
      <c r="CN6" s="37">
        <f t="shared" si="2"/>
        <v>1263</v>
      </c>
      <c r="CO6" s="37">
        <f t="shared" si="2"/>
        <v>976</v>
      </c>
      <c r="CP6" s="37">
        <f t="shared" si="2"/>
        <v>956</v>
      </c>
      <c r="CQ6" s="37">
        <f t="shared" si="2"/>
        <v>2948</v>
      </c>
    </row>
    <row r="7" spans="1:95" x14ac:dyDescent="0.2">
      <c r="A7" s="7" t="s">
        <v>102</v>
      </c>
      <c r="B7" s="7" t="s">
        <v>101</v>
      </c>
      <c r="C7" s="8" t="s">
        <v>95</v>
      </c>
      <c r="D7" s="37">
        <f>D12+D17</f>
        <v>467058</v>
      </c>
      <c r="E7" s="36">
        <f t="shared" si="3"/>
        <v>4808</v>
      </c>
      <c r="F7" s="37">
        <f t="shared" si="3"/>
        <v>4694</v>
      </c>
      <c r="G7" s="37">
        <f t="shared" si="3"/>
        <v>5101</v>
      </c>
      <c r="H7" s="37">
        <f t="shared" si="3"/>
        <v>5102</v>
      </c>
      <c r="I7" s="37">
        <f t="shared" si="3"/>
        <v>4994</v>
      </c>
      <c r="J7" s="37">
        <f t="shared" si="3"/>
        <v>4902</v>
      </c>
      <c r="K7" s="37">
        <f t="shared" si="3"/>
        <v>4909</v>
      </c>
      <c r="L7" s="37">
        <f t="shared" si="3"/>
        <v>4906</v>
      </c>
      <c r="M7" s="37">
        <f t="shared" si="3"/>
        <v>4834</v>
      </c>
      <c r="N7" s="37">
        <f t="shared" si="3"/>
        <v>4834</v>
      </c>
      <c r="O7" s="37">
        <f t="shared" si="3"/>
        <v>4955</v>
      </c>
      <c r="P7" s="37">
        <f t="shared" si="3"/>
        <v>5032</v>
      </c>
      <c r="Q7" s="37">
        <f t="shared" si="3"/>
        <v>5548</v>
      </c>
      <c r="R7" s="37">
        <f t="shared" si="3"/>
        <v>5527</v>
      </c>
      <c r="S7" s="37">
        <f t="shared" si="3"/>
        <v>5745</v>
      </c>
      <c r="T7" s="37">
        <f t="shared" si="3"/>
        <v>5835</v>
      </c>
      <c r="U7" s="37">
        <f t="shared" si="3"/>
        <v>5883</v>
      </c>
      <c r="V7" s="37">
        <f t="shared" si="3"/>
        <v>6020</v>
      </c>
      <c r="W7" s="37">
        <f t="shared" si="3"/>
        <v>5143</v>
      </c>
      <c r="X7" s="37">
        <f t="shared" si="3"/>
        <v>4688</v>
      </c>
      <c r="Y7" s="37">
        <f t="shared" si="3"/>
        <v>4505</v>
      </c>
      <c r="Z7" s="37">
        <f t="shared" si="3"/>
        <v>4432</v>
      </c>
      <c r="AA7" s="37">
        <f t="shared" si="3"/>
        <v>4658</v>
      </c>
      <c r="AB7" s="37">
        <f t="shared" si="3"/>
        <v>4936</v>
      </c>
      <c r="AC7" s="37">
        <f t="shared" si="3"/>
        <v>4981</v>
      </c>
      <c r="AD7" s="37">
        <f t="shared" si="3"/>
        <v>4957</v>
      </c>
      <c r="AE7" s="37">
        <f t="shared" si="3"/>
        <v>5036</v>
      </c>
      <c r="AF7" s="37">
        <f t="shared" si="3"/>
        <v>4824</v>
      </c>
      <c r="AG7" s="37">
        <f t="shared" si="3"/>
        <v>4840</v>
      </c>
      <c r="AH7" s="37">
        <f t="shared" si="3"/>
        <v>5092</v>
      </c>
      <c r="AI7" s="37">
        <f t="shared" si="3"/>
        <v>5176</v>
      </c>
      <c r="AJ7" s="37">
        <f t="shared" si="3"/>
        <v>5049</v>
      </c>
      <c r="AK7" s="37">
        <f t="shared" si="3"/>
        <v>5009</v>
      </c>
      <c r="AL7" s="37">
        <f t="shared" si="3"/>
        <v>4589</v>
      </c>
      <c r="AM7" s="37">
        <f t="shared" si="3"/>
        <v>4663</v>
      </c>
      <c r="AN7" s="37">
        <f t="shared" si="3"/>
        <v>4987</v>
      </c>
      <c r="AO7" s="37">
        <f t="shared" si="3"/>
        <v>5203</v>
      </c>
      <c r="AP7" s="37">
        <f t="shared" si="3"/>
        <v>5222</v>
      </c>
      <c r="AQ7" s="37">
        <f t="shared" si="3"/>
        <v>5656</v>
      </c>
      <c r="AR7" s="37">
        <f t="shared" si="3"/>
        <v>6158</v>
      </c>
      <c r="AS7" s="37">
        <f t="shared" si="3"/>
        <v>6457</v>
      </c>
      <c r="AT7" s="37">
        <f t="shared" si="3"/>
        <v>6477</v>
      </c>
      <c r="AU7" s="37">
        <f t="shared" si="3"/>
        <v>6654</v>
      </c>
      <c r="AV7" s="37">
        <f t="shared" si="3"/>
        <v>7025</v>
      </c>
      <c r="AW7" s="37">
        <f t="shared" si="3"/>
        <v>7149</v>
      </c>
      <c r="AX7" s="37">
        <f t="shared" si="3"/>
        <v>7285</v>
      </c>
      <c r="AY7" s="37">
        <f t="shared" si="3"/>
        <v>7438</v>
      </c>
      <c r="AZ7" s="37">
        <f t="shared" si="3"/>
        <v>7493</v>
      </c>
      <c r="BA7" s="37">
        <f t="shared" si="3"/>
        <v>7343</v>
      </c>
      <c r="BB7" s="37">
        <f t="shared" si="3"/>
        <v>7132</v>
      </c>
      <c r="BC7" s="37">
        <f t="shared" si="3"/>
        <v>7171</v>
      </c>
      <c r="BD7" s="37">
        <f t="shared" si="3"/>
        <v>6939</v>
      </c>
      <c r="BE7" s="37">
        <f t="shared" si="3"/>
        <v>6876</v>
      </c>
      <c r="BF7" s="37">
        <f t="shared" si="3"/>
        <v>6837</v>
      </c>
      <c r="BG7" s="37">
        <f t="shared" si="3"/>
        <v>6751</v>
      </c>
      <c r="BH7" s="37">
        <f t="shared" si="3"/>
        <v>6730</v>
      </c>
      <c r="BI7" s="37">
        <f t="shared" si="3"/>
        <v>6512</v>
      </c>
      <c r="BJ7" s="37">
        <f t="shared" si="3"/>
        <v>6475</v>
      </c>
      <c r="BK7" s="37">
        <f t="shared" si="3"/>
        <v>6543</v>
      </c>
      <c r="BL7" s="37">
        <f t="shared" si="3"/>
        <v>6433</v>
      </c>
      <c r="BM7" s="37">
        <f t="shared" si="3"/>
        <v>6642</v>
      </c>
      <c r="BN7" s="37">
        <f t="shared" si="3"/>
        <v>6607</v>
      </c>
      <c r="BO7" s="37">
        <f t="shared" si="3"/>
        <v>6838</v>
      </c>
      <c r="BP7" s="37">
        <f t="shared" si="3"/>
        <v>7040</v>
      </c>
      <c r="BQ7" s="37">
        <f>BQ12+BQ17</f>
        <v>7523</v>
      </c>
      <c r="BR7" s="37">
        <f t="shared" si="2"/>
        <v>5839</v>
      </c>
      <c r="BS7" s="37">
        <f t="shared" si="2"/>
        <v>5552</v>
      </c>
      <c r="BT7" s="37">
        <f t="shared" si="2"/>
        <v>5812</v>
      </c>
      <c r="BU7" s="37">
        <f t="shared" si="2"/>
        <v>5643</v>
      </c>
      <c r="BV7" s="37">
        <f t="shared" si="2"/>
        <v>5160</v>
      </c>
      <c r="BW7" s="37">
        <f t="shared" si="2"/>
        <v>4619</v>
      </c>
      <c r="BX7" s="37">
        <f t="shared" si="2"/>
        <v>4864</v>
      </c>
      <c r="BY7" s="37">
        <f t="shared" si="2"/>
        <v>4508</v>
      </c>
      <c r="BZ7" s="37">
        <f t="shared" si="2"/>
        <v>4400</v>
      </c>
      <c r="CA7" s="37">
        <f t="shared" si="2"/>
        <v>4113</v>
      </c>
      <c r="CB7" s="37">
        <f t="shared" si="2"/>
        <v>3891</v>
      </c>
      <c r="CC7" s="37">
        <f t="shared" si="2"/>
        <v>3815</v>
      </c>
      <c r="CD7" s="37">
        <f t="shared" si="2"/>
        <v>3540</v>
      </c>
      <c r="CE7" s="37">
        <f t="shared" si="2"/>
        <v>3296</v>
      </c>
      <c r="CF7" s="37">
        <f t="shared" si="2"/>
        <v>3178</v>
      </c>
      <c r="CG7" s="37">
        <f t="shared" si="2"/>
        <v>2904</v>
      </c>
      <c r="CH7" s="37">
        <f t="shared" si="2"/>
        <v>2688</v>
      </c>
      <c r="CI7" s="37">
        <f t="shared" si="2"/>
        <v>2576</v>
      </c>
      <c r="CJ7" s="37">
        <f t="shared" si="2"/>
        <v>2179</v>
      </c>
      <c r="CK7" s="37">
        <f t="shared" si="2"/>
        <v>1992</v>
      </c>
      <c r="CL7" s="37">
        <f t="shared" si="2"/>
        <v>1808</v>
      </c>
      <c r="CM7" s="37">
        <f t="shared" si="2"/>
        <v>1614</v>
      </c>
      <c r="CN7" s="37">
        <f t="shared" si="2"/>
        <v>1403</v>
      </c>
      <c r="CO7" s="37">
        <f t="shared" si="2"/>
        <v>1167</v>
      </c>
      <c r="CP7" s="37">
        <f t="shared" si="2"/>
        <v>1082</v>
      </c>
      <c r="CQ7" s="37">
        <f t="shared" si="2"/>
        <v>3612</v>
      </c>
    </row>
    <row r="8" spans="1:95" x14ac:dyDescent="0.2">
      <c r="A8" s="9"/>
      <c r="B8" s="9"/>
      <c r="C8" s="1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row>
    <row r="9" spans="1:95" x14ac:dyDescent="0.2">
      <c r="A9" s="7" t="s">
        <v>103</v>
      </c>
      <c r="B9" s="7" t="s">
        <v>99</v>
      </c>
      <c r="C9" s="8" t="s">
        <v>93</v>
      </c>
      <c r="D9" s="45">
        <f>SUM(E9:CQ9)</f>
        <v>1041379</v>
      </c>
      <c r="E9" s="34">
        <v>11353</v>
      </c>
      <c r="F9" s="35">
        <v>10901</v>
      </c>
      <c r="G9" s="35">
        <v>11341</v>
      </c>
      <c r="H9" s="35">
        <v>11352</v>
      </c>
      <c r="I9" s="35">
        <v>10632</v>
      </c>
      <c r="J9" s="35">
        <v>10494</v>
      </c>
      <c r="K9" s="35">
        <v>10163</v>
      </c>
      <c r="L9" s="35">
        <v>9998</v>
      </c>
      <c r="M9" s="35">
        <v>9663</v>
      </c>
      <c r="N9" s="35">
        <v>9708</v>
      </c>
      <c r="O9" s="35">
        <v>10230</v>
      </c>
      <c r="P9" s="35">
        <v>10335</v>
      </c>
      <c r="Q9" s="35">
        <v>10714</v>
      </c>
      <c r="R9" s="35">
        <v>11054</v>
      </c>
      <c r="S9" s="35">
        <v>11260</v>
      </c>
      <c r="T9" s="35">
        <v>11159</v>
      </c>
      <c r="U9" s="35">
        <v>11308</v>
      </c>
      <c r="V9" s="35">
        <v>11541</v>
      </c>
      <c r="W9" s="35">
        <v>12600</v>
      </c>
      <c r="X9" s="35">
        <v>14526</v>
      </c>
      <c r="Y9" s="35">
        <v>15621</v>
      </c>
      <c r="Z9" s="35">
        <v>15175</v>
      </c>
      <c r="AA9" s="35">
        <v>14803</v>
      </c>
      <c r="AB9" s="35">
        <v>14728</v>
      </c>
      <c r="AC9" s="35">
        <v>14206</v>
      </c>
      <c r="AD9" s="35">
        <v>13819</v>
      </c>
      <c r="AE9" s="35">
        <v>13911</v>
      </c>
      <c r="AF9" s="35">
        <v>13325</v>
      </c>
      <c r="AG9" s="35">
        <v>13627</v>
      </c>
      <c r="AH9" s="35">
        <v>14104</v>
      </c>
      <c r="AI9" s="35">
        <v>13560</v>
      </c>
      <c r="AJ9" s="35">
        <v>13276</v>
      </c>
      <c r="AK9" s="35">
        <v>12900</v>
      </c>
      <c r="AL9" s="35">
        <v>12036</v>
      </c>
      <c r="AM9" s="35">
        <v>11866</v>
      </c>
      <c r="AN9" s="35">
        <v>12437</v>
      </c>
      <c r="AO9" s="35">
        <v>12743</v>
      </c>
      <c r="AP9" s="35">
        <v>12909</v>
      </c>
      <c r="AQ9" s="35">
        <v>13677</v>
      </c>
      <c r="AR9" s="35">
        <v>14728</v>
      </c>
      <c r="AS9" s="35">
        <v>15156</v>
      </c>
      <c r="AT9" s="35">
        <v>14642</v>
      </c>
      <c r="AU9" s="35">
        <v>15325</v>
      </c>
      <c r="AV9" s="35">
        <v>15735</v>
      </c>
      <c r="AW9" s="35">
        <v>15607</v>
      </c>
      <c r="AX9" s="35">
        <v>15498</v>
      </c>
      <c r="AY9" s="35">
        <v>15958</v>
      </c>
      <c r="AZ9" s="35">
        <v>15711</v>
      </c>
      <c r="BA9" s="35">
        <v>15863</v>
      </c>
      <c r="BB9" s="35">
        <v>15265</v>
      </c>
      <c r="BC9" s="35">
        <v>15006</v>
      </c>
      <c r="BD9" s="35">
        <v>14508</v>
      </c>
      <c r="BE9" s="35">
        <v>14488</v>
      </c>
      <c r="BF9" s="35">
        <v>14062</v>
      </c>
      <c r="BG9" s="35">
        <v>13679</v>
      </c>
      <c r="BH9" s="35">
        <v>12946</v>
      </c>
      <c r="BI9" s="35">
        <v>12502</v>
      </c>
      <c r="BJ9" s="35">
        <v>12498</v>
      </c>
      <c r="BK9" s="35">
        <v>12491</v>
      </c>
      <c r="BL9" s="35">
        <v>12026</v>
      </c>
      <c r="BM9" s="35">
        <v>12472</v>
      </c>
      <c r="BN9" s="35">
        <v>12467</v>
      </c>
      <c r="BO9" s="35">
        <v>12865</v>
      </c>
      <c r="BP9" s="35">
        <v>13425</v>
      </c>
      <c r="BQ9" s="35">
        <v>14753</v>
      </c>
      <c r="BR9" s="35">
        <v>10983</v>
      </c>
      <c r="BS9" s="35">
        <v>10575</v>
      </c>
      <c r="BT9" s="35">
        <v>10719</v>
      </c>
      <c r="BU9" s="35">
        <v>10391</v>
      </c>
      <c r="BV9" s="35">
        <v>9698</v>
      </c>
      <c r="BW9" s="35">
        <v>8984</v>
      </c>
      <c r="BX9" s="35">
        <v>9112</v>
      </c>
      <c r="BY9" s="35">
        <v>9149</v>
      </c>
      <c r="BZ9" s="35">
        <v>8896</v>
      </c>
      <c r="CA9" s="35">
        <v>8621</v>
      </c>
      <c r="CB9" s="35">
        <v>8391</v>
      </c>
      <c r="CC9" s="35">
        <v>7957</v>
      </c>
      <c r="CD9" s="35">
        <v>7449</v>
      </c>
      <c r="CE9" s="35">
        <v>6978</v>
      </c>
      <c r="CF9" s="35">
        <v>7073</v>
      </c>
      <c r="CG9" s="35">
        <v>6712</v>
      </c>
      <c r="CH9" s="35">
        <v>6341</v>
      </c>
      <c r="CI9" s="35">
        <v>5736</v>
      </c>
      <c r="CJ9" s="35">
        <v>5218</v>
      </c>
      <c r="CK9" s="35">
        <v>4956</v>
      </c>
      <c r="CL9" s="35">
        <v>4639</v>
      </c>
      <c r="CM9" s="35">
        <v>4092</v>
      </c>
      <c r="CN9" s="35">
        <v>3770</v>
      </c>
      <c r="CO9" s="35">
        <v>3255</v>
      </c>
      <c r="CP9" s="35">
        <v>2880</v>
      </c>
      <c r="CQ9" s="35">
        <v>10073</v>
      </c>
    </row>
    <row r="10" spans="1:95" x14ac:dyDescent="0.2">
      <c r="A10" s="7" t="s">
        <v>103</v>
      </c>
      <c r="B10" s="7" t="s">
        <v>100</v>
      </c>
      <c r="C10" s="8" t="s">
        <v>94</v>
      </c>
      <c r="D10" s="37">
        <f>SUM(E10:CQ10)</f>
        <v>1209795</v>
      </c>
      <c r="E10" s="36">
        <v>13120</v>
      </c>
      <c r="F10" s="37">
        <v>12431</v>
      </c>
      <c r="G10" s="37">
        <v>12779</v>
      </c>
      <c r="H10" s="37">
        <v>12675</v>
      </c>
      <c r="I10" s="37">
        <v>12288</v>
      </c>
      <c r="J10" s="37">
        <v>12056</v>
      </c>
      <c r="K10" s="37">
        <v>12026</v>
      </c>
      <c r="L10" s="37">
        <v>11752</v>
      </c>
      <c r="M10" s="37">
        <v>11547</v>
      </c>
      <c r="N10" s="37">
        <v>11531</v>
      </c>
      <c r="O10" s="37">
        <v>12044</v>
      </c>
      <c r="P10" s="37">
        <v>12143</v>
      </c>
      <c r="Q10" s="37">
        <v>12608</v>
      </c>
      <c r="R10" s="37">
        <v>12963</v>
      </c>
      <c r="S10" s="37">
        <v>13527</v>
      </c>
      <c r="T10" s="37">
        <v>13143</v>
      </c>
      <c r="U10" s="37">
        <v>13305</v>
      </c>
      <c r="V10" s="37">
        <v>13949</v>
      </c>
      <c r="W10" s="37">
        <v>14744</v>
      </c>
      <c r="X10" s="37">
        <v>16325</v>
      </c>
      <c r="Y10" s="37">
        <v>16071</v>
      </c>
      <c r="Z10" s="37">
        <v>15490</v>
      </c>
      <c r="AA10" s="37">
        <v>15956</v>
      </c>
      <c r="AB10" s="37">
        <v>16402</v>
      </c>
      <c r="AC10" s="37">
        <v>16021</v>
      </c>
      <c r="AD10" s="37">
        <v>15708</v>
      </c>
      <c r="AE10" s="37">
        <v>15522</v>
      </c>
      <c r="AF10" s="37">
        <v>15193</v>
      </c>
      <c r="AG10" s="37">
        <v>15420</v>
      </c>
      <c r="AH10" s="37">
        <v>15568</v>
      </c>
      <c r="AI10" s="37">
        <v>15724</v>
      </c>
      <c r="AJ10" s="37">
        <v>15386</v>
      </c>
      <c r="AK10" s="37">
        <v>14646</v>
      </c>
      <c r="AL10" s="37">
        <v>13914</v>
      </c>
      <c r="AM10" s="37">
        <v>13085</v>
      </c>
      <c r="AN10" s="37">
        <v>14212</v>
      </c>
      <c r="AO10" s="37">
        <v>14458</v>
      </c>
      <c r="AP10" s="37">
        <v>14414</v>
      </c>
      <c r="AQ10" s="37">
        <v>15442</v>
      </c>
      <c r="AR10" s="37">
        <v>16746</v>
      </c>
      <c r="AS10" s="37">
        <v>17690</v>
      </c>
      <c r="AT10" s="37">
        <v>17796</v>
      </c>
      <c r="AU10" s="37">
        <v>18305</v>
      </c>
      <c r="AV10" s="37">
        <v>18862</v>
      </c>
      <c r="AW10" s="37">
        <v>18774</v>
      </c>
      <c r="AX10" s="37">
        <v>18653</v>
      </c>
      <c r="AY10" s="37">
        <v>19243</v>
      </c>
      <c r="AZ10" s="37">
        <v>19492</v>
      </c>
      <c r="BA10" s="37">
        <v>19146</v>
      </c>
      <c r="BB10" s="37">
        <v>18702</v>
      </c>
      <c r="BC10" s="37">
        <v>18310</v>
      </c>
      <c r="BD10" s="37">
        <v>17497</v>
      </c>
      <c r="BE10" s="37">
        <v>17605</v>
      </c>
      <c r="BF10" s="37">
        <v>17040</v>
      </c>
      <c r="BG10" s="37">
        <v>16480</v>
      </c>
      <c r="BH10" s="37">
        <v>16111</v>
      </c>
      <c r="BI10" s="37">
        <v>15412</v>
      </c>
      <c r="BJ10" s="37">
        <v>15098</v>
      </c>
      <c r="BK10" s="37">
        <v>14516</v>
      </c>
      <c r="BL10" s="37">
        <v>14021</v>
      </c>
      <c r="BM10" s="37">
        <v>14023</v>
      </c>
      <c r="BN10" s="37">
        <v>14001</v>
      </c>
      <c r="BO10" s="37">
        <v>14532</v>
      </c>
      <c r="BP10" s="37">
        <v>14959</v>
      </c>
      <c r="BQ10" s="37">
        <v>16130</v>
      </c>
      <c r="BR10" s="37">
        <v>12391</v>
      </c>
      <c r="BS10" s="37">
        <v>12126</v>
      </c>
      <c r="BT10" s="37">
        <v>12314</v>
      </c>
      <c r="BU10" s="37">
        <v>12223</v>
      </c>
      <c r="BV10" s="37">
        <v>11222</v>
      </c>
      <c r="BW10" s="37">
        <v>10827</v>
      </c>
      <c r="BX10" s="37">
        <v>11032</v>
      </c>
      <c r="BY10" s="37">
        <v>10795</v>
      </c>
      <c r="BZ10" s="37">
        <v>10617</v>
      </c>
      <c r="CA10" s="37">
        <v>10360</v>
      </c>
      <c r="CB10" s="37">
        <v>9965</v>
      </c>
      <c r="CC10" s="37">
        <v>9711</v>
      </c>
      <c r="CD10" s="37">
        <v>9088</v>
      </c>
      <c r="CE10" s="37">
        <v>8680</v>
      </c>
      <c r="CF10" s="37">
        <v>8536</v>
      </c>
      <c r="CG10" s="37">
        <v>7994</v>
      </c>
      <c r="CH10" s="37">
        <v>7382</v>
      </c>
      <c r="CI10" s="37">
        <v>6779</v>
      </c>
      <c r="CJ10" s="37">
        <v>6029</v>
      </c>
      <c r="CK10" s="37">
        <v>5475</v>
      </c>
      <c r="CL10" s="37">
        <v>5212</v>
      </c>
      <c r="CM10" s="37">
        <v>4463</v>
      </c>
      <c r="CN10" s="37">
        <v>3987</v>
      </c>
      <c r="CO10" s="37">
        <v>3472</v>
      </c>
      <c r="CP10" s="37">
        <v>3171</v>
      </c>
      <c r="CQ10" s="37">
        <v>11212</v>
      </c>
    </row>
    <row r="11" spans="1:95" x14ac:dyDescent="0.2">
      <c r="A11" s="7" t="s">
        <v>103</v>
      </c>
      <c r="B11" s="7" t="s">
        <v>98</v>
      </c>
      <c r="C11" s="8" t="s">
        <v>92</v>
      </c>
      <c r="D11" s="37">
        <f>SUM(E11:CQ11)</f>
        <v>240458</v>
      </c>
      <c r="E11" s="36">
        <v>2683</v>
      </c>
      <c r="F11" s="37">
        <v>2697</v>
      </c>
      <c r="G11" s="37">
        <v>2692</v>
      </c>
      <c r="H11" s="37">
        <v>2544</v>
      </c>
      <c r="I11" s="37">
        <v>2451</v>
      </c>
      <c r="J11" s="37">
        <v>2432</v>
      </c>
      <c r="K11" s="37">
        <v>2331</v>
      </c>
      <c r="L11" s="37">
        <v>2236</v>
      </c>
      <c r="M11" s="37">
        <v>2245</v>
      </c>
      <c r="N11" s="37">
        <v>2197</v>
      </c>
      <c r="O11" s="37">
        <v>2231</v>
      </c>
      <c r="P11" s="37">
        <v>2294</v>
      </c>
      <c r="Q11" s="37">
        <v>2413</v>
      </c>
      <c r="R11" s="37">
        <v>2372</v>
      </c>
      <c r="S11" s="37">
        <v>2432</v>
      </c>
      <c r="T11" s="37">
        <v>2414</v>
      </c>
      <c r="U11" s="37">
        <v>2634</v>
      </c>
      <c r="V11" s="37">
        <v>2657</v>
      </c>
      <c r="W11" s="37">
        <v>3156</v>
      </c>
      <c r="X11" s="37">
        <v>3647</v>
      </c>
      <c r="Y11" s="37">
        <v>3804</v>
      </c>
      <c r="Z11" s="37">
        <v>3660</v>
      </c>
      <c r="AA11" s="37">
        <v>3486</v>
      </c>
      <c r="AB11" s="37">
        <v>3564</v>
      </c>
      <c r="AC11" s="37">
        <v>3444</v>
      </c>
      <c r="AD11" s="37">
        <v>3549</v>
      </c>
      <c r="AE11" s="37">
        <v>3550</v>
      </c>
      <c r="AF11" s="37">
        <v>3361</v>
      </c>
      <c r="AG11" s="37">
        <v>3459</v>
      </c>
      <c r="AH11" s="37">
        <v>3416</v>
      </c>
      <c r="AI11" s="37">
        <v>3281</v>
      </c>
      <c r="AJ11" s="37">
        <v>3321</v>
      </c>
      <c r="AK11" s="37">
        <v>3036</v>
      </c>
      <c r="AL11" s="37">
        <v>2951</v>
      </c>
      <c r="AM11" s="37">
        <v>2878</v>
      </c>
      <c r="AN11" s="37">
        <v>3029</v>
      </c>
      <c r="AO11" s="37">
        <v>2979</v>
      </c>
      <c r="AP11" s="37">
        <v>3088</v>
      </c>
      <c r="AQ11" s="37">
        <v>3206</v>
      </c>
      <c r="AR11" s="37">
        <v>3372</v>
      </c>
      <c r="AS11" s="37">
        <v>3555</v>
      </c>
      <c r="AT11" s="37">
        <v>3439</v>
      </c>
      <c r="AU11" s="37">
        <v>3614</v>
      </c>
      <c r="AV11" s="37">
        <v>3439</v>
      </c>
      <c r="AW11" s="37">
        <v>3539</v>
      </c>
      <c r="AX11" s="37">
        <v>3656</v>
      </c>
      <c r="AY11" s="37">
        <v>3752</v>
      </c>
      <c r="AZ11" s="37">
        <v>3682</v>
      </c>
      <c r="BA11" s="37">
        <v>3710</v>
      </c>
      <c r="BB11" s="37">
        <v>3532</v>
      </c>
      <c r="BC11" s="37">
        <v>3416</v>
      </c>
      <c r="BD11" s="37">
        <v>3345</v>
      </c>
      <c r="BE11" s="37">
        <v>3336</v>
      </c>
      <c r="BF11" s="37">
        <v>3241</v>
      </c>
      <c r="BG11" s="37">
        <v>3201</v>
      </c>
      <c r="BH11" s="37">
        <v>3182</v>
      </c>
      <c r="BI11" s="37">
        <v>3085</v>
      </c>
      <c r="BJ11" s="37">
        <v>3010</v>
      </c>
      <c r="BK11" s="37">
        <v>2881</v>
      </c>
      <c r="BL11" s="37">
        <v>2827</v>
      </c>
      <c r="BM11" s="37">
        <v>2837</v>
      </c>
      <c r="BN11" s="37">
        <v>2797</v>
      </c>
      <c r="BO11" s="37">
        <v>2937</v>
      </c>
      <c r="BP11" s="37">
        <v>2933</v>
      </c>
      <c r="BQ11" s="37">
        <v>3276</v>
      </c>
      <c r="BR11" s="37">
        <v>2440</v>
      </c>
      <c r="BS11" s="37">
        <v>2187</v>
      </c>
      <c r="BT11" s="37">
        <v>2145</v>
      </c>
      <c r="BU11" s="37">
        <v>2173</v>
      </c>
      <c r="BV11" s="37">
        <v>2141</v>
      </c>
      <c r="BW11" s="37">
        <v>1882</v>
      </c>
      <c r="BX11" s="37">
        <v>2009</v>
      </c>
      <c r="BY11" s="37">
        <v>1918</v>
      </c>
      <c r="BZ11" s="37">
        <v>1819</v>
      </c>
      <c r="CA11" s="37">
        <v>1810</v>
      </c>
      <c r="CB11" s="37">
        <v>1753</v>
      </c>
      <c r="CC11" s="37">
        <v>1643</v>
      </c>
      <c r="CD11" s="37">
        <v>1610</v>
      </c>
      <c r="CE11" s="37">
        <v>1523</v>
      </c>
      <c r="CF11" s="37">
        <v>1547</v>
      </c>
      <c r="CG11" s="37">
        <v>1422</v>
      </c>
      <c r="CH11" s="37">
        <v>1372</v>
      </c>
      <c r="CI11" s="37">
        <v>1285</v>
      </c>
      <c r="CJ11" s="37">
        <v>1193</v>
      </c>
      <c r="CK11" s="37">
        <v>1040</v>
      </c>
      <c r="CL11" s="37">
        <v>975</v>
      </c>
      <c r="CM11" s="37">
        <v>886</v>
      </c>
      <c r="CN11" s="37">
        <v>826</v>
      </c>
      <c r="CO11" s="37">
        <v>679</v>
      </c>
      <c r="CP11" s="37">
        <v>636</v>
      </c>
      <c r="CQ11" s="37">
        <v>2130</v>
      </c>
    </row>
    <row r="12" spans="1:95" x14ac:dyDescent="0.2">
      <c r="A12" s="7" t="s">
        <v>103</v>
      </c>
      <c r="B12" s="7" t="s">
        <v>101</v>
      </c>
      <c r="C12" s="8" t="s">
        <v>95</v>
      </c>
      <c r="D12" s="37">
        <f>SUM(E12:CQ12)</f>
        <v>237968</v>
      </c>
      <c r="E12" s="36">
        <v>2332</v>
      </c>
      <c r="F12" s="37">
        <v>2265</v>
      </c>
      <c r="G12" s="37">
        <v>2378</v>
      </c>
      <c r="H12" s="37">
        <v>2490</v>
      </c>
      <c r="I12" s="37">
        <v>2436</v>
      </c>
      <c r="J12" s="37">
        <v>2390</v>
      </c>
      <c r="K12" s="37">
        <v>2392</v>
      </c>
      <c r="L12" s="37">
        <v>2387</v>
      </c>
      <c r="M12" s="37">
        <v>2391</v>
      </c>
      <c r="N12" s="37">
        <v>2368</v>
      </c>
      <c r="O12" s="37">
        <v>2425</v>
      </c>
      <c r="P12" s="37">
        <v>2434</v>
      </c>
      <c r="Q12" s="37">
        <v>2662</v>
      </c>
      <c r="R12" s="37">
        <v>2644</v>
      </c>
      <c r="S12" s="37">
        <v>2715</v>
      </c>
      <c r="T12" s="37">
        <v>2868</v>
      </c>
      <c r="U12" s="37">
        <v>2808</v>
      </c>
      <c r="V12" s="37">
        <v>3018</v>
      </c>
      <c r="W12" s="37">
        <v>2536</v>
      </c>
      <c r="X12" s="37">
        <v>2122</v>
      </c>
      <c r="Y12" s="37">
        <v>2017</v>
      </c>
      <c r="Z12" s="37">
        <v>2061</v>
      </c>
      <c r="AA12" s="37">
        <v>2205</v>
      </c>
      <c r="AB12" s="37">
        <v>2344</v>
      </c>
      <c r="AC12" s="37">
        <v>2427</v>
      </c>
      <c r="AD12" s="37">
        <v>2416</v>
      </c>
      <c r="AE12" s="37">
        <v>2508</v>
      </c>
      <c r="AF12" s="37">
        <v>2395</v>
      </c>
      <c r="AG12" s="37">
        <v>2496</v>
      </c>
      <c r="AH12" s="37">
        <v>2610</v>
      </c>
      <c r="AI12" s="37">
        <v>2581</v>
      </c>
      <c r="AJ12" s="37">
        <v>2496</v>
      </c>
      <c r="AK12" s="37">
        <v>2491</v>
      </c>
      <c r="AL12" s="37">
        <v>2311</v>
      </c>
      <c r="AM12" s="37">
        <v>2403</v>
      </c>
      <c r="AN12" s="37">
        <v>2564</v>
      </c>
      <c r="AO12" s="37">
        <v>2712</v>
      </c>
      <c r="AP12" s="37">
        <v>2757</v>
      </c>
      <c r="AQ12" s="37">
        <v>2940</v>
      </c>
      <c r="AR12" s="37">
        <v>3219</v>
      </c>
      <c r="AS12" s="37">
        <v>3354</v>
      </c>
      <c r="AT12" s="37">
        <v>3398</v>
      </c>
      <c r="AU12" s="37">
        <v>3451</v>
      </c>
      <c r="AV12" s="37">
        <v>3552</v>
      </c>
      <c r="AW12" s="37">
        <v>3558</v>
      </c>
      <c r="AX12" s="37">
        <v>3693</v>
      </c>
      <c r="AY12" s="37">
        <v>3877</v>
      </c>
      <c r="AZ12" s="37">
        <v>3903</v>
      </c>
      <c r="BA12" s="37">
        <v>3670</v>
      </c>
      <c r="BB12" s="37">
        <v>3555</v>
      </c>
      <c r="BC12" s="37">
        <v>3591</v>
      </c>
      <c r="BD12" s="37">
        <v>3459</v>
      </c>
      <c r="BE12" s="37">
        <v>3467</v>
      </c>
      <c r="BF12" s="37">
        <v>3518</v>
      </c>
      <c r="BG12" s="37">
        <v>3371</v>
      </c>
      <c r="BH12" s="37">
        <v>3398</v>
      </c>
      <c r="BI12" s="37">
        <v>3293</v>
      </c>
      <c r="BJ12" s="37">
        <v>3236</v>
      </c>
      <c r="BK12" s="37">
        <v>3351</v>
      </c>
      <c r="BL12" s="37">
        <v>3280</v>
      </c>
      <c r="BM12" s="37">
        <v>3385</v>
      </c>
      <c r="BN12" s="37">
        <v>3320</v>
      </c>
      <c r="BO12" s="37">
        <v>3384</v>
      </c>
      <c r="BP12" s="37">
        <v>3510</v>
      </c>
      <c r="BQ12" s="37">
        <v>3829</v>
      </c>
      <c r="BR12" s="37">
        <v>2944</v>
      </c>
      <c r="BS12" s="37">
        <v>2830</v>
      </c>
      <c r="BT12" s="37">
        <v>2919</v>
      </c>
      <c r="BU12" s="37">
        <v>2915</v>
      </c>
      <c r="BV12" s="37">
        <v>2662</v>
      </c>
      <c r="BW12" s="37">
        <v>2471</v>
      </c>
      <c r="BX12" s="37">
        <v>2538</v>
      </c>
      <c r="BY12" s="37">
        <v>2322</v>
      </c>
      <c r="BZ12" s="37">
        <v>2323</v>
      </c>
      <c r="CA12" s="37">
        <v>2218</v>
      </c>
      <c r="CB12" s="37">
        <v>2135</v>
      </c>
      <c r="CC12" s="37">
        <v>2095</v>
      </c>
      <c r="CD12" s="37">
        <v>1920</v>
      </c>
      <c r="CE12" s="37">
        <v>1865</v>
      </c>
      <c r="CF12" s="37">
        <v>1837</v>
      </c>
      <c r="CG12" s="37">
        <v>1674</v>
      </c>
      <c r="CH12" s="37">
        <v>1544</v>
      </c>
      <c r="CI12" s="37">
        <v>1484</v>
      </c>
      <c r="CJ12" s="37">
        <v>1324</v>
      </c>
      <c r="CK12" s="37">
        <v>1254</v>
      </c>
      <c r="CL12" s="37">
        <v>1130</v>
      </c>
      <c r="CM12" s="37">
        <v>1005</v>
      </c>
      <c r="CN12" s="37">
        <v>904</v>
      </c>
      <c r="CO12" s="37">
        <v>782</v>
      </c>
      <c r="CP12" s="37">
        <v>754</v>
      </c>
      <c r="CQ12" s="37">
        <v>2702</v>
      </c>
    </row>
    <row r="13" spans="1:95" x14ac:dyDescent="0.2">
      <c r="A13" s="11"/>
      <c r="B13" s="11"/>
      <c r="C13" s="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row>
    <row r="14" spans="1:95" x14ac:dyDescent="0.2">
      <c r="A14" s="7" t="s">
        <v>104</v>
      </c>
      <c r="B14" s="7" t="s">
        <v>99</v>
      </c>
      <c r="C14" s="8" t="s">
        <v>93</v>
      </c>
      <c r="D14" s="45">
        <f>SUM(E14:CQ14)</f>
        <v>982741</v>
      </c>
      <c r="E14" s="34">
        <v>12007</v>
      </c>
      <c r="F14" s="35">
        <v>11307</v>
      </c>
      <c r="G14" s="35">
        <v>11728</v>
      </c>
      <c r="H14" s="35">
        <v>11553</v>
      </c>
      <c r="I14" s="35">
        <v>11079</v>
      </c>
      <c r="J14" s="35">
        <v>10836</v>
      </c>
      <c r="K14" s="35">
        <v>10980</v>
      </c>
      <c r="L14" s="35">
        <v>10699</v>
      </c>
      <c r="M14" s="35">
        <v>10231</v>
      </c>
      <c r="N14" s="35">
        <v>10267</v>
      </c>
      <c r="O14" s="35">
        <v>10496</v>
      </c>
      <c r="P14" s="35">
        <v>10848</v>
      </c>
      <c r="Q14" s="35">
        <v>11294</v>
      </c>
      <c r="R14" s="35">
        <v>11305</v>
      </c>
      <c r="S14" s="35">
        <v>11828</v>
      </c>
      <c r="T14" s="35">
        <v>11913</v>
      </c>
      <c r="U14" s="35">
        <v>11842</v>
      </c>
      <c r="V14" s="35">
        <v>12154</v>
      </c>
      <c r="W14" s="35">
        <v>12793</v>
      </c>
      <c r="X14" s="35">
        <v>14112</v>
      </c>
      <c r="Y14" s="35">
        <v>15313</v>
      </c>
      <c r="Z14" s="35">
        <v>14494</v>
      </c>
      <c r="AA14" s="35">
        <v>14322</v>
      </c>
      <c r="AB14" s="35">
        <v>14270</v>
      </c>
      <c r="AC14" s="35">
        <v>13423</v>
      </c>
      <c r="AD14" s="35">
        <v>13478</v>
      </c>
      <c r="AE14" s="35">
        <v>13303</v>
      </c>
      <c r="AF14" s="35">
        <v>12909</v>
      </c>
      <c r="AG14" s="35">
        <v>13058</v>
      </c>
      <c r="AH14" s="35">
        <v>13090</v>
      </c>
      <c r="AI14" s="35">
        <v>12911</v>
      </c>
      <c r="AJ14" s="35">
        <v>12819</v>
      </c>
      <c r="AK14" s="35">
        <v>12739</v>
      </c>
      <c r="AL14" s="35">
        <v>11678</v>
      </c>
      <c r="AM14" s="35">
        <v>11693</v>
      </c>
      <c r="AN14" s="35">
        <v>12124</v>
      </c>
      <c r="AO14" s="35">
        <v>12221</v>
      </c>
      <c r="AP14" s="35">
        <v>12530</v>
      </c>
      <c r="AQ14" s="35">
        <v>13163</v>
      </c>
      <c r="AR14" s="35">
        <v>13970</v>
      </c>
      <c r="AS14" s="35">
        <v>14424</v>
      </c>
      <c r="AT14" s="35">
        <v>14125</v>
      </c>
      <c r="AU14" s="35">
        <v>14688</v>
      </c>
      <c r="AV14" s="35">
        <v>14938</v>
      </c>
      <c r="AW14" s="35">
        <v>15199</v>
      </c>
      <c r="AX14" s="35">
        <v>14928</v>
      </c>
      <c r="AY14" s="35">
        <v>15709</v>
      </c>
      <c r="AZ14" s="35">
        <v>15171</v>
      </c>
      <c r="BA14" s="35">
        <v>15310</v>
      </c>
      <c r="BB14" s="35">
        <v>14804</v>
      </c>
      <c r="BC14" s="35">
        <v>14508</v>
      </c>
      <c r="BD14" s="35">
        <v>14259</v>
      </c>
      <c r="BE14" s="35">
        <v>13865</v>
      </c>
      <c r="BF14" s="35">
        <v>13579</v>
      </c>
      <c r="BG14" s="35">
        <v>13332</v>
      </c>
      <c r="BH14" s="35">
        <v>12690</v>
      </c>
      <c r="BI14" s="35">
        <v>12091</v>
      </c>
      <c r="BJ14" s="35">
        <v>12092</v>
      </c>
      <c r="BK14" s="35">
        <v>11898</v>
      </c>
      <c r="BL14" s="35">
        <v>11597</v>
      </c>
      <c r="BM14" s="35">
        <v>11723</v>
      </c>
      <c r="BN14" s="35">
        <v>11957</v>
      </c>
      <c r="BO14" s="35">
        <v>12223</v>
      </c>
      <c r="BP14" s="35">
        <v>12739</v>
      </c>
      <c r="BQ14" s="35">
        <v>14064</v>
      </c>
      <c r="BR14" s="35">
        <v>10438</v>
      </c>
      <c r="BS14" s="35">
        <v>9775</v>
      </c>
      <c r="BT14" s="35">
        <v>9790</v>
      </c>
      <c r="BU14" s="35">
        <v>9314</v>
      </c>
      <c r="BV14" s="35">
        <v>8500</v>
      </c>
      <c r="BW14" s="35">
        <v>7820</v>
      </c>
      <c r="BX14" s="35">
        <v>7891</v>
      </c>
      <c r="BY14" s="35">
        <v>7815</v>
      </c>
      <c r="BZ14" s="35">
        <v>7476</v>
      </c>
      <c r="CA14" s="35">
        <v>7021</v>
      </c>
      <c r="CB14" s="35">
        <v>6718</v>
      </c>
      <c r="CC14" s="35">
        <v>6371</v>
      </c>
      <c r="CD14" s="35">
        <v>5915</v>
      </c>
      <c r="CE14" s="35">
        <v>5375</v>
      </c>
      <c r="CF14" s="35">
        <v>5179</v>
      </c>
      <c r="CG14" s="35">
        <v>4859</v>
      </c>
      <c r="CH14" s="35">
        <v>4227</v>
      </c>
      <c r="CI14" s="35">
        <v>3814</v>
      </c>
      <c r="CJ14" s="35">
        <v>3353</v>
      </c>
      <c r="CK14" s="35">
        <v>3072</v>
      </c>
      <c r="CL14" s="35">
        <v>2583</v>
      </c>
      <c r="CM14" s="35">
        <v>2247</v>
      </c>
      <c r="CN14" s="35">
        <v>1931</v>
      </c>
      <c r="CO14" s="35">
        <v>1533</v>
      </c>
      <c r="CP14" s="35">
        <v>1346</v>
      </c>
      <c r="CQ14" s="35">
        <v>3685</v>
      </c>
    </row>
    <row r="15" spans="1:95" x14ac:dyDescent="0.2">
      <c r="A15" s="7" t="s">
        <v>104</v>
      </c>
      <c r="B15" s="7" t="s">
        <v>100</v>
      </c>
      <c r="C15" s="8" t="s">
        <v>94</v>
      </c>
      <c r="D15" s="37">
        <f>SUM(E15:CQ15)</f>
        <v>1122817</v>
      </c>
      <c r="E15" s="36">
        <v>13568</v>
      </c>
      <c r="F15" s="37">
        <v>12856</v>
      </c>
      <c r="G15" s="37">
        <v>12989</v>
      </c>
      <c r="H15" s="37">
        <v>13258</v>
      </c>
      <c r="I15" s="37">
        <v>12888</v>
      </c>
      <c r="J15" s="37">
        <v>12525</v>
      </c>
      <c r="K15" s="37">
        <v>12599</v>
      </c>
      <c r="L15" s="37">
        <v>12448</v>
      </c>
      <c r="M15" s="37">
        <v>11814</v>
      </c>
      <c r="N15" s="37">
        <v>11722</v>
      </c>
      <c r="O15" s="37">
        <v>12383</v>
      </c>
      <c r="P15" s="37">
        <v>12902</v>
      </c>
      <c r="Q15" s="37">
        <v>13210</v>
      </c>
      <c r="R15" s="37">
        <v>13716</v>
      </c>
      <c r="S15" s="37">
        <v>14182</v>
      </c>
      <c r="T15" s="37">
        <v>14221</v>
      </c>
      <c r="U15" s="37">
        <v>14265</v>
      </c>
      <c r="V15" s="37">
        <v>14753</v>
      </c>
      <c r="W15" s="37">
        <v>15047</v>
      </c>
      <c r="X15" s="37">
        <v>16293</v>
      </c>
      <c r="Y15" s="37">
        <v>16184</v>
      </c>
      <c r="Z15" s="37">
        <v>15868</v>
      </c>
      <c r="AA15" s="37">
        <v>15724</v>
      </c>
      <c r="AB15" s="37">
        <v>16228</v>
      </c>
      <c r="AC15" s="37">
        <v>15497</v>
      </c>
      <c r="AD15" s="37">
        <v>15600</v>
      </c>
      <c r="AE15" s="37">
        <v>15106</v>
      </c>
      <c r="AF15" s="37">
        <v>14588</v>
      </c>
      <c r="AG15" s="37">
        <v>14806</v>
      </c>
      <c r="AH15" s="37">
        <v>14856</v>
      </c>
      <c r="AI15" s="37">
        <v>15098</v>
      </c>
      <c r="AJ15" s="37">
        <v>14633</v>
      </c>
      <c r="AK15" s="37">
        <v>14082</v>
      </c>
      <c r="AL15" s="37">
        <v>12873</v>
      </c>
      <c r="AM15" s="37">
        <v>12580</v>
      </c>
      <c r="AN15" s="37">
        <v>13582</v>
      </c>
      <c r="AO15" s="37">
        <v>13434</v>
      </c>
      <c r="AP15" s="37">
        <v>13934</v>
      </c>
      <c r="AQ15" s="37">
        <v>14692</v>
      </c>
      <c r="AR15" s="37">
        <v>15547</v>
      </c>
      <c r="AS15" s="37">
        <v>16070</v>
      </c>
      <c r="AT15" s="37">
        <v>16231</v>
      </c>
      <c r="AU15" s="37">
        <v>16858</v>
      </c>
      <c r="AV15" s="37">
        <v>17116</v>
      </c>
      <c r="AW15" s="37">
        <v>17499</v>
      </c>
      <c r="AX15" s="37">
        <v>17388</v>
      </c>
      <c r="AY15" s="37">
        <v>17978</v>
      </c>
      <c r="AZ15" s="37">
        <v>17730</v>
      </c>
      <c r="BA15" s="37">
        <v>17601</v>
      </c>
      <c r="BB15" s="37">
        <v>17837</v>
      </c>
      <c r="BC15" s="37">
        <v>17136</v>
      </c>
      <c r="BD15" s="37">
        <v>16481</v>
      </c>
      <c r="BE15" s="37">
        <v>16443</v>
      </c>
      <c r="BF15" s="37">
        <v>15879</v>
      </c>
      <c r="BG15" s="37">
        <v>15485</v>
      </c>
      <c r="BH15" s="37">
        <v>15185</v>
      </c>
      <c r="BI15" s="37">
        <v>14421</v>
      </c>
      <c r="BJ15" s="37">
        <v>14154</v>
      </c>
      <c r="BK15" s="37">
        <v>13990</v>
      </c>
      <c r="BL15" s="37">
        <v>13248</v>
      </c>
      <c r="BM15" s="37">
        <v>13451</v>
      </c>
      <c r="BN15" s="37">
        <v>13466</v>
      </c>
      <c r="BO15" s="37">
        <v>13645</v>
      </c>
      <c r="BP15" s="37">
        <v>13973</v>
      </c>
      <c r="BQ15" s="37">
        <v>15031</v>
      </c>
      <c r="BR15" s="37">
        <v>11697</v>
      </c>
      <c r="BS15" s="37">
        <v>11002</v>
      </c>
      <c r="BT15" s="37">
        <v>11384</v>
      </c>
      <c r="BU15" s="37">
        <v>10618</v>
      </c>
      <c r="BV15" s="37">
        <v>9686</v>
      </c>
      <c r="BW15" s="37">
        <v>9047</v>
      </c>
      <c r="BX15" s="37">
        <v>9079</v>
      </c>
      <c r="BY15" s="37">
        <v>8893</v>
      </c>
      <c r="BZ15" s="37">
        <v>8708</v>
      </c>
      <c r="CA15" s="37">
        <v>8027</v>
      </c>
      <c r="CB15" s="37">
        <v>7680</v>
      </c>
      <c r="CC15" s="37">
        <v>7220</v>
      </c>
      <c r="CD15" s="37">
        <v>6514</v>
      </c>
      <c r="CE15" s="37">
        <v>6174</v>
      </c>
      <c r="CF15" s="37">
        <v>5891</v>
      </c>
      <c r="CG15" s="37">
        <v>5332</v>
      </c>
      <c r="CH15" s="37">
        <v>4553</v>
      </c>
      <c r="CI15" s="37">
        <v>4180</v>
      </c>
      <c r="CJ15" s="37">
        <v>3505</v>
      </c>
      <c r="CK15" s="37">
        <v>3101</v>
      </c>
      <c r="CL15" s="37">
        <v>2860</v>
      </c>
      <c r="CM15" s="37">
        <v>2279</v>
      </c>
      <c r="CN15" s="37">
        <v>1972</v>
      </c>
      <c r="CO15" s="37">
        <v>1556</v>
      </c>
      <c r="CP15" s="37">
        <v>1373</v>
      </c>
      <c r="CQ15" s="37">
        <v>3639</v>
      </c>
    </row>
    <row r="16" spans="1:95" x14ac:dyDescent="0.2">
      <c r="A16" s="7" t="s">
        <v>104</v>
      </c>
      <c r="B16" s="7" t="s">
        <v>98</v>
      </c>
      <c r="C16" s="8" t="s">
        <v>92</v>
      </c>
      <c r="D16" s="37">
        <f>SUM(E16:CQ16)</f>
        <v>235652</v>
      </c>
      <c r="E16" s="36">
        <v>2826</v>
      </c>
      <c r="F16" s="37">
        <v>2796</v>
      </c>
      <c r="G16" s="37">
        <v>2749</v>
      </c>
      <c r="H16" s="37">
        <v>2750</v>
      </c>
      <c r="I16" s="37">
        <v>2594</v>
      </c>
      <c r="J16" s="37">
        <v>2524</v>
      </c>
      <c r="K16" s="37">
        <v>2421</v>
      </c>
      <c r="L16" s="37">
        <v>2367</v>
      </c>
      <c r="M16" s="37">
        <v>2352</v>
      </c>
      <c r="N16" s="37">
        <v>2351</v>
      </c>
      <c r="O16" s="37">
        <v>2334</v>
      </c>
      <c r="P16" s="37">
        <v>2571</v>
      </c>
      <c r="Q16" s="37">
        <v>2540</v>
      </c>
      <c r="R16" s="37">
        <v>2586</v>
      </c>
      <c r="S16" s="37">
        <v>2644</v>
      </c>
      <c r="T16" s="37">
        <v>2666</v>
      </c>
      <c r="U16" s="37">
        <v>2735</v>
      </c>
      <c r="V16" s="37">
        <v>2909</v>
      </c>
      <c r="W16" s="37">
        <v>3020</v>
      </c>
      <c r="X16" s="37">
        <v>3431</v>
      </c>
      <c r="Y16" s="37">
        <v>3800</v>
      </c>
      <c r="Z16" s="37">
        <v>3621</v>
      </c>
      <c r="AA16" s="37">
        <v>3618</v>
      </c>
      <c r="AB16" s="37">
        <v>3620</v>
      </c>
      <c r="AC16" s="37">
        <v>3655</v>
      </c>
      <c r="AD16" s="37">
        <v>3547</v>
      </c>
      <c r="AE16" s="37">
        <v>3473</v>
      </c>
      <c r="AF16" s="37">
        <v>3376</v>
      </c>
      <c r="AG16" s="37">
        <v>3441</v>
      </c>
      <c r="AH16" s="37">
        <v>3437</v>
      </c>
      <c r="AI16" s="37">
        <v>3487</v>
      </c>
      <c r="AJ16" s="37">
        <v>3367</v>
      </c>
      <c r="AK16" s="37">
        <v>3278</v>
      </c>
      <c r="AL16" s="37">
        <v>3075</v>
      </c>
      <c r="AM16" s="37">
        <v>3127</v>
      </c>
      <c r="AN16" s="37">
        <v>3161</v>
      </c>
      <c r="AO16" s="37">
        <v>3063</v>
      </c>
      <c r="AP16" s="37">
        <v>3236</v>
      </c>
      <c r="AQ16" s="37">
        <v>3438</v>
      </c>
      <c r="AR16" s="37">
        <v>3340</v>
      </c>
      <c r="AS16" s="37">
        <v>3478</v>
      </c>
      <c r="AT16" s="37">
        <v>3296</v>
      </c>
      <c r="AU16" s="37">
        <v>3458</v>
      </c>
      <c r="AV16" s="37">
        <v>3452</v>
      </c>
      <c r="AW16" s="37">
        <v>3592</v>
      </c>
      <c r="AX16" s="37">
        <v>3416</v>
      </c>
      <c r="AY16" s="37">
        <v>3606</v>
      </c>
      <c r="AZ16" s="37">
        <v>3543</v>
      </c>
      <c r="BA16" s="37">
        <v>3627</v>
      </c>
      <c r="BB16" s="37">
        <v>3567</v>
      </c>
      <c r="BC16" s="37">
        <v>3380</v>
      </c>
      <c r="BD16" s="37">
        <v>3288</v>
      </c>
      <c r="BE16" s="37">
        <v>3289</v>
      </c>
      <c r="BF16" s="37">
        <v>3373</v>
      </c>
      <c r="BG16" s="37">
        <v>3232</v>
      </c>
      <c r="BH16" s="37">
        <v>3215</v>
      </c>
      <c r="BI16" s="37">
        <v>3086</v>
      </c>
      <c r="BJ16" s="37">
        <v>3150</v>
      </c>
      <c r="BK16" s="37">
        <v>2939</v>
      </c>
      <c r="BL16" s="37">
        <v>2869</v>
      </c>
      <c r="BM16" s="37">
        <v>2872</v>
      </c>
      <c r="BN16" s="37">
        <v>2874</v>
      </c>
      <c r="BO16" s="37">
        <v>3094</v>
      </c>
      <c r="BP16" s="37">
        <v>3074</v>
      </c>
      <c r="BQ16" s="37">
        <v>3220</v>
      </c>
      <c r="BR16" s="37">
        <v>2422</v>
      </c>
      <c r="BS16" s="37">
        <v>2036</v>
      </c>
      <c r="BT16" s="37">
        <v>2085</v>
      </c>
      <c r="BU16" s="37">
        <v>2057</v>
      </c>
      <c r="BV16" s="37">
        <v>1875</v>
      </c>
      <c r="BW16" s="37">
        <v>1654</v>
      </c>
      <c r="BX16" s="37">
        <v>1755</v>
      </c>
      <c r="BY16" s="37">
        <v>1664</v>
      </c>
      <c r="BZ16" s="37">
        <v>1689</v>
      </c>
      <c r="CA16" s="37">
        <v>1493</v>
      </c>
      <c r="CB16" s="37">
        <v>1478</v>
      </c>
      <c r="CC16" s="37">
        <v>1386</v>
      </c>
      <c r="CD16" s="37">
        <v>1291</v>
      </c>
      <c r="CE16" s="37">
        <v>1189</v>
      </c>
      <c r="CF16" s="37">
        <v>1139</v>
      </c>
      <c r="CG16" s="37">
        <v>1025</v>
      </c>
      <c r="CH16" s="37">
        <v>905</v>
      </c>
      <c r="CI16" s="37">
        <v>820</v>
      </c>
      <c r="CJ16" s="37">
        <v>701</v>
      </c>
      <c r="CK16" s="37">
        <v>676</v>
      </c>
      <c r="CL16" s="37">
        <v>565</v>
      </c>
      <c r="CM16" s="37">
        <v>559</v>
      </c>
      <c r="CN16" s="37">
        <v>437</v>
      </c>
      <c r="CO16" s="37">
        <v>297</v>
      </c>
      <c r="CP16" s="37">
        <v>320</v>
      </c>
      <c r="CQ16" s="37">
        <v>818</v>
      </c>
    </row>
    <row r="17" spans="1:95" x14ac:dyDescent="0.2">
      <c r="A17" s="7" t="s">
        <v>104</v>
      </c>
      <c r="B17" s="7" t="s">
        <v>101</v>
      </c>
      <c r="C17" s="8" t="s">
        <v>95</v>
      </c>
      <c r="D17" s="37">
        <f>SUM(E17:CQ17)</f>
        <v>229090</v>
      </c>
      <c r="E17" s="36">
        <v>2476</v>
      </c>
      <c r="F17" s="37">
        <v>2429</v>
      </c>
      <c r="G17" s="37">
        <v>2723</v>
      </c>
      <c r="H17" s="37">
        <v>2612</v>
      </c>
      <c r="I17" s="37">
        <v>2558</v>
      </c>
      <c r="J17" s="37">
        <v>2512</v>
      </c>
      <c r="K17" s="37">
        <v>2517</v>
      </c>
      <c r="L17" s="37">
        <v>2519</v>
      </c>
      <c r="M17" s="37">
        <v>2443</v>
      </c>
      <c r="N17" s="37">
        <v>2466</v>
      </c>
      <c r="O17" s="37">
        <v>2530</v>
      </c>
      <c r="P17" s="37">
        <v>2598</v>
      </c>
      <c r="Q17" s="37">
        <v>2886</v>
      </c>
      <c r="R17" s="37">
        <v>2883</v>
      </c>
      <c r="S17" s="37">
        <v>3030</v>
      </c>
      <c r="T17" s="37">
        <v>2967</v>
      </c>
      <c r="U17" s="37">
        <v>3075</v>
      </c>
      <c r="V17" s="37">
        <v>3002</v>
      </c>
      <c r="W17" s="37">
        <v>2607</v>
      </c>
      <c r="X17" s="37">
        <v>2566</v>
      </c>
      <c r="Y17" s="37">
        <v>2488</v>
      </c>
      <c r="Z17" s="37">
        <v>2371</v>
      </c>
      <c r="AA17" s="37">
        <v>2453</v>
      </c>
      <c r="AB17" s="37">
        <v>2592</v>
      </c>
      <c r="AC17" s="37">
        <v>2554</v>
      </c>
      <c r="AD17" s="37">
        <v>2541</v>
      </c>
      <c r="AE17" s="37">
        <v>2528</v>
      </c>
      <c r="AF17" s="37">
        <v>2429</v>
      </c>
      <c r="AG17" s="37">
        <v>2344</v>
      </c>
      <c r="AH17" s="37">
        <v>2482</v>
      </c>
      <c r="AI17" s="37">
        <v>2595</v>
      </c>
      <c r="AJ17" s="37">
        <v>2553</v>
      </c>
      <c r="AK17" s="37">
        <v>2518</v>
      </c>
      <c r="AL17" s="37">
        <v>2278</v>
      </c>
      <c r="AM17" s="37">
        <v>2260</v>
      </c>
      <c r="AN17" s="37">
        <v>2423</v>
      </c>
      <c r="AO17" s="37">
        <v>2491</v>
      </c>
      <c r="AP17" s="37">
        <v>2465</v>
      </c>
      <c r="AQ17" s="37">
        <v>2716</v>
      </c>
      <c r="AR17" s="37">
        <v>2939</v>
      </c>
      <c r="AS17" s="37">
        <v>3103</v>
      </c>
      <c r="AT17" s="37">
        <v>3079</v>
      </c>
      <c r="AU17" s="37">
        <v>3203</v>
      </c>
      <c r="AV17" s="37">
        <v>3473</v>
      </c>
      <c r="AW17" s="37">
        <v>3591</v>
      </c>
      <c r="AX17" s="37">
        <v>3592</v>
      </c>
      <c r="AY17" s="37">
        <v>3561</v>
      </c>
      <c r="AZ17" s="37">
        <v>3590</v>
      </c>
      <c r="BA17" s="37">
        <v>3673</v>
      </c>
      <c r="BB17" s="37">
        <v>3577</v>
      </c>
      <c r="BC17" s="37">
        <v>3580</v>
      </c>
      <c r="BD17" s="37">
        <v>3480</v>
      </c>
      <c r="BE17" s="37">
        <v>3409</v>
      </c>
      <c r="BF17" s="37">
        <v>3319</v>
      </c>
      <c r="BG17" s="37">
        <v>3380</v>
      </c>
      <c r="BH17" s="37">
        <v>3332</v>
      </c>
      <c r="BI17" s="37">
        <v>3219</v>
      </c>
      <c r="BJ17" s="37">
        <v>3239</v>
      </c>
      <c r="BK17" s="37">
        <v>3192</v>
      </c>
      <c r="BL17" s="37">
        <v>3153</v>
      </c>
      <c r="BM17" s="37">
        <v>3257</v>
      </c>
      <c r="BN17" s="37">
        <v>3287</v>
      </c>
      <c r="BO17" s="37">
        <v>3454</v>
      </c>
      <c r="BP17" s="37">
        <v>3530</v>
      </c>
      <c r="BQ17" s="37">
        <v>3694</v>
      </c>
      <c r="BR17" s="37">
        <v>2895</v>
      </c>
      <c r="BS17" s="37">
        <v>2722</v>
      </c>
      <c r="BT17" s="37">
        <v>2893</v>
      </c>
      <c r="BU17" s="37">
        <v>2728</v>
      </c>
      <c r="BV17" s="37">
        <v>2498</v>
      </c>
      <c r="BW17" s="37">
        <v>2148</v>
      </c>
      <c r="BX17" s="37">
        <v>2326</v>
      </c>
      <c r="BY17" s="37">
        <v>2186</v>
      </c>
      <c r="BZ17" s="37">
        <v>2077</v>
      </c>
      <c r="CA17" s="37">
        <v>1895</v>
      </c>
      <c r="CB17" s="37">
        <v>1756</v>
      </c>
      <c r="CC17" s="37">
        <v>1720</v>
      </c>
      <c r="CD17" s="37">
        <v>1620</v>
      </c>
      <c r="CE17" s="37">
        <v>1431</v>
      </c>
      <c r="CF17" s="37">
        <v>1341</v>
      </c>
      <c r="CG17" s="37">
        <v>1230</v>
      </c>
      <c r="CH17" s="37">
        <v>1144</v>
      </c>
      <c r="CI17" s="37">
        <v>1092</v>
      </c>
      <c r="CJ17" s="37">
        <v>855</v>
      </c>
      <c r="CK17" s="37">
        <v>738</v>
      </c>
      <c r="CL17" s="37">
        <v>678</v>
      </c>
      <c r="CM17" s="37">
        <v>609</v>
      </c>
      <c r="CN17" s="37">
        <v>499</v>
      </c>
      <c r="CO17" s="37">
        <v>385</v>
      </c>
      <c r="CP17" s="37">
        <v>328</v>
      </c>
      <c r="CQ17" s="37">
        <v>910</v>
      </c>
    </row>
    <row r="18" spans="1:95" x14ac:dyDescent="0.2">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row>
    <row r="19" spans="1:95" x14ac:dyDescent="0.2">
      <c r="A19" s="74" t="s">
        <v>128</v>
      </c>
      <c r="B19" s="7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row>
  </sheetData>
  <mergeCells count="3">
    <mergeCell ref="A19:B19"/>
    <mergeCell ref="A1:N1"/>
    <mergeCell ref="O1:P1"/>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
  <sheetViews>
    <sheetView showGridLines="0" zoomScaleNormal="100" workbookViewId="0">
      <selection sqref="A1:N1"/>
    </sheetView>
  </sheetViews>
  <sheetFormatPr defaultRowHeight="12.75" x14ac:dyDescent="0.2"/>
  <cols>
    <col min="2" max="2" width="12.28515625" bestFit="1" customWidth="1"/>
    <col min="3" max="3" width="21.7109375" bestFit="1" customWidth="1"/>
    <col min="4" max="4" width="13" customWidth="1"/>
  </cols>
  <sheetData>
    <row r="1" spans="1:95" ht="15.75" x14ac:dyDescent="0.25">
      <c r="A1" s="75" t="s">
        <v>121</v>
      </c>
      <c r="B1" s="75"/>
      <c r="C1" s="75"/>
      <c r="D1" s="75"/>
      <c r="E1" s="75"/>
      <c r="F1" s="75"/>
      <c r="G1" s="75"/>
      <c r="H1" s="75"/>
      <c r="I1" s="75"/>
      <c r="J1" s="75"/>
      <c r="K1" s="75"/>
      <c r="L1" s="75"/>
      <c r="M1" s="75"/>
      <c r="N1" s="75"/>
      <c r="O1" s="64" t="s">
        <v>139</v>
      </c>
      <c r="P1" s="64"/>
    </row>
    <row r="2" spans="1:95" ht="15.75" x14ac:dyDescent="0.25">
      <c r="A2" s="5"/>
      <c r="B2" s="6"/>
      <c r="C2" s="6"/>
      <c r="D2" s="6"/>
      <c r="E2" s="6"/>
      <c r="F2" s="6"/>
      <c r="G2" s="6"/>
      <c r="H2" s="6"/>
    </row>
    <row r="3" spans="1:95" x14ac:dyDescent="0.2">
      <c r="A3" s="1" t="s">
        <v>0</v>
      </c>
      <c r="B3" s="2" t="s">
        <v>97</v>
      </c>
      <c r="C3" s="3" t="s">
        <v>96</v>
      </c>
      <c r="D3" s="52"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7">
        <f>D9+D14</f>
        <v>2034500</v>
      </c>
      <c r="E4" s="28">
        <v>22542</v>
      </c>
      <c r="F4" s="29">
        <v>23456</v>
      </c>
      <c r="G4" s="29">
        <v>22262</v>
      </c>
      <c r="H4" s="29">
        <v>23137</v>
      </c>
      <c r="I4" s="29">
        <v>22967</v>
      </c>
      <c r="J4" s="29">
        <v>21779</v>
      </c>
      <c r="K4" s="29">
        <v>21391</v>
      </c>
      <c r="L4" s="29">
        <v>21209</v>
      </c>
      <c r="M4" s="29">
        <v>20713</v>
      </c>
      <c r="N4" s="29">
        <v>19964</v>
      </c>
      <c r="O4" s="29">
        <v>20018</v>
      </c>
      <c r="P4" s="29">
        <v>20803</v>
      </c>
      <c r="Q4" s="29">
        <v>21235</v>
      </c>
      <c r="R4" s="29">
        <v>22025</v>
      </c>
      <c r="S4" s="29">
        <v>22413</v>
      </c>
      <c r="T4" s="29">
        <v>23100</v>
      </c>
      <c r="U4" s="29">
        <v>23168</v>
      </c>
      <c r="V4" s="29">
        <v>23335</v>
      </c>
      <c r="W4" s="29">
        <v>24495</v>
      </c>
      <c r="X4" s="29">
        <v>27426</v>
      </c>
      <c r="Y4" s="29">
        <v>29784</v>
      </c>
      <c r="Z4" s="29">
        <v>31256</v>
      </c>
      <c r="AA4" s="29">
        <v>29855</v>
      </c>
      <c r="AB4" s="29">
        <v>29335</v>
      </c>
      <c r="AC4" s="29">
        <v>28829</v>
      </c>
      <c r="AD4" s="29">
        <v>27466</v>
      </c>
      <c r="AE4" s="29">
        <v>27316</v>
      </c>
      <c r="AF4" s="29">
        <v>27253</v>
      </c>
      <c r="AG4" s="29">
        <v>26273</v>
      </c>
      <c r="AH4" s="29">
        <v>26699</v>
      </c>
      <c r="AI4" s="29">
        <v>27227</v>
      </c>
      <c r="AJ4" s="29">
        <v>26430</v>
      </c>
      <c r="AK4" s="29">
        <v>26110</v>
      </c>
      <c r="AL4" s="29">
        <v>25667</v>
      </c>
      <c r="AM4" s="29">
        <v>23648</v>
      </c>
      <c r="AN4" s="29">
        <v>23669</v>
      </c>
      <c r="AO4" s="29">
        <v>24626</v>
      </c>
      <c r="AP4" s="29">
        <v>25004</v>
      </c>
      <c r="AQ4" s="29">
        <v>25494</v>
      </c>
      <c r="AR4" s="29">
        <v>26876</v>
      </c>
      <c r="AS4" s="29">
        <v>28715</v>
      </c>
      <c r="AT4" s="29">
        <v>29552</v>
      </c>
      <c r="AU4" s="29">
        <v>28741</v>
      </c>
      <c r="AV4" s="29">
        <v>30054</v>
      </c>
      <c r="AW4" s="29">
        <v>30617</v>
      </c>
      <c r="AX4" s="29">
        <v>30798</v>
      </c>
      <c r="AY4" s="29">
        <v>30391</v>
      </c>
      <c r="AZ4" s="29">
        <v>31622</v>
      </c>
      <c r="BA4" s="29">
        <v>30844</v>
      </c>
      <c r="BB4" s="29">
        <v>31126</v>
      </c>
      <c r="BC4" s="29">
        <v>30010</v>
      </c>
      <c r="BD4" s="29">
        <v>29495</v>
      </c>
      <c r="BE4" s="29">
        <v>28702</v>
      </c>
      <c r="BF4" s="29">
        <v>28287</v>
      </c>
      <c r="BG4" s="29">
        <v>27598</v>
      </c>
      <c r="BH4" s="29">
        <v>26920</v>
      </c>
      <c r="BI4" s="29">
        <v>25524</v>
      </c>
      <c r="BJ4" s="29">
        <v>24525</v>
      </c>
      <c r="BK4" s="29">
        <v>24480</v>
      </c>
      <c r="BL4" s="29">
        <v>24322</v>
      </c>
      <c r="BM4" s="29">
        <v>23495</v>
      </c>
      <c r="BN4" s="29">
        <v>23993</v>
      </c>
      <c r="BO4" s="29">
        <v>24271</v>
      </c>
      <c r="BP4" s="29">
        <v>24926</v>
      </c>
      <c r="BQ4" s="29">
        <v>25953</v>
      </c>
      <c r="BR4" s="29">
        <v>28533</v>
      </c>
      <c r="BS4" s="29">
        <v>21180</v>
      </c>
      <c r="BT4" s="29">
        <v>20073</v>
      </c>
      <c r="BU4" s="29">
        <v>20221</v>
      </c>
      <c r="BV4" s="29">
        <v>19382</v>
      </c>
      <c r="BW4" s="29">
        <v>17866</v>
      </c>
      <c r="BX4" s="29">
        <v>16466</v>
      </c>
      <c r="BY4" s="29">
        <v>16650</v>
      </c>
      <c r="BZ4" s="29">
        <v>16515</v>
      </c>
      <c r="CA4" s="29">
        <v>15930</v>
      </c>
      <c r="CB4" s="29">
        <v>15187</v>
      </c>
      <c r="CC4" s="29">
        <v>14635</v>
      </c>
      <c r="CD4" s="29">
        <v>13788</v>
      </c>
      <c r="CE4" s="29">
        <v>12784</v>
      </c>
      <c r="CF4" s="29">
        <v>11778</v>
      </c>
      <c r="CG4" s="29">
        <v>11649</v>
      </c>
      <c r="CH4" s="29">
        <v>10926</v>
      </c>
      <c r="CI4" s="29">
        <v>9878</v>
      </c>
      <c r="CJ4" s="29">
        <v>8870</v>
      </c>
      <c r="CK4" s="29">
        <v>7910</v>
      </c>
      <c r="CL4" s="29">
        <v>7336</v>
      </c>
      <c r="CM4" s="29">
        <v>6528</v>
      </c>
      <c r="CN4" s="29">
        <v>5602</v>
      </c>
      <c r="CO4" s="29">
        <v>4966</v>
      </c>
      <c r="CP4" s="29">
        <v>4163</v>
      </c>
      <c r="CQ4" s="29">
        <v>14468</v>
      </c>
    </row>
    <row r="5" spans="1:95" x14ac:dyDescent="0.2">
      <c r="A5" s="7" t="s">
        <v>102</v>
      </c>
      <c r="B5" s="7" t="s">
        <v>100</v>
      </c>
      <c r="C5" s="8" t="s">
        <v>94</v>
      </c>
      <c r="D5" s="43">
        <f>D10+D15</f>
        <v>2332495</v>
      </c>
      <c r="E5" s="30">
        <v>25932</v>
      </c>
      <c r="F5" s="31">
        <v>26714</v>
      </c>
      <c r="G5" s="31">
        <v>25274</v>
      </c>
      <c r="H5" s="31">
        <v>25746</v>
      </c>
      <c r="I5" s="31">
        <v>25892</v>
      </c>
      <c r="J5" s="31">
        <v>25160</v>
      </c>
      <c r="K5" s="31">
        <v>24558</v>
      </c>
      <c r="L5" s="31">
        <v>24610</v>
      </c>
      <c r="M5" s="31">
        <v>24195</v>
      </c>
      <c r="N5" s="31">
        <v>23350</v>
      </c>
      <c r="O5" s="31">
        <v>23231</v>
      </c>
      <c r="P5" s="31">
        <v>24461</v>
      </c>
      <c r="Q5" s="31">
        <v>24996</v>
      </c>
      <c r="R5" s="31">
        <v>25855</v>
      </c>
      <c r="S5" s="31">
        <v>26701</v>
      </c>
      <c r="T5" s="31">
        <v>27724</v>
      </c>
      <c r="U5" s="31">
        <v>27370</v>
      </c>
      <c r="V5" s="31">
        <v>27588</v>
      </c>
      <c r="W5" s="31">
        <v>28543</v>
      </c>
      <c r="X5" s="31">
        <v>30436</v>
      </c>
      <c r="Y5" s="31">
        <v>33195</v>
      </c>
      <c r="Z5" s="31">
        <v>32692</v>
      </c>
      <c r="AA5" s="31">
        <v>31689</v>
      </c>
      <c r="AB5" s="31">
        <v>31855</v>
      </c>
      <c r="AC5" s="31">
        <v>32549</v>
      </c>
      <c r="AD5" s="31">
        <v>31280</v>
      </c>
      <c r="AE5" s="31">
        <v>31011</v>
      </c>
      <c r="AF5" s="31">
        <v>30501</v>
      </c>
      <c r="AG5" s="31">
        <v>29603</v>
      </c>
      <c r="AH5" s="31">
        <v>30001</v>
      </c>
      <c r="AI5" s="31">
        <v>30304</v>
      </c>
      <c r="AJ5" s="31">
        <v>30657</v>
      </c>
      <c r="AK5" s="31">
        <v>29929</v>
      </c>
      <c r="AL5" s="31">
        <v>28537</v>
      </c>
      <c r="AM5" s="31">
        <v>26603</v>
      </c>
      <c r="AN5" s="31">
        <v>25458</v>
      </c>
      <c r="AO5" s="31">
        <v>27639</v>
      </c>
      <c r="AP5" s="31">
        <v>27802</v>
      </c>
      <c r="AQ5" s="31">
        <v>28192</v>
      </c>
      <c r="AR5" s="31">
        <v>29968</v>
      </c>
      <c r="AS5" s="31">
        <v>32115</v>
      </c>
      <c r="AT5" s="31">
        <v>33622</v>
      </c>
      <c r="AU5" s="31">
        <v>33861</v>
      </c>
      <c r="AV5" s="31">
        <v>34973</v>
      </c>
      <c r="AW5" s="31">
        <v>35869</v>
      </c>
      <c r="AX5" s="31">
        <v>36068</v>
      </c>
      <c r="AY5" s="31">
        <v>35856</v>
      </c>
      <c r="AZ5" s="31">
        <v>37089</v>
      </c>
      <c r="BA5" s="31">
        <v>37092</v>
      </c>
      <c r="BB5" s="31">
        <v>36617</v>
      </c>
      <c r="BC5" s="31">
        <v>36349</v>
      </c>
      <c r="BD5" s="31">
        <v>35322</v>
      </c>
      <c r="BE5" s="31">
        <v>33819</v>
      </c>
      <c r="BF5" s="31">
        <v>33888</v>
      </c>
      <c r="BG5" s="31">
        <v>32693</v>
      </c>
      <c r="BH5" s="31">
        <v>31736</v>
      </c>
      <c r="BI5" s="31">
        <v>31086</v>
      </c>
      <c r="BJ5" s="31">
        <v>29639</v>
      </c>
      <c r="BK5" s="31">
        <v>29024</v>
      </c>
      <c r="BL5" s="31">
        <v>28256</v>
      </c>
      <c r="BM5" s="31">
        <v>27069</v>
      </c>
      <c r="BN5" s="31">
        <v>27230</v>
      </c>
      <c r="BO5" s="31">
        <v>27164</v>
      </c>
      <c r="BP5" s="31">
        <v>27845</v>
      </c>
      <c r="BQ5" s="31">
        <v>28582</v>
      </c>
      <c r="BR5" s="31">
        <v>30765</v>
      </c>
      <c r="BS5" s="31">
        <v>23702</v>
      </c>
      <c r="BT5" s="31">
        <v>22698</v>
      </c>
      <c r="BU5" s="31">
        <v>23237</v>
      </c>
      <c r="BV5" s="31">
        <v>22347</v>
      </c>
      <c r="BW5" s="31">
        <v>20430</v>
      </c>
      <c r="BX5" s="31">
        <v>19413</v>
      </c>
      <c r="BY5" s="31">
        <v>19525</v>
      </c>
      <c r="BZ5" s="31">
        <v>19118</v>
      </c>
      <c r="CA5" s="31">
        <v>18707</v>
      </c>
      <c r="CB5" s="31">
        <v>17736</v>
      </c>
      <c r="CC5" s="31">
        <v>17014</v>
      </c>
      <c r="CD5" s="31">
        <v>16143</v>
      </c>
      <c r="CE5" s="31">
        <v>14911</v>
      </c>
      <c r="CF5" s="31">
        <v>14106</v>
      </c>
      <c r="CG5" s="31">
        <v>13667</v>
      </c>
      <c r="CH5" s="31">
        <v>12453</v>
      </c>
      <c r="CI5" s="31">
        <v>11100</v>
      </c>
      <c r="CJ5" s="31">
        <v>10093</v>
      </c>
      <c r="CK5" s="31">
        <v>8720</v>
      </c>
      <c r="CL5" s="31">
        <v>7772</v>
      </c>
      <c r="CM5" s="31">
        <v>7198</v>
      </c>
      <c r="CN5" s="31">
        <v>5986</v>
      </c>
      <c r="CO5" s="31">
        <v>5153</v>
      </c>
      <c r="CP5" s="31">
        <v>4280</v>
      </c>
      <c r="CQ5" s="31">
        <v>15556</v>
      </c>
    </row>
    <row r="6" spans="1:95" x14ac:dyDescent="0.2">
      <c r="A6" s="7" t="s">
        <v>102</v>
      </c>
      <c r="B6" s="7" t="s">
        <v>98</v>
      </c>
      <c r="C6" s="8" t="s">
        <v>92</v>
      </c>
      <c r="D6" s="43">
        <v>480470</v>
      </c>
      <c r="E6" s="30">
        <v>5459</v>
      </c>
      <c r="F6" s="31">
        <v>5589</v>
      </c>
      <c r="G6" s="31">
        <v>5571</v>
      </c>
      <c r="H6" s="31">
        <v>5504</v>
      </c>
      <c r="I6" s="31">
        <v>5347</v>
      </c>
      <c r="J6" s="31">
        <v>5100</v>
      </c>
      <c r="K6" s="31">
        <v>5008</v>
      </c>
      <c r="L6" s="31">
        <v>4760</v>
      </c>
      <c r="M6" s="31">
        <v>4633</v>
      </c>
      <c r="N6" s="31">
        <v>4624</v>
      </c>
      <c r="O6" s="31">
        <v>4566</v>
      </c>
      <c r="P6" s="31">
        <v>4574</v>
      </c>
      <c r="Q6" s="31">
        <v>4885</v>
      </c>
      <c r="R6" s="31">
        <v>4949</v>
      </c>
      <c r="S6" s="31">
        <v>4973</v>
      </c>
      <c r="T6" s="31">
        <v>5096</v>
      </c>
      <c r="U6" s="31">
        <v>5077</v>
      </c>
      <c r="V6" s="31">
        <v>5393</v>
      </c>
      <c r="W6" s="31">
        <v>5832</v>
      </c>
      <c r="X6" s="31">
        <v>6719</v>
      </c>
      <c r="Y6" s="31">
        <v>7531</v>
      </c>
      <c r="Z6" s="31">
        <v>7819</v>
      </c>
      <c r="AA6" s="31">
        <v>7348</v>
      </c>
      <c r="AB6" s="31">
        <v>7257</v>
      </c>
      <c r="AC6" s="31">
        <v>7258</v>
      </c>
      <c r="AD6" s="31">
        <v>7209</v>
      </c>
      <c r="AE6" s="31">
        <v>7188</v>
      </c>
      <c r="AF6" s="31">
        <v>7120</v>
      </c>
      <c r="AG6" s="31">
        <v>6797</v>
      </c>
      <c r="AH6" s="31">
        <v>6990</v>
      </c>
      <c r="AI6" s="31">
        <v>6945</v>
      </c>
      <c r="AJ6" s="31">
        <v>6872</v>
      </c>
      <c r="AK6" s="31">
        <v>6763</v>
      </c>
      <c r="AL6" s="31">
        <v>6375</v>
      </c>
      <c r="AM6" s="31">
        <v>6076</v>
      </c>
      <c r="AN6" s="31">
        <v>6054</v>
      </c>
      <c r="AO6" s="31">
        <v>6280</v>
      </c>
      <c r="AP6" s="31">
        <v>6088</v>
      </c>
      <c r="AQ6" s="31">
        <v>6302</v>
      </c>
      <c r="AR6" s="31">
        <v>6686</v>
      </c>
      <c r="AS6" s="31">
        <v>6752</v>
      </c>
      <c r="AT6" s="31">
        <v>7062</v>
      </c>
      <c r="AU6" s="31">
        <v>6765</v>
      </c>
      <c r="AV6" s="31">
        <v>7070</v>
      </c>
      <c r="AW6" s="31">
        <v>6893</v>
      </c>
      <c r="AX6" s="31">
        <v>7139</v>
      </c>
      <c r="AY6" s="31">
        <v>7040</v>
      </c>
      <c r="AZ6" s="31">
        <v>7370</v>
      </c>
      <c r="BA6" s="31">
        <v>7207</v>
      </c>
      <c r="BB6" s="31">
        <v>7332</v>
      </c>
      <c r="BC6" s="31">
        <v>7096</v>
      </c>
      <c r="BD6" s="31">
        <v>6754</v>
      </c>
      <c r="BE6" s="31">
        <v>6615</v>
      </c>
      <c r="BF6" s="31">
        <v>6610</v>
      </c>
      <c r="BG6" s="31">
        <v>6600</v>
      </c>
      <c r="BH6" s="31">
        <v>6387</v>
      </c>
      <c r="BI6" s="31">
        <v>6358</v>
      </c>
      <c r="BJ6" s="31">
        <v>6122</v>
      </c>
      <c r="BK6" s="31">
        <v>6119</v>
      </c>
      <c r="BL6" s="31">
        <v>5751</v>
      </c>
      <c r="BM6" s="31">
        <v>5649</v>
      </c>
      <c r="BN6" s="31">
        <v>5633</v>
      </c>
      <c r="BO6" s="31">
        <v>5604</v>
      </c>
      <c r="BP6" s="31">
        <v>5945</v>
      </c>
      <c r="BQ6" s="31">
        <v>5910</v>
      </c>
      <c r="BR6" s="31">
        <v>6425</v>
      </c>
      <c r="BS6" s="31">
        <v>4781</v>
      </c>
      <c r="BT6" s="31">
        <v>4132</v>
      </c>
      <c r="BU6" s="31">
        <v>4146</v>
      </c>
      <c r="BV6" s="31">
        <v>4127</v>
      </c>
      <c r="BW6" s="31">
        <v>3929</v>
      </c>
      <c r="BX6" s="31">
        <v>3453</v>
      </c>
      <c r="BY6" s="31">
        <v>3656</v>
      </c>
      <c r="BZ6" s="31">
        <v>3481</v>
      </c>
      <c r="CA6" s="31">
        <v>3373</v>
      </c>
      <c r="CB6" s="31">
        <v>3163</v>
      </c>
      <c r="CC6" s="31">
        <v>3121</v>
      </c>
      <c r="CD6" s="31">
        <v>2907</v>
      </c>
      <c r="CE6" s="31">
        <v>2765</v>
      </c>
      <c r="CF6" s="31">
        <v>2592</v>
      </c>
      <c r="CG6" s="31">
        <v>2560</v>
      </c>
      <c r="CH6" s="31">
        <v>2301</v>
      </c>
      <c r="CI6" s="31">
        <v>2128</v>
      </c>
      <c r="CJ6" s="31">
        <v>1955</v>
      </c>
      <c r="CK6" s="31">
        <v>1740</v>
      </c>
      <c r="CL6" s="31">
        <v>1578</v>
      </c>
      <c r="CM6" s="31">
        <v>1378</v>
      </c>
      <c r="CN6" s="31">
        <v>1298</v>
      </c>
      <c r="CO6" s="31">
        <v>1120</v>
      </c>
      <c r="CP6" s="31">
        <v>834</v>
      </c>
      <c r="CQ6" s="31">
        <v>3127</v>
      </c>
    </row>
    <row r="7" spans="1:95" x14ac:dyDescent="0.2">
      <c r="A7" s="7" t="s">
        <v>102</v>
      </c>
      <c r="B7" s="7" t="s">
        <v>101</v>
      </c>
      <c r="C7" s="8" t="s">
        <v>95</v>
      </c>
      <c r="D7" s="43">
        <v>466135</v>
      </c>
      <c r="E7" s="30">
        <v>4614</v>
      </c>
      <c r="F7" s="31">
        <v>4824</v>
      </c>
      <c r="G7" s="31">
        <v>4694</v>
      </c>
      <c r="H7" s="31">
        <v>5138</v>
      </c>
      <c r="I7" s="31">
        <v>5128</v>
      </c>
      <c r="J7" s="31">
        <v>4982</v>
      </c>
      <c r="K7" s="31">
        <v>4913</v>
      </c>
      <c r="L7" s="31">
        <v>4906</v>
      </c>
      <c r="M7" s="31">
        <v>4906</v>
      </c>
      <c r="N7" s="31">
        <v>4836</v>
      </c>
      <c r="O7" s="31">
        <v>4819</v>
      </c>
      <c r="P7" s="31">
        <v>4953</v>
      </c>
      <c r="Q7" s="31">
        <v>5061</v>
      </c>
      <c r="R7" s="31">
        <v>5523</v>
      </c>
      <c r="S7" s="31">
        <v>5537</v>
      </c>
      <c r="T7" s="31">
        <v>5741</v>
      </c>
      <c r="U7" s="31">
        <v>5814</v>
      </c>
      <c r="V7" s="31">
        <v>5821</v>
      </c>
      <c r="W7" s="31">
        <v>5541</v>
      </c>
      <c r="X7" s="31">
        <v>4717</v>
      </c>
      <c r="Y7" s="31">
        <v>4568</v>
      </c>
      <c r="Z7" s="31">
        <v>4474</v>
      </c>
      <c r="AA7" s="31">
        <v>4463</v>
      </c>
      <c r="AB7" s="31">
        <v>4695</v>
      </c>
      <c r="AC7" s="31">
        <v>4885</v>
      </c>
      <c r="AD7" s="31">
        <v>4972</v>
      </c>
      <c r="AE7" s="31">
        <v>4940</v>
      </c>
      <c r="AF7" s="31">
        <v>5019</v>
      </c>
      <c r="AG7" s="31">
        <v>4825</v>
      </c>
      <c r="AH7" s="31">
        <v>4869</v>
      </c>
      <c r="AI7" s="31">
        <v>5067</v>
      </c>
      <c r="AJ7" s="31">
        <v>5215</v>
      </c>
      <c r="AK7" s="31">
        <v>4991</v>
      </c>
      <c r="AL7" s="31">
        <v>4942</v>
      </c>
      <c r="AM7" s="31">
        <v>4579</v>
      </c>
      <c r="AN7" s="31">
        <v>4697</v>
      </c>
      <c r="AO7" s="31">
        <v>5000</v>
      </c>
      <c r="AP7" s="31">
        <v>5223</v>
      </c>
      <c r="AQ7" s="31">
        <v>5238</v>
      </c>
      <c r="AR7" s="31">
        <v>5693</v>
      </c>
      <c r="AS7" s="31">
        <v>6138</v>
      </c>
      <c r="AT7" s="31">
        <v>6476</v>
      </c>
      <c r="AU7" s="31">
        <v>6463</v>
      </c>
      <c r="AV7" s="31">
        <v>6696</v>
      </c>
      <c r="AW7" s="31">
        <v>7037</v>
      </c>
      <c r="AX7" s="31">
        <v>7156</v>
      </c>
      <c r="AY7" s="31">
        <v>7268</v>
      </c>
      <c r="AZ7" s="31">
        <v>7449</v>
      </c>
      <c r="BA7" s="31">
        <v>7485</v>
      </c>
      <c r="BB7" s="31">
        <v>7317</v>
      </c>
      <c r="BC7" s="31">
        <v>7099</v>
      </c>
      <c r="BD7" s="31">
        <v>7212</v>
      </c>
      <c r="BE7" s="31">
        <v>6900</v>
      </c>
      <c r="BF7" s="31">
        <v>6873</v>
      </c>
      <c r="BG7" s="31">
        <v>6785</v>
      </c>
      <c r="BH7" s="31">
        <v>6782</v>
      </c>
      <c r="BI7" s="31">
        <v>6725</v>
      </c>
      <c r="BJ7" s="31">
        <v>6523</v>
      </c>
      <c r="BK7" s="31">
        <v>6471</v>
      </c>
      <c r="BL7" s="31">
        <v>6546</v>
      </c>
      <c r="BM7" s="31">
        <v>6438</v>
      </c>
      <c r="BN7" s="31">
        <v>6600</v>
      </c>
      <c r="BO7" s="31">
        <v>6553</v>
      </c>
      <c r="BP7" s="31">
        <v>6767</v>
      </c>
      <c r="BQ7" s="31">
        <v>6996</v>
      </c>
      <c r="BR7" s="31">
        <v>7448</v>
      </c>
      <c r="BS7" s="31">
        <v>5792</v>
      </c>
      <c r="BT7" s="31">
        <v>5488</v>
      </c>
      <c r="BU7" s="31">
        <v>5717</v>
      </c>
      <c r="BV7" s="31">
        <v>5551</v>
      </c>
      <c r="BW7" s="31">
        <v>5062</v>
      </c>
      <c r="BX7" s="31">
        <v>4534</v>
      </c>
      <c r="BY7" s="31">
        <v>4747</v>
      </c>
      <c r="BZ7" s="31">
        <v>4417</v>
      </c>
      <c r="CA7" s="31">
        <v>4271</v>
      </c>
      <c r="CB7" s="31">
        <v>3969</v>
      </c>
      <c r="CC7" s="31">
        <v>3755</v>
      </c>
      <c r="CD7" s="31">
        <v>3694</v>
      </c>
      <c r="CE7" s="31">
        <v>3410</v>
      </c>
      <c r="CF7" s="31">
        <v>3141</v>
      </c>
      <c r="CG7" s="31">
        <v>3016</v>
      </c>
      <c r="CH7" s="31">
        <v>2758</v>
      </c>
      <c r="CI7" s="31">
        <v>2518</v>
      </c>
      <c r="CJ7" s="31">
        <v>2388</v>
      </c>
      <c r="CK7" s="31">
        <v>1997</v>
      </c>
      <c r="CL7" s="31">
        <v>1813</v>
      </c>
      <c r="CM7" s="31">
        <v>1633</v>
      </c>
      <c r="CN7" s="31">
        <v>1435</v>
      </c>
      <c r="CO7" s="31">
        <v>1221</v>
      </c>
      <c r="CP7" s="31">
        <v>1028</v>
      </c>
      <c r="CQ7" s="31">
        <v>3754</v>
      </c>
    </row>
    <row r="8" spans="1:95" x14ac:dyDescent="0.2">
      <c r="A8" s="9"/>
      <c r="B8" s="9"/>
      <c r="C8" s="1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row>
    <row r="9" spans="1:95" x14ac:dyDescent="0.2">
      <c r="A9" s="7" t="s">
        <v>103</v>
      </c>
      <c r="B9" s="7" t="s">
        <v>99</v>
      </c>
      <c r="C9" s="41" t="s">
        <v>93</v>
      </c>
      <c r="D9" s="48">
        <f>SUM(E9:CQ9)</f>
        <v>1046562</v>
      </c>
      <c r="E9" s="29">
        <v>11010</v>
      </c>
      <c r="F9" s="29">
        <v>11398</v>
      </c>
      <c r="G9" s="29">
        <v>10941</v>
      </c>
      <c r="H9" s="29">
        <v>11376</v>
      </c>
      <c r="I9" s="29">
        <v>11391</v>
      </c>
      <c r="J9" s="29">
        <v>10663</v>
      </c>
      <c r="K9" s="29">
        <v>10519</v>
      </c>
      <c r="L9" s="29">
        <v>10187</v>
      </c>
      <c r="M9" s="29">
        <v>10011</v>
      </c>
      <c r="N9" s="29">
        <v>9685</v>
      </c>
      <c r="O9" s="29">
        <v>9742</v>
      </c>
      <c r="P9" s="29">
        <v>10262</v>
      </c>
      <c r="Q9" s="29">
        <v>10366</v>
      </c>
      <c r="R9" s="29">
        <v>10725</v>
      </c>
      <c r="S9" s="29">
        <v>11073</v>
      </c>
      <c r="T9" s="29">
        <v>11274</v>
      </c>
      <c r="U9" s="29">
        <v>11193</v>
      </c>
      <c r="V9" s="29">
        <v>11377</v>
      </c>
      <c r="W9" s="29">
        <v>12018</v>
      </c>
      <c r="X9" s="29">
        <v>13838</v>
      </c>
      <c r="Y9" s="29">
        <v>15138</v>
      </c>
      <c r="Z9" s="29">
        <v>15893</v>
      </c>
      <c r="AA9" s="29">
        <v>15223</v>
      </c>
      <c r="AB9" s="29">
        <v>14871</v>
      </c>
      <c r="AC9" s="29">
        <v>14683</v>
      </c>
      <c r="AD9" s="29">
        <v>14126</v>
      </c>
      <c r="AE9" s="29">
        <v>13863</v>
      </c>
      <c r="AF9" s="29">
        <v>13958</v>
      </c>
      <c r="AG9" s="29">
        <v>13387</v>
      </c>
      <c r="AH9" s="29">
        <v>13654</v>
      </c>
      <c r="AI9" s="29">
        <v>14160</v>
      </c>
      <c r="AJ9" s="29">
        <v>13550</v>
      </c>
      <c r="AK9" s="29">
        <v>13336</v>
      </c>
      <c r="AL9" s="29">
        <v>12887</v>
      </c>
      <c r="AM9" s="29">
        <v>12043</v>
      </c>
      <c r="AN9" s="29">
        <v>11917</v>
      </c>
      <c r="AO9" s="29">
        <v>12452</v>
      </c>
      <c r="AP9" s="29">
        <v>12770</v>
      </c>
      <c r="AQ9" s="29">
        <v>12932</v>
      </c>
      <c r="AR9" s="29">
        <v>13691</v>
      </c>
      <c r="AS9" s="29">
        <v>14757</v>
      </c>
      <c r="AT9" s="29">
        <v>15174</v>
      </c>
      <c r="AU9" s="29">
        <v>14627</v>
      </c>
      <c r="AV9" s="29">
        <v>15350</v>
      </c>
      <c r="AW9" s="29">
        <v>15735</v>
      </c>
      <c r="AX9" s="29">
        <v>15595</v>
      </c>
      <c r="AY9" s="29">
        <v>15493</v>
      </c>
      <c r="AZ9" s="29">
        <v>15941</v>
      </c>
      <c r="BA9" s="29">
        <v>15720</v>
      </c>
      <c r="BB9" s="29">
        <v>15845</v>
      </c>
      <c r="BC9" s="29">
        <v>15268</v>
      </c>
      <c r="BD9" s="29">
        <v>14970</v>
      </c>
      <c r="BE9" s="29">
        <v>14477</v>
      </c>
      <c r="BF9" s="29">
        <v>14460</v>
      </c>
      <c r="BG9" s="29">
        <v>14054</v>
      </c>
      <c r="BH9" s="29">
        <v>13662</v>
      </c>
      <c r="BI9" s="29">
        <v>12929</v>
      </c>
      <c r="BJ9" s="29">
        <v>12484</v>
      </c>
      <c r="BK9" s="29">
        <v>12466</v>
      </c>
      <c r="BL9" s="29">
        <v>12465</v>
      </c>
      <c r="BM9" s="29">
        <v>11987</v>
      </c>
      <c r="BN9" s="29">
        <v>12392</v>
      </c>
      <c r="BO9" s="29">
        <v>12382</v>
      </c>
      <c r="BP9" s="29">
        <v>12820</v>
      </c>
      <c r="BQ9" s="29">
        <v>13361</v>
      </c>
      <c r="BR9" s="29">
        <v>14627</v>
      </c>
      <c r="BS9" s="29">
        <v>10873</v>
      </c>
      <c r="BT9" s="29">
        <v>10450</v>
      </c>
      <c r="BU9" s="29">
        <v>10608</v>
      </c>
      <c r="BV9" s="29">
        <v>10275</v>
      </c>
      <c r="BW9" s="29">
        <v>9556</v>
      </c>
      <c r="BX9" s="29">
        <v>8840</v>
      </c>
      <c r="BY9" s="29">
        <v>8952</v>
      </c>
      <c r="BZ9" s="29">
        <v>8968</v>
      </c>
      <c r="CA9" s="29">
        <v>8722</v>
      </c>
      <c r="CB9" s="29">
        <v>8417</v>
      </c>
      <c r="CC9" s="29">
        <v>8170</v>
      </c>
      <c r="CD9" s="29">
        <v>7675</v>
      </c>
      <c r="CE9" s="29">
        <v>7158</v>
      </c>
      <c r="CF9" s="29">
        <v>6704</v>
      </c>
      <c r="CG9" s="29">
        <v>6783</v>
      </c>
      <c r="CH9" s="29">
        <v>6379</v>
      </c>
      <c r="CI9" s="29">
        <v>5976</v>
      </c>
      <c r="CJ9" s="29">
        <v>5381</v>
      </c>
      <c r="CK9" s="29">
        <v>4888</v>
      </c>
      <c r="CL9" s="29">
        <v>4623</v>
      </c>
      <c r="CM9" s="29">
        <v>4229</v>
      </c>
      <c r="CN9" s="29">
        <v>3644</v>
      </c>
      <c r="CO9" s="29">
        <v>3340</v>
      </c>
      <c r="CP9" s="29">
        <v>2866</v>
      </c>
      <c r="CQ9" s="29">
        <v>10461</v>
      </c>
    </row>
    <row r="10" spans="1:95" x14ac:dyDescent="0.2">
      <c r="A10" s="7" t="s">
        <v>103</v>
      </c>
      <c r="B10" s="7" t="s">
        <v>100</v>
      </c>
      <c r="C10" s="41" t="s">
        <v>94</v>
      </c>
      <c r="D10" s="49">
        <f>SUM(E10:CQ10)</f>
        <v>1209784</v>
      </c>
      <c r="E10" s="40">
        <v>12535</v>
      </c>
      <c r="F10" s="31">
        <v>13154</v>
      </c>
      <c r="G10" s="31">
        <v>12432</v>
      </c>
      <c r="H10" s="31">
        <v>12774</v>
      </c>
      <c r="I10" s="31">
        <v>12654</v>
      </c>
      <c r="J10" s="31">
        <v>12269</v>
      </c>
      <c r="K10" s="31">
        <v>12038</v>
      </c>
      <c r="L10" s="31">
        <v>12032</v>
      </c>
      <c r="M10" s="31">
        <v>11752</v>
      </c>
      <c r="N10" s="31">
        <v>11547</v>
      </c>
      <c r="O10" s="31">
        <v>11511</v>
      </c>
      <c r="P10" s="31">
        <v>12060</v>
      </c>
      <c r="Q10" s="31">
        <v>12127</v>
      </c>
      <c r="R10" s="31">
        <v>12620</v>
      </c>
      <c r="S10" s="31">
        <v>12962</v>
      </c>
      <c r="T10" s="31">
        <v>13544</v>
      </c>
      <c r="U10" s="31">
        <v>13164</v>
      </c>
      <c r="V10" s="31">
        <v>13324</v>
      </c>
      <c r="W10" s="31">
        <v>13841</v>
      </c>
      <c r="X10" s="31">
        <v>15148</v>
      </c>
      <c r="Y10" s="31">
        <v>16719</v>
      </c>
      <c r="Z10" s="31">
        <v>16366</v>
      </c>
      <c r="AA10" s="31">
        <v>15781</v>
      </c>
      <c r="AB10" s="31">
        <v>16133</v>
      </c>
      <c r="AC10" s="31">
        <v>16398</v>
      </c>
      <c r="AD10" s="31">
        <v>15983</v>
      </c>
      <c r="AE10" s="31">
        <v>15583</v>
      </c>
      <c r="AF10" s="31">
        <v>15454</v>
      </c>
      <c r="AG10" s="31">
        <v>15142</v>
      </c>
      <c r="AH10" s="31">
        <v>15362</v>
      </c>
      <c r="AI10" s="31">
        <v>15496</v>
      </c>
      <c r="AJ10" s="31">
        <v>15674</v>
      </c>
      <c r="AK10" s="31">
        <v>15395</v>
      </c>
      <c r="AL10" s="31">
        <v>14569</v>
      </c>
      <c r="AM10" s="31">
        <v>13824</v>
      </c>
      <c r="AN10" s="31">
        <v>13024</v>
      </c>
      <c r="AO10" s="31">
        <v>14183</v>
      </c>
      <c r="AP10" s="31">
        <v>14422</v>
      </c>
      <c r="AQ10" s="31">
        <v>14331</v>
      </c>
      <c r="AR10" s="31">
        <v>15381</v>
      </c>
      <c r="AS10" s="31">
        <v>16674</v>
      </c>
      <c r="AT10" s="31">
        <v>17639</v>
      </c>
      <c r="AU10" s="31">
        <v>17740</v>
      </c>
      <c r="AV10" s="31">
        <v>18241</v>
      </c>
      <c r="AW10" s="31">
        <v>18841</v>
      </c>
      <c r="AX10" s="31">
        <v>18742</v>
      </c>
      <c r="AY10" s="31">
        <v>18633</v>
      </c>
      <c r="AZ10" s="31">
        <v>19200</v>
      </c>
      <c r="BA10" s="31">
        <v>19453</v>
      </c>
      <c r="BB10" s="31">
        <v>19090</v>
      </c>
      <c r="BC10" s="31">
        <v>18648</v>
      </c>
      <c r="BD10" s="31">
        <v>18258</v>
      </c>
      <c r="BE10" s="31">
        <v>17443</v>
      </c>
      <c r="BF10" s="31">
        <v>17552</v>
      </c>
      <c r="BG10" s="31">
        <v>16954</v>
      </c>
      <c r="BH10" s="31">
        <v>16395</v>
      </c>
      <c r="BI10" s="31">
        <v>16025</v>
      </c>
      <c r="BJ10" s="31">
        <v>15327</v>
      </c>
      <c r="BK10" s="31">
        <v>14972</v>
      </c>
      <c r="BL10" s="31">
        <v>14417</v>
      </c>
      <c r="BM10" s="31">
        <v>13959</v>
      </c>
      <c r="BN10" s="31">
        <v>13924</v>
      </c>
      <c r="BO10" s="31">
        <v>13886</v>
      </c>
      <c r="BP10" s="31">
        <v>14409</v>
      </c>
      <c r="BQ10" s="31">
        <v>14783</v>
      </c>
      <c r="BR10" s="31">
        <v>15970</v>
      </c>
      <c r="BS10" s="31">
        <v>12220</v>
      </c>
      <c r="BT10" s="31">
        <v>11937</v>
      </c>
      <c r="BU10" s="31">
        <v>12118</v>
      </c>
      <c r="BV10" s="31">
        <v>12004</v>
      </c>
      <c r="BW10" s="31">
        <v>11023</v>
      </c>
      <c r="BX10" s="31">
        <v>10613</v>
      </c>
      <c r="BY10" s="31">
        <v>10772</v>
      </c>
      <c r="BZ10" s="31">
        <v>10537</v>
      </c>
      <c r="CA10" s="31">
        <v>10329</v>
      </c>
      <c r="CB10" s="31">
        <v>10067</v>
      </c>
      <c r="CC10" s="31">
        <v>9675</v>
      </c>
      <c r="CD10" s="31">
        <v>9334</v>
      </c>
      <c r="CE10" s="31">
        <v>8735</v>
      </c>
      <c r="CF10" s="31">
        <v>8277</v>
      </c>
      <c r="CG10" s="31">
        <v>8155</v>
      </c>
      <c r="CH10" s="31">
        <v>7527</v>
      </c>
      <c r="CI10" s="31">
        <v>6904</v>
      </c>
      <c r="CJ10" s="31">
        <v>6293</v>
      </c>
      <c r="CK10" s="31">
        <v>5562</v>
      </c>
      <c r="CL10" s="31">
        <v>5025</v>
      </c>
      <c r="CM10" s="31">
        <v>4699</v>
      </c>
      <c r="CN10" s="31">
        <v>4021</v>
      </c>
      <c r="CO10" s="31">
        <v>3504</v>
      </c>
      <c r="CP10" s="31">
        <v>2956</v>
      </c>
      <c r="CQ10" s="31">
        <v>11614</v>
      </c>
    </row>
    <row r="11" spans="1:95" x14ac:dyDescent="0.2">
      <c r="A11" s="7" t="s">
        <v>103</v>
      </c>
      <c r="B11" s="7" t="s">
        <v>98</v>
      </c>
      <c r="C11" s="41" t="s">
        <v>92</v>
      </c>
      <c r="D11" s="49">
        <f>SUM(E11:CQ11)</f>
        <v>242457</v>
      </c>
      <c r="E11" s="40">
        <v>2670</v>
      </c>
      <c r="F11" s="31">
        <v>2711</v>
      </c>
      <c r="G11" s="31">
        <v>2726</v>
      </c>
      <c r="H11" s="31">
        <v>2719</v>
      </c>
      <c r="I11" s="31">
        <v>2570</v>
      </c>
      <c r="J11" s="31">
        <v>2475</v>
      </c>
      <c r="K11" s="31">
        <v>2451</v>
      </c>
      <c r="L11" s="31">
        <v>2333</v>
      </c>
      <c r="M11" s="31">
        <v>2252</v>
      </c>
      <c r="N11" s="31">
        <v>2259</v>
      </c>
      <c r="O11" s="31">
        <v>2208</v>
      </c>
      <c r="P11" s="31">
        <v>2233</v>
      </c>
      <c r="Q11" s="31">
        <v>2311</v>
      </c>
      <c r="R11" s="31">
        <v>2409</v>
      </c>
      <c r="S11" s="31">
        <v>2386</v>
      </c>
      <c r="T11" s="31">
        <v>2448</v>
      </c>
      <c r="U11" s="31">
        <v>2411</v>
      </c>
      <c r="V11" s="31">
        <v>2650</v>
      </c>
      <c r="W11" s="31">
        <v>2851</v>
      </c>
      <c r="X11" s="31">
        <v>3492</v>
      </c>
      <c r="Y11" s="31">
        <v>3928</v>
      </c>
      <c r="Z11" s="31">
        <v>3897</v>
      </c>
      <c r="AA11" s="31">
        <v>3663</v>
      </c>
      <c r="AB11" s="31">
        <v>3513</v>
      </c>
      <c r="AC11" s="31">
        <v>3569</v>
      </c>
      <c r="AD11" s="31">
        <v>3479</v>
      </c>
      <c r="AE11" s="31">
        <v>3587</v>
      </c>
      <c r="AF11" s="31">
        <v>3592</v>
      </c>
      <c r="AG11" s="31">
        <v>3376</v>
      </c>
      <c r="AH11" s="31">
        <v>3519</v>
      </c>
      <c r="AI11" s="31">
        <v>3455</v>
      </c>
      <c r="AJ11" s="31">
        <v>3345</v>
      </c>
      <c r="AK11" s="31">
        <v>3358</v>
      </c>
      <c r="AL11" s="31">
        <v>3056</v>
      </c>
      <c r="AM11" s="31">
        <v>2989</v>
      </c>
      <c r="AN11" s="31">
        <v>2918</v>
      </c>
      <c r="AO11" s="31">
        <v>3071</v>
      </c>
      <c r="AP11" s="31">
        <v>2981</v>
      </c>
      <c r="AQ11" s="31">
        <v>3074</v>
      </c>
      <c r="AR11" s="31">
        <v>3233</v>
      </c>
      <c r="AS11" s="31">
        <v>3394</v>
      </c>
      <c r="AT11" s="31">
        <v>3584</v>
      </c>
      <c r="AU11" s="31">
        <v>3449</v>
      </c>
      <c r="AV11" s="31">
        <v>3616</v>
      </c>
      <c r="AW11" s="31">
        <v>3427</v>
      </c>
      <c r="AX11" s="31">
        <v>3543</v>
      </c>
      <c r="AY11" s="31">
        <v>3642</v>
      </c>
      <c r="AZ11" s="31">
        <v>3760</v>
      </c>
      <c r="BA11" s="31">
        <v>3672</v>
      </c>
      <c r="BB11" s="31">
        <v>3717</v>
      </c>
      <c r="BC11" s="31">
        <v>3519</v>
      </c>
      <c r="BD11" s="31">
        <v>3407</v>
      </c>
      <c r="BE11" s="31">
        <v>3329</v>
      </c>
      <c r="BF11" s="31">
        <v>3315</v>
      </c>
      <c r="BG11" s="31">
        <v>3245</v>
      </c>
      <c r="BH11" s="31">
        <v>3176</v>
      </c>
      <c r="BI11" s="31">
        <v>3158</v>
      </c>
      <c r="BJ11" s="31">
        <v>3053</v>
      </c>
      <c r="BK11" s="31">
        <v>2992</v>
      </c>
      <c r="BL11" s="31">
        <v>2862</v>
      </c>
      <c r="BM11" s="31">
        <v>2796</v>
      </c>
      <c r="BN11" s="31">
        <v>2799</v>
      </c>
      <c r="BO11" s="31">
        <v>2768</v>
      </c>
      <c r="BP11" s="31">
        <v>2899</v>
      </c>
      <c r="BQ11" s="31">
        <v>2890</v>
      </c>
      <c r="BR11" s="31">
        <v>3248</v>
      </c>
      <c r="BS11" s="31">
        <v>2402</v>
      </c>
      <c r="BT11" s="31">
        <v>2151</v>
      </c>
      <c r="BU11" s="31">
        <v>2122</v>
      </c>
      <c r="BV11" s="31">
        <v>2127</v>
      </c>
      <c r="BW11" s="31">
        <v>2100</v>
      </c>
      <c r="BX11" s="31">
        <v>1844</v>
      </c>
      <c r="BY11" s="31">
        <v>1964</v>
      </c>
      <c r="BZ11" s="31">
        <v>1881</v>
      </c>
      <c r="CA11" s="31">
        <v>1756</v>
      </c>
      <c r="CB11" s="31">
        <v>1741</v>
      </c>
      <c r="CC11" s="31">
        <v>1701</v>
      </c>
      <c r="CD11" s="31">
        <v>1582</v>
      </c>
      <c r="CE11" s="31">
        <v>1559</v>
      </c>
      <c r="CF11" s="31">
        <v>1462</v>
      </c>
      <c r="CG11" s="31">
        <v>1481</v>
      </c>
      <c r="CH11" s="31">
        <v>1342</v>
      </c>
      <c r="CI11" s="31">
        <v>1300</v>
      </c>
      <c r="CJ11" s="31">
        <v>1206</v>
      </c>
      <c r="CK11" s="31">
        <v>1103</v>
      </c>
      <c r="CL11" s="31">
        <v>971</v>
      </c>
      <c r="CM11" s="31">
        <v>892</v>
      </c>
      <c r="CN11" s="31">
        <v>807</v>
      </c>
      <c r="CO11" s="31">
        <v>743</v>
      </c>
      <c r="CP11" s="31">
        <v>578</v>
      </c>
      <c r="CQ11" s="31">
        <v>2214</v>
      </c>
    </row>
    <row r="12" spans="1:95" x14ac:dyDescent="0.2">
      <c r="A12" s="7" t="s">
        <v>103</v>
      </c>
      <c r="B12" s="7" t="s">
        <v>101</v>
      </c>
      <c r="C12" s="41" t="s">
        <v>95</v>
      </c>
      <c r="D12" s="49">
        <f>SUM(E12:CQ12)</f>
        <v>237507</v>
      </c>
      <c r="E12" s="40">
        <v>2229</v>
      </c>
      <c r="F12" s="31">
        <v>2329</v>
      </c>
      <c r="G12" s="31">
        <v>2259</v>
      </c>
      <c r="H12" s="31">
        <v>2422</v>
      </c>
      <c r="I12" s="31">
        <v>2503</v>
      </c>
      <c r="J12" s="31">
        <v>2425</v>
      </c>
      <c r="K12" s="31">
        <v>2395</v>
      </c>
      <c r="L12" s="31">
        <v>2389</v>
      </c>
      <c r="M12" s="31">
        <v>2394</v>
      </c>
      <c r="N12" s="31">
        <v>2385</v>
      </c>
      <c r="O12" s="31">
        <v>2358</v>
      </c>
      <c r="P12" s="31">
        <v>2420</v>
      </c>
      <c r="Q12" s="31">
        <v>2435</v>
      </c>
      <c r="R12" s="31">
        <v>2650</v>
      </c>
      <c r="S12" s="31">
        <v>2652</v>
      </c>
      <c r="T12" s="31">
        <v>2716</v>
      </c>
      <c r="U12" s="31">
        <v>2864</v>
      </c>
      <c r="V12" s="31">
        <v>2769</v>
      </c>
      <c r="W12" s="31">
        <v>2707</v>
      </c>
      <c r="X12" s="31">
        <v>2245</v>
      </c>
      <c r="Y12" s="31">
        <v>2048</v>
      </c>
      <c r="Z12" s="31">
        <v>2055</v>
      </c>
      <c r="AA12" s="31">
        <v>2111</v>
      </c>
      <c r="AB12" s="31">
        <v>2261</v>
      </c>
      <c r="AC12" s="31">
        <v>2341</v>
      </c>
      <c r="AD12" s="31">
        <v>2438</v>
      </c>
      <c r="AE12" s="31">
        <v>2436</v>
      </c>
      <c r="AF12" s="31">
        <v>2523</v>
      </c>
      <c r="AG12" s="31">
        <v>2451</v>
      </c>
      <c r="AH12" s="31">
        <v>2530</v>
      </c>
      <c r="AI12" s="31">
        <v>2629</v>
      </c>
      <c r="AJ12" s="31">
        <v>2607</v>
      </c>
      <c r="AK12" s="31">
        <v>2466</v>
      </c>
      <c r="AL12" s="31">
        <v>2496</v>
      </c>
      <c r="AM12" s="31">
        <v>2294</v>
      </c>
      <c r="AN12" s="31">
        <v>2413</v>
      </c>
      <c r="AO12" s="31">
        <v>2582</v>
      </c>
      <c r="AP12" s="31">
        <v>2742</v>
      </c>
      <c r="AQ12" s="31">
        <v>2771</v>
      </c>
      <c r="AR12" s="31">
        <v>2954</v>
      </c>
      <c r="AS12" s="31">
        <v>3207</v>
      </c>
      <c r="AT12" s="31">
        <v>3384</v>
      </c>
      <c r="AU12" s="31">
        <v>3395</v>
      </c>
      <c r="AV12" s="31">
        <v>3476</v>
      </c>
      <c r="AW12" s="31">
        <v>3565</v>
      </c>
      <c r="AX12" s="31">
        <v>3559</v>
      </c>
      <c r="AY12" s="31">
        <v>3703</v>
      </c>
      <c r="AZ12" s="31">
        <v>3876</v>
      </c>
      <c r="BA12" s="31">
        <v>3882</v>
      </c>
      <c r="BB12" s="31">
        <v>3661</v>
      </c>
      <c r="BC12" s="31">
        <v>3555</v>
      </c>
      <c r="BD12" s="31">
        <v>3611</v>
      </c>
      <c r="BE12" s="31">
        <v>3432</v>
      </c>
      <c r="BF12" s="31">
        <v>3470</v>
      </c>
      <c r="BG12" s="31">
        <v>3494</v>
      </c>
      <c r="BH12" s="31">
        <v>3398</v>
      </c>
      <c r="BI12" s="31">
        <v>3404</v>
      </c>
      <c r="BJ12" s="31">
        <v>3306</v>
      </c>
      <c r="BK12" s="31">
        <v>3237</v>
      </c>
      <c r="BL12" s="31">
        <v>3359</v>
      </c>
      <c r="BM12" s="31">
        <v>3276</v>
      </c>
      <c r="BN12" s="31">
        <v>3374</v>
      </c>
      <c r="BO12" s="31">
        <v>3289</v>
      </c>
      <c r="BP12" s="31">
        <v>3356</v>
      </c>
      <c r="BQ12" s="31">
        <v>3486</v>
      </c>
      <c r="BR12" s="31">
        <v>3793</v>
      </c>
      <c r="BS12" s="31">
        <v>2924</v>
      </c>
      <c r="BT12" s="31">
        <v>2796</v>
      </c>
      <c r="BU12" s="31">
        <v>2868</v>
      </c>
      <c r="BV12" s="31">
        <v>2882</v>
      </c>
      <c r="BW12" s="31">
        <v>2616</v>
      </c>
      <c r="BX12" s="31">
        <v>2432</v>
      </c>
      <c r="BY12" s="31">
        <v>2476</v>
      </c>
      <c r="BZ12" s="31">
        <v>2284</v>
      </c>
      <c r="CA12" s="31">
        <v>2249</v>
      </c>
      <c r="CB12" s="31">
        <v>2153</v>
      </c>
      <c r="CC12" s="31">
        <v>2085</v>
      </c>
      <c r="CD12" s="31">
        <v>2043</v>
      </c>
      <c r="CE12" s="31">
        <v>1862</v>
      </c>
      <c r="CF12" s="31">
        <v>1792</v>
      </c>
      <c r="CG12" s="31">
        <v>1769</v>
      </c>
      <c r="CH12" s="31">
        <v>1603</v>
      </c>
      <c r="CI12" s="31">
        <v>1464</v>
      </c>
      <c r="CJ12" s="31">
        <v>1381</v>
      </c>
      <c r="CK12" s="31">
        <v>1216</v>
      </c>
      <c r="CL12" s="31">
        <v>1150</v>
      </c>
      <c r="CM12" s="31">
        <v>1026</v>
      </c>
      <c r="CN12" s="31">
        <v>910</v>
      </c>
      <c r="CO12" s="31">
        <v>805</v>
      </c>
      <c r="CP12" s="31">
        <v>707</v>
      </c>
      <c r="CQ12" s="31">
        <v>2772</v>
      </c>
    </row>
    <row r="13" spans="1:95" x14ac:dyDescent="0.2">
      <c r="A13" s="11"/>
      <c r="B13" s="11"/>
      <c r="C13" s="41"/>
      <c r="D13" s="50"/>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5" x14ac:dyDescent="0.2">
      <c r="A14" s="7" t="s">
        <v>104</v>
      </c>
      <c r="B14" s="7" t="s">
        <v>99</v>
      </c>
      <c r="C14" s="41" t="s">
        <v>93</v>
      </c>
      <c r="D14" s="48">
        <f>SUM(E14:CQ14)</f>
        <v>987938</v>
      </c>
      <c r="E14" s="29">
        <v>11532</v>
      </c>
      <c r="F14" s="29">
        <v>12058</v>
      </c>
      <c r="G14" s="29">
        <v>11321</v>
      </c>
      <c r="H14" s="29">
        <v>11761</v>
      </c>
      <c r="I14" s="29">
        <v>11576</v>
      </c>
      <c r="J14" s="29">
        <v>11116</v>
      </c>
      <c r="K14" s="29">
        <v>10872</v>
      </c>
      <c r="L14" s="29">
        <v>11022</v>
      </c>
      <c r="M14" s="29">
        <v>10702</v>
      </c>
      <c r="N14" s="29">
        <v>10279</v>
      </c>
      <c r="O14" s="29">
        <v>10276</v>
      </c>
      <c r="P14" s="29">
        <v>10541</v>
      </c>
      <c r="Q14" s="29">
        <v>10869</v>
      </c>
      <c r="R14" s="29">
        <v>11300</v>
      </c>
      <c r="S14" s="29">
        <v>11340</v>
      </c>
      <c r="T14" s="29">
        <v>11826</v>
      </c>
      <c r="U14" s="29">
        <v>11975</v>
      </c>
      <c r="V14" s="29">
        <v>11958</v>
      </c>
      <c r="W14" s="29">
        <v>12477</v>
      </c>
      <c r="X14" s="29">
        <v>13588</v>
      </c>
      <c r="Y14" s="29">
        <v>14646</v>
      </c>
      <c r="Z14" s="29">
        <v>15363</v>
      </c>
      <c r="AA14" s="29">
        <v>14632</v>
      </c>
      <c r="AB14" s="29">
        <v>14464</v>
      </c>
      <c r="AC14" s="29">
        <v>14146</v>
      </c>
      <c r="AD14" s="29">
        <v>13340</v>
      </c>
      <c r="AE14" s="29">
        <v>13453</v>
      </c>
      <c r="AF14" s="29">
        <v>13295</v>
      </c>
      <c r="AG14" s="29">
        <v>12886</v>
      </c>
      <c r="AH14" s="29">
        <v>13045</v>
      </c>
      <c r="AI14" s="29">
        <v>13067</v>
      </c>
      <c r="AJ14" s="29">
        <v>12880</v>
      </c>
      <c r="AK14" s="29">
        <v>12774</v>
      </c>
      <c r="AL14" s="29">
        <v>12780</v>
      </c>
      <c r="AM14" s="29">
        <v>11605</v>
      </c>
      <c r="AN14" s="29">
        <v>11752</v>
      </c>
      <c r="AO14" s="29">
        <v>12174</v>
      </c>
      <c r="AP14" s="29">
        <v>12234</v>
      </c>
      <c r="AQ14" s="29">
        <v>12562</v>
      </c>
      <c r="AR14" s="29">
        <v>13185</v>
      </c>
      <c r="AS14" s="29">
        <v>13958</v>
      </c>
      <c r="AT14" s="29">
        <v>14378</v>
      </c>
      <c r="AU14" s="29">
        <v>14114</v>
      </c>
      <c r="AV14" s="29">
        <v>14704</v>
      </c>
      <c r="AW14" s="29">
        <v>14882</v>
      </c>
      <c r="AX14" s="29">
        <v>15203</v>
      </c>
      <c r="AY14" s="29">
        <v>14898</v>
      </c>
      <c r="AZ14" s="29">
        <v>15681</v>
      </c>
      <c r="BA14" s="29">
        <v>15124</v>
      </c>
      <c r="BB14" s="29">
        <v>15281</v>
      </c>
      <c r="BC14" s="29">
        <v>14742</v>
      </c>
      <c r="BD14" s="29">
        <v>14525</v>
      </c>
      <c r="BE14" s="29">
        <v>14225</v>
      </c>
      <c r="BF14" s="29">
        <v>13827</v>
      </c>
      <c r="BG14" s="29">
        <v>13544</v>
      </c>
      <c r="BH14" s="29">
        <v>13258</v>
      </c>
      <c r="BI14" s="29">
        <v>12595</v>
      </c>
      <c r="BJ14" s="29">
        <v>12041</v>
      </c>
      <c r="BK14" s="29">
        <v>12014</v>
      </c>
      <c r="BL14" s="29">
        <v>11857</v>
      </c>
      <c r="BM14" s="29">
        <v>11508</v>
      </c>
      <c r="BN14" s="29">
        <v>11601</v>
      </c>
      <c r="BO14" s="29">
        <v>11889</v>
      </c>
      <c r="BP14" s="29">
        <v>12106</v>
      </c>
      <c r="BQ14" s="29">
        <v>12592</v>
      </c>
      <c r="BR14" s="29">
        <v>13906</v>
      </c>
      <c r="BS14" s="29">
        <v>10307</v>
      </c>
      <c r="BT14" s="29">
        <v>9623</v>
      </c>
      <c r="BU14" s="29">
        <v>9613</v>
      </c>
      <c r="BV14" s="29">
        <v>9107</v>
      </c>
      <c r="BW14" s="29">
        <v>8310</v>
      </c>
      <c r="BX14" s="29">
        <v>7626</v>
      </c>
      <c r="BY14" s="29">
        <v>7698</v>
      </c>
      <c r="BZ14" s="29">
        <v>7547</v>
      </c>
      <c r="CA14" s="29">
        <v>7208</v>
      </c>
      <c r="CB14" s="29">
        <v>6770</v>
      </c>
      <c r="CC14" s="29">
        <v>6465</v>
      </c>
      <c r="CD14" s="29">
        <v>6113</v>
      </c>
      <c r="CE14" s="29">
        <v>5626</v>
      </c>
      <c r="CF14" s="29">
        <v>5074</v>
      </c>
      <c r="CG14" s="29">
        <v>4866</v>
      </c>
      <c r="CH14" s="29">
        <v>4547</v>
      </c>
      <c r="CI14" s="29">
        <v>3902</v>
      </c>
      <c r="CJ14" s="29">
        <v>3489</v>
      </c>
      <c r="CK14" s="29">
        <v>3022</v>
      </c>
      <c r="CL14" s="29">
        <v>2713</v>
      </c>
      <c r="CM14" s="29">
        <v>2299</v>
      </c>
      <c r="CN14" s="29">
        <v>1958</v>
      </c>
      <c r="CO14" s="29">
        <v>1626</v>
      </c>
      <c r="CP14" s="29">
        <v>1297</v>
      </c>
      <c r="CQ14" s="29">
        <v>4007</v>
      </c>
    </row>
    <row r="15" spans="1:95" x14ac:dyDescent="0.2">
      <c r="A15" s="7" t="s">
        <v>104</v>
      </c>
      <c r="B15" s="7" t="s">
        <v>100</v>
      </c>
      <c r="C15" s="41" t="s">
        <v>94</v>
      </c>
      <c r="D15" s="49">
        <f>SUM(E15:CQ15)</f>
        <v>1122711</v>
      </c>
      <c r="E15" s="40">
        <v>13397</v>
      </c>
      <c r="F15" s="31">
        <v>13560</v>
      </c>
      <c r="G15" s="31">
        <v>12842</v>
      </c>
      <c r="H15" s="31">
        <v>12972</v>
      </c>
      <c r="I15" s="31">
        <v>13238</v>
      </c>
      <c r="J15" s="31">
        <v>12891</v>
      </c>
      <c r="K15" s="31">
        <v>12520</v>
      </c>
      <c r="L15" s="31">
        <v>12578</v>
      </c>
      <c r="M15" s="31">
        <v>12443</v>
      </c>
      <c r="N15" s="31">
        <v>11803</v>
      </c>
      <c r="O15" s="31">
        <v>11720</v>
      </c>
      <c r="P15" s="31">
        <v>12401</v>
      </c>
      <c r="Q15" s="31">
        <v>12869</v>
      </c>
      <c r="R15" s="31">
        <v>13235</v>
      </c>
      <c r="S15" s="31">
        <v>13739</v>
      </c>
      <c r="T15" s="31">
        <v>14180</v>
      </c>
      <c r="U15" s="31">
        <v>14206</v>
      </c>
      <c r="V15" s="31">
        <v>14264</v>
      </c>
      <c r="W15" s="31">
        <v>14702</v>
      </c>
      <c r="X15" s="31">
        <v>15288</v>
      </c>
      <c r="Y15" s="31">
        <v>16476</v>
      </c>
      <c r="Z15" s="31">
        <v>16326</v>
      </c>
      <c r="AA15" s="31">
        <v>15908</v>
      </c>
      <c r="AB15" s="31">
        <v>15722</v>
      </c>
      <c r="AC15" s="31">
        <v>16151</v>
      </c>
      <c r="AD15" s="31">
        <v>15297</v>
      </c>
      <c r="AE15" s="31">
        <v>15428</v>
      </c>
      <c r="AF15" s="31">
        <v>15047</v>
      </c>
      <c r="AG15" s="31">
        <v>14461</v>
      </c>
      <c r="AH15" s="31">
        <v>14639</v>
      </c>
      <c r="AI15" s="31">
        <v>14808</v>
      </c>
      <c r="AJ15" s="31">
        <v>14983</v>
      </c>
      <c r="AK15" s="31">
        <v>14534</v>
      </c>
      <c r="AL15" s="31">
        <v>13968</v>
      </c>
      <c r="AM15" s="31">
        <v>12779</v>
      </c>
      <c r="AN15" s="31">
        <v>12434</v>
      </c>
      <c r="AO15" s="31">
        <v>13456</v>
      </c>
      <c r="AP15" s="31">
        <v>13380</v>
      </c>
      <c r="AQ15" s="31">
        <v>13861</v>
      </c>
      <c r="AR15" s="31">
        <v>14587</v>
      </c>
      <c r="AS15" s="31">
        <v>15441</v>
      </c>
      <c r="AT15" s="31">
        <v>15983</v>
      </c>
      <c r="AU15" s="31">
        <v>16121</v>
      </c>
      <c r="AV15" s="31">
        <v>16732</v>
      </c>
      <c r="AW15" s="31">
        <v>17028</v>
      </c>
      <c r="AX15" s="31">
        <v>17326</v>
      </c>
      <c r="AY15" s="31">
        <v>17223</v>
      </c>
      <c r="AZ15" s="31">
        <v>17889</v>
      </c>
      <c r="BA15" s="31">
        <v>17639</v>
      </c>
      <c r="BB15" s="31">
        <v>17527</v>
      </c>
      <c r="BC15" s="31">
        <v>17701</v>
      </c>
      <c r="BD15" s="31">
        <v>17064</v>
      </c>
      <c r="BE15" s="31">
        <v>16376</v>
      </c>
      <c r="BF15" s="31">
        <v>16336</v>
      </c>
      <c r="BG15" s="31">
        <v>15739</v>
      </c>
      <c r="BH15" s="31">
        <v>15341</v>
      </c>
      <c r="BI15" s="31">
        <v>15061</v>
      </c>
      <c r="BJ15" s="31">
        <v>14312</v>
      </c>
      <c r="BK15" s="31">
        <v>14052</v>
      </c>
      <c r="BL15" s="31">
        <v>13839</v>
      </c>
      <c r="BM15" s="31">
        <v>13110</v>
      </c>
      <c r="BN15" s="31">
        <v>13306</v>
      </c>
      <c r="BO15" s="31">
        <v>13278</v>
      </c>
      <c r="BP15" s="31">
        <v>13436</v>
      </c>
      <c r="BQ15" s="31">
        <v>13799</v>
      </c>
      <c r="BR15" s="31">
        <v>14795</v>
      </c>
      <c r="BS15" s="31">
        <v>11482</v>
      </c>
      <c r="BT15" s="31">
        <v>10761</v>
      </c>
      <c r="BU15" s="31">
        <v>11119</v>
      </c>
      <c r="BV15" s="31">
        <v>10343</v>
      </c>
      <c r="BW15" s="31">
        <v>9407</v>
      </c>
      <c r="BX15" s="31">
        <v>8800</v>
      </c>
      <c r="BY15" s="31">
        <v>8753</v>
      </c>
      <c r="BZ15" s="31">
        <v>8581</v>
      </c>
      <c r="CA15" s="31">
        <v>8378</v>
      </c>
      <c r="CB15" s="31">
        <v>7669</v>
      </c>
      <c r="CC15" s="31">
        <v>7339</v>
      </c>
      <c r="CD15" s="31">
        <v>6809</v>
      </c>
      <c r="CE15" s="31">
        <v>6176</v>
      </c>
      <c r="CF15" s="31">
        <v>5829</v>
      </c>
      <c r="CG15" s="31">
        <v>5512</v>
      </c>
      <c r="CH15" s="31">
        <v>4926</v>
      </c>
      <c r="CI15" s="31">
        <v>4196</v>
      </c>
      <c r="CJ15" s="31">
        <v>3800</v>
      </c>
      <c r="CK15" s="31">
        <v>3158</v>
      </c>
      <c r="CL15" s="31">
        <v>2747</v>
      </c>
      <c r="CM15" s="31">
        <v>2499</v>
      </c>
      <c r="CN15" s="31">
        <v>1965</v>
      </c>
      <c r="CO15" s="31">
        <v>1649</v>
      </c>
      <c r="CP15" s="31">
        <v>1324</v>
      </c>
      <c r="CQ15" s="31">
        <v>3942</v>
      </c>
    </row>
    <row r="16" spans="1:95" x14ac:dyDescent="0.2">
      <c r="A16" s="7" t="s">
        <v>104</v>
      </c>
      <c r="B16" s="7" t="s">
        <v>98</v>
      </c>
      <c r="C16" s="41" t="s">
        <v>92</v>
      </c>
      <c r="D16" s="49">
        <f>SUM(E16:CQ16)</f>
        <v>238013</v>
      </c>
      <c r="E16" s="40">
        <v>2789</v>
      </c>
      <c r="F16" s="31">
        <v>2878</v>
      </c>
      <c r="G16" s="31">
        <v>2845</v>
      </c>
      <c r="H16" s="31">
        <v>2785</v>
      </c>
      <c r="I16" s="31">
        <v>2777</v>
      </c>
      <c r="J16" s="31">
        <v>2625</v>
      </c>
      <c r="K16" s="31">
        <v>2557</v>
      </c>
      <c r="L16" s="31">
        <v>2427</v>
      </c>
      <c r="M16" s="31">
        <v>2381</v>
      </c>
      <c r="N16" s="31">
        <v>2365</v>
      </c>
      <c r="O16" s="31">
        <v>2358</v>
      </c>
      <c r="P16" s="31">
        <v>2341</v>
      </c>
      <c r="Q16" s="31">
        <v>2574</v>
      </c>
      <c r="R16" s="31">
        <v>2540</v>
      </c>
      <c r="S16" s="31">
        <v>2587</v>
      </c>
      <c r="T16" s="31">
        <v>2648</v>
      </c>
      <c r="U16" s="31">
        <v>2666</v>
      </c>
      <c r="V16" s="31">
        <v>2743</v>
      </c>
      <c r="W16" s="31">
        <v>2981</v>
      </c>
      <c r="X16" s="31">
        <v>3227</v>
      </c>
      <c r="Y16" s="31">
        <v>3603</v>
      </c>
      <c r="Z16" s="31">
        <v>3922</v>
      </c>
      <c r="AA16" s="31">
        <v>3685</v>
      </c>
      <c r="AB16" s="31">
        <v>3744</v>
      </c>
      <c r="AC16" s="31">
        <v>3689</v>
      </c>
      <c r="AD16" s="31">
        <v>3730</v>
      </c>
      <c r="AE16" s="31">
        <v>3601</v>
      </c>
      <c r="AF16" s="31">
        <v>3528</v>
      </c>
      <c r="AG16" s="31">
        <v>3421</v>
      </c>
      <c r="AH16" s="31">
        <v>3471</v>
      </c>
      <c r="AI16" s="31">
        <v>3490</v>
      </c>
      <c r="AJ16" s="31">
        <v>3527</v>
      </c>
      <c r="AK16" s="31">
        <v>3405</v>
      </c>
      <c r="AL16" s="31">
        <v>3319</v>
      </c>
      <c r="AM16" s="31">
        <v>3087</v>
      </c>
      <c r="AN16" s="31">
        <v>3136</v>
      </c>
      <c r="AO16" s="31">
        <v>3209</v>
      </c>
      <c r="AP16" s="31">
        <v>3107</v>
      </c>
      <c r="AQ16" s="31">
        <v>3228</v>
      </c>
      <c r="AR16" s="31">
        <v>3453</v>
      </c>
      <c r="AS16" s="31">
        <v>3358</v>
      </c>
      <c r="AT16" s="31">
        <v>3478</v>
      </c>
      <c r="AU16" s="31">
        <v>3316</v>
      </c>
      <c r="AV16" s="31">
        <v>3454</v>
      </c>
      <c r="AW16" s="31">
        <v>3466</v>
      </c>
      <c r="AX16" s="31">
        <v>3596</v>
      </c>
      <c r="AY16" s="31">
        <v>3398</v>
      </c>
      <c r="AZ16" s="31">
        <v>3610</v>
      </c>
      <c r="BA16" s="31">
        <v>3535</v>
      </c>
      <c r="BB16" s="31">
        <v>3615</v>
      </c>
      <c r="BC16" s="31">
        <v>3577</v>
      </c>
      <c r="BD16" s="31">
        <v>3347</v>
      </c>
      <c r="BE16" s="31">
        <v>3286</v>
      </c>
      <c r="BF16" s="31">
        <v>3295</v>
      </c>
      <c r="BG16" s="31">
        <v>3355</v>
      </c>
      <c r="BH16" s="31">
        <v>3211</v>
      </c>
      <c r="BI16" s="31">
        <v>3200</v>
      </c>
      <c r="BJ16" s="31">
        <v>3069</v>
      </c>
      <c r="BK16" s="31">
        <v>3127</v>
      </c>
      <c r="BL16" s="31">
        <v>2889</v>
      </c>
      <c r="BM16" s="31">
        <v>2853</v>
      </c>
      <c r="BN16" s="31">
        <v>2834</v>
      </c>
      <c r="BO16" s="31">
        <v>2836</v>
      </c>
      <c r="BP16" s="31">
        <v>3046</v>
      </c>
      <c r="BQ16" s="31">
        <v>3020</v>
      </c>
      <c r="BR16" s="31">
        <v>3177</v>
      </c>
      <c r="BS16" s="31">
        <v>2379</v>
      </c>
      <c r="BT16" s="31">
        <v>1981</v>
      </c>
      <c r="BU16" s="31">
        <v>2024</v>
      </c>
      <c r="BV16" s="31">
        <v>2000</v>
      </c>
      <c r="BW16" s="31">
        <v>1829</v>
      </c>
      <c r="BX16" s="31">
        <v>1609</v>
      </c>
      <c r="BY16" s="31">
        <v>1692</v>
      </c>
      <c r="BZ16" s="31">
        <v>1600</v>
      </c>
      <c r="CA16" s="31">
        <v>1617</v>
      </c>
      <c r="CB16" s="31">
        <v>1422</v>
      </c>
      <c r="CC16" s="31">
        <v>1420</v>
      </c>
      <c r="CD16" s="31">
        <v>1325</v>
      </c>
      <c r="CE16" s="31">
        <v>1206</v>
      </c>
      <c r="CF16" s="31">
        <v>1130</v>
      </c>
      <c r="CG16" s="31">
        <v>1079</v>
      </c>
      <c r="CH16" s="31">
        <v>959</v>
      </c>
      <c r="CI16" s="31">
        <v>828</v>
      </c>
      <c r="CJ16" s="31">
        <v>749</v>
      </c>
      <c r="CK16" s="31">
        <v>637</v>
      </c>
      <c r="CL16" s="31">
        <v>607</v>
      </c>
      <c r="CM16" s="31">
        <v>486</v>
      </c>
      <c r="CN16" s="31">
        <v>491</v>
      </c>
      <c r="CO16" s="31">
        <v>377</v>
      </c>
      <c r="CP16" s="31">
        <v>256</v>
      </c>
      <c r="CQ16" s="31">
        <v>913</v>
      </c>
    </row>
    <row r="17" spans="1:95" x14ac:dyDescent="0.2">
      <c r="A17" s="7" t="s">
        <v>104</v>
      </c>
      <c r="B17" s="7" t="s">
        <v>101</v>
      </c>
      <c r="C17" s="41" t="s">
        <v>95</v>
      </c>
      <c r="D17" s="49">
        <f>SUM(E17:CQ17)</f>
        <v>228628</v>
      </c>
      <c r="E17" s="40">
        <v>2385</v>
      </c>
      <c r="F17" s="31">
        <v>2495</v>
      </c>
      <c r="G17" s="31">
        <v>2435</v>
      </c>
      <c r="H17" s="31">
        <v>2716</v>
      </c>
      <c r="I17" s="31">
        <v>2625</v>
      </c>
      <c r="J17" s="31">
        <v>2557</v>
      </c>
      <c r="K17" s="31">
        <v>2518</v>
      </c>
      <c r="L17" s="31">
        <v>2517</v>
      </c>
      <c r="M17" s="31">
        <v>2512</v>
      </c>
      <c r="N17" s="31">
        <v>2451</v>
      </c>
      <c r="O17" s="31">
        <v>2461</v>
      </c>
      <c r="P17" s="31">
        <v>2533</v>
      </c>
      <c r="Q17" s="31">
        <v>2626</v>
      </c>
      <c r="R17" s="31">
        <v>2873</v>
      </c>
      <c r="S17" s="31">
        <v>2885</v>
      </c>
      <c r="T17" s="31">
        <v>3025</v>
      </c>
      <c r="U17" s="31">
        <v>2950</v>
      </c>
      <c r="V17" s="31">
        <v>3052</v>
      </c>
      <c r="W17" s="31">
        <v>2834</v>
      </c>
      <c r="X17" s="31">
        <v>2472</v>
      </c>
      <c r="Y17" s="31">
        <v>2520</v>
      </c>
      <c r="Z17" s="31">
        <v>2419</v>
      </c>
      <c r="AA17" s="31">
        <v>2352</v>
      </c>
      <c r="AB17" s="31">
        <v>2434</v>
      </c>
      <c r="AC17" s="31">
        <v>2544</v>
      </c>
      <c r="AD17" s="31">
        <v>2534</v>
      </c>
      <c r="AE17" s="31">
        <v>2504</v>
      </c>
      <c r="AF17" s="31">
        <v>2496</v>
      </c>
      <c r="AG17" s="31">
        <v>2374</v>
      </c>
      <c r="AH17" s="31">
        <v>2339</v>
      </c>
      <c r="AI17" s="31">
        <v>2438</v>
      </c>
      <c r="AJ17" s="31">
        <v>2608</v>
      </c>
      <c r="AK17" s="31">
        <v>2525</v>
      </c>
      <c r="AL17" s="31">
        <v>2446</v>
      </c>
      <c r="AM17" s="31">
        <v>2285</v>
      </c>
      <c r="AN17" s="31">
        <v>2284</v>
      </c>
      <c r="AO17" s="31">
        <v>2418</v>
      </c>
      <c r="AP17" s="31">
        <v>2481</v>
      </c>
      <c r="AQ17" s="31">
        <v>2467</v>
      </c>
      <c r="AR17" s="31">
        <v>2739</v>
      </c>
      <c r="AS17" s="31">
        <v>2931</v>
      </c>
      <c r="AT17" s="31">
        <v>3092</v>
      </c>
      <c r="AU17" s="31">
        <v>3068</v>
      </c>
      <c r="AV17" s="31">
        <v>3220</v>
      </c>
      <c r="AW17" s="31">
        <v>3472</v>
      </c>
      <c r="AX17" s="31">
        <v>3597</v>
      </c>
      <c r="AY17" s="31">
        <v>3565</v>
      </c>
      <c r="AZ17" s="31">
        <v>3573</v>
      </c>
      <c r="BA17" s="31">
        <v>3603</v>
      </c>
      <c r="BB17" s="31">
        <v>3656</v>
      </c>
      <c r="BC17" s="31">
        <v>3544</v>
      </c>
      <c r="BD17" s="31">
        <v>3601</v>
      </c>
      <c r="BE17" s="31">
        <v>3468</v>
      </c>
      <c r="BF17" s="31">
        <v>3403</v>
      </c>
      <c r="BG17" s="31">
        <v>3291</v>
      </c>
      <c r="BH17" s="31">
        <v>3384</v>
      </c>
      <c r="BI17" s="31">
        <v>3321</v>
      </c>
      <c r="BJ17" s="31">
        <v>3217</v>
      </c>
      <c r="BK17" s="31">
        <v>3234</v>
      </c>
      <c r="BL17" s="31">
        <v>3187</v>
      </c>
      <c r="BM17" s="31">
        <v>3162</v>
      </c>
      <c r="BN17" s="31">
        <v>3226</v>
      </c>
      <c r="BO17" s="31">
        <v>3264</v>
      </c>
      <c r="BP17" s="31">
        <v>3411</v>
      </c>
      <c r="BQ17" s="31">
        <v>3510</v>
      </c>
      <c r="BR17" s="31">
        <v>3655</v>
      </c>
      <c r="BS17" s="31">
        <v>2868</v>
      </c>
      <c r="BT17" s="31">
        <v>2692</v>
      </c>
      <c r="BU17" s="31">
        <v>2849</v>
      </c>
      <c r="BV17" s="31">
        <v>2669</v>
      </c>
      <c r="BW17" s="31">
        <v>2446</v>
      </c>
      <c r="BX17" s="31">
        <v>2102</v>
      </c>
      <c r="BY17" s="31">
        <v>2271</v>
      </c>
      <c r="BZ17" s="31">
        <v>2133</v>
      </c>
      <c r="CA17" s="31">
        <v>2022</v>
      </c>
      <c r="CB17" s="31">
        <v>1816</v>
      </c>
      <c r="CC17" s="31">
        <v>1670</v>
      </c>
      <c r="CD17" s="31">
        <v>1651</v>
      </c>
      <c r="CE17" s="31">
        <v>1548</v>
      </c>
      <c r="CF17" s="31">
        <v>1349</v>
      </c>
      <c r="CG17" s="31">
        <v>1247</v>
      </c>
      <c r="CH17" s="31">
        <v>1155</v>
      </c>
      <c r="CI17" s="31">
        <v>1054</v>
      </c>
      <c r="CJ17" s="31">
        <v>1007</v>
      </c>
      <c r="CK17" s="31">
        <v>781</v>
      </c>
      <c r="CL17" s="31">
        <v>663</v>
      </c>
      <c r="CM17" s="31">
        <v>607</v>
      </c>
      <c r="CN17" s="31">
        <v>525</v>
      </c>
      <c r="CO17" s="31">
        <v>416</v>
      </c>
      <c r="CP17" s="31">
        <v>321</v>
      </c>
      <c r="CQ17" s="31">
        <v>982</v>
      </c>
    </row>
    <row r="19" spans="1:95" x14ac:dyDescent="0.2">
      <c r="A19" s="74" t="s">
        <v>128</v>
      </c>
      <c r="B19" s="74"/>
    </row>
  </sheetData>
  <mergeCells count="3">
    <mergeCell ref="A19:B19"/>
    <mergeCell ref="A1:N1"/>
    <mergeCell ref="O1:P1"/>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4"/>
  <sheetViews>
    <sheetView showGridLines="0" zoomScaleNormal="100" workbookViewId="0">
      <selection sqref="A1:N1"/>
    </sheetView>
  </sheetViews>
  <sheetFormatPr defaultRowHeight="12.75" x14ac:dyDescent="0.2"/>
  <cols>
    <col min="2" max="2" width="12.28515625" bestFit="1" customWidth="1"/>
    <col min="3" max="3" width="21.7109375" bestFit="1" customWidth="1"/>
    <col min="4" max="4" width="13" customWidth="1"/>
  </cols>
  <sheetData>
    <row r="1" spans="1:95" ht="15.75" x14ac:dyDescent="0.25">
      <c r="A1" s="75" t="s">
        <v>120</v>
      </c>
      <c r="B1" s="75"/>
      <c r="C1" s="75"/>
      <c r="D1" s="75"/>
      <c r="E1" s="75"/>
      <c r="F1" s="75"/>
      <c r="G1" s="75"/>
      <c r="H1" s="75"/>
      <c r="I1" s="75"/>
      <c r="J1" s="75"/>
      <c r="K1" s="75"/>
      <c r="L1" s="75"/>
      <c r="M1" s="75"/>
      <c r="N1" s="75"/>
      <c r="O1" s="64" t="s">
        <v>139</v>
      </c>
      <c r="P1" s="64"/>
    </row>
    <row r="2" spans="1:95" ht="15.75" x14ac:dyDescent="0.25">
      <c r="A2" s="5"/>
      <c r="B2" s="6"/>
      <c r="C2" s="6"/>
      <c r="D2" s="6"/>
      <c r="E2" s="6"/>
      <c r="F2" s="6"/>
      <c r="G2" s="6"/>
      <c r="H2" s="6"/>
    </row>
    <row r="3" spans="1:95" x14ac:dyDescent="0.2">
      <c r="A3" s="1" t="s">
        <v>0</v>
      </c>
      <c r="B3" s="2" t="s">
        <v>97</v>
      </c>
      <c r="C3" s="3" t="s">
        <v>96</v>
      </c>
      <c r="D3" s="52"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6">
        <f>D9+D14</f>
        <v>2042330</v>
      </c>
      <c r="E4" s="28">
        <v>22003</v>
      </c>
      <c r="F4" s="29">
        <v>22600</v>
      </c>
      <c r="G4" s="29">
        <v>23513</v>
      </c>
      <c r="H4" s="29">
        <v>22341</v>
      </c>
      <c r="I4" s="29">
        <v>23175</v>
      </c>
      <c r="J4" s="29">
        <v>23026</v>
      </c>
      <c r="K4" s="29">
        <v>21852</v>
      </c>
      <c r="L4" s="29">
        <v>21431</v>
      </c>
      <c r="M4" s="29">
        <v>21239</v>
      </c>
      <c r="N4" s="29">
        <v>20773</v>
      </c>
      <c r="O4" s="29">
        <v>20052</v>
      </c>
      <c r="P4" s="29">
        <v>20067</v>
      </c>
      <c r="Q4" s="29">
        <v>20894</v>
      </c>
      <c r="R4" s="29">
        <v>21279</v>
      </c>
      <c r="S4" s="29">
        <v>22040</v>
      </c>
      <c r="T4" s="29">
        <v>22449</v>
      </c>
      <c r="U4" s="29">
        <v>23167</v>
      </c>
      <c r="V4" s="29">
        <v>23328</v>
      </c>
      <c r="W4" s="29">
        <v>24025</v>
      </c>
      <c r="X4" s="29">
        <v>27081</v>
      </c>
      <c r="Y4" s="29">
        <v>28495</v>
      </c>
      <c r="Z4" s="29">
        <v>30143</v>
      </c>
      <c r="AA4" s="29">
        <v>31249</v>
      </c>
      <c r="AB4" s="29">
        <v>29519</v>
      </c>
      <c r="AC4" s="29">
        <v>29027</v>
      </c>
      <c r="AD4" s="29">
        <v>28575</v>
      </c>
      <c r="AE4" s="29">
        <v>27243</v>
      </c>
      <c r="AF4" s="29">
        <v>27121</v>
      </c>
      <c r="AG4" s="29">
        <v>27210</v>
      </c>
      <c r="AH4" s="29">
        <v>26243</v>
      </c>
      <c r="AI4" s="29">
        <v>26742</v>
      </c>
      <c r="AJ4" s="29">
        <v>27259</v>
      </c>
      <c r="AK4" s="29">
        <v>26382</v>
      </c>
      <c r="AL4" s="29">
        <v>26069</v>
      </c>
      <c r="AM4" s="29">
        <v>25555</v>
      </c>
      <c r="AN4" s="29">
        <v>23656</v>
      </c>
      <c r="AO4" s="29">
        <v>23728</v>
      </c>
      <c r="AP4" s="29">
        <v>24661</v>
      </c>
      <c r="AQ4" s="29">
        <v>25010</v>
      </c>
      <c r="AR4" s="29">
        <v>25531</v>
      </c>
      <c r="AS4" s="29">
        <v>26918</v>
      </c>
      <c r="AT4" s="29">
        <v>28656</v>
      </c>
      <c r="AU4" s="29">
        <v>29533</v>
      </c>
      <c r="AV4" s="29">
        <v>28816</v>
      </c>
      <c r="AW4" s="29">
        <v>30029</v>
      </c>
      <c r="AX4" s="29">
        <v>30550</v>
      </c>
      <c r="AY4" s="29">
        <v>30818</v>
      </c>
      <c r="AZ4" s="29">
        <v>30341</v>
      </c>
      <c r="BA4" s="29">
        <v>31617</v>
      </c>
      <c r="BB4" s="29">
        <v>30819</v>
      </c>
      <c r="BC4" s="29">
        <v>31043</v>
      </c>
      <c r="BD4" s="29">
        <v>30020</v>
      </c>
      <c r="BE4" s="29">
        <v>29388</v>
      </c>
      <c r="BF4" s="29">
        <v>28667</v>
      </c>
      <c r="BG4" s="29">
        <v>28211</v>
      </c>
      <c r="BH4" s="29">
        <v>27463</v>
      </c>
      <c r="BI4" s="29">
        <v>26853</v>
      </c>
      <c r="BJ4" s="29">
        <v>25453</v>
      </c>
      <c r="BK4" s="29">
        <v>24433</v>
      </c>
      <c r="BL4" s="29">
        <v>24353</v>
      </c>
      <c r="BM4" s="29">
        <v>24214</v>
      </c>
      <c r="BN4" s="29">
        <v>23351</v>
      </c>
      <c r="BO4" s="29">
        <v>23832</v>
      </c>
      <c r="BP4" s="29">
        <v>24131</v>
      </c>
      <c r="BQ4" s="29">
        <v>24701</v>
      </c>
      <c r="BR4" s="29">
        <v>25742</v>
      </c>
      <c r="BS4" s="29">
        <v>28245</v>
      </c>
      <c r="BT4" s="29">
        <v>20902</v>
      </c>
      <c r="BU4" s="29">
        <v>19783</v>
      </c>
      <c r="BV4" s="29">
        <v>19906</v>
      </c>
      <c r="BW4" s="29">
        <v>19057</v>
      </c>
      <c r="BX4" s="29">
        <v>17492</v>
      </c>
      <c r="BY4" s="29">
        <v>16051</v>
      </c>
      <c r="BZ4" s="29">
        <v>16249</v>
      </c>
      <c r="CA4" s="29">
        <v>16080</v>
      </c>
      <c r="CB4" s="29">
        <v>15483</v>
      </c>
      <c r="CC4" s="29">
        <v>14681</v>
      </c>
      <c r="CD4" s="29">
        <v>14096</v>
      </c>
      <c r="CE4" s="29">
        <v>13168</v>
      </c>
      <c r="CF4" s="29">
        <v>12202</v>
      </c>
      <c r="CG4" s="29">
        <v>11153</v>
      </c>
      <c r="CH4" s="29">
        <v>10949</v>
      </c>
      <c r="CI4" s="29">
        <v>10218</v>
      </c>
      <c r="CJ4" s="29">
        <v>9157</v>
      </c>
      <c r="CK4" s="29">
        <v>8154</v>
      </c>
      <c r="CL4" s="29">
        <v>7155</v>
      </c>
      <c r="CM4" s="29">
        <v>6628</v>
      </c>
      <c r="CN4" s="29">
        <v>5793</v>
      </c>
      <c r="CO4" s="29">
        <v>4877</v>
      </c>
      <c r="CP4" s="29">
        <v>4300</v>
      </c>
      <c r="CQ4" s="29">
        <v>14846</v>
      </c>
    </row>
    <row r="5" spans="1:95" x14ac:dyDescent="0.2">
      <c r="A5" s="7" t="s">
        <v>102</v>
      </c>
      <c r="B5" s="7" t="s">
        <v>100</v>
      </c>
      <c r="C5" s="8" t="s">
        <v>94</v>
      </c>
      <c r="D5">
        <f>D10+D15</f>
        <v>2333199</v>
      </c>
      <c r="E5" s="30">
        <v>25199</v>
      </c>
      <c r="F5" s="31">
        <v>25907</v>
      </c>
      <c r="G5" s="31">
        <v>26769</v>
      </c>
      <c r="H5" s="31">
        <v>25250</v>
      </c>
      <c r="I5" s="31">
        <v>25731</v>
      </c>
      <c r="J5" s="31">
        <v>25893</v>
      </c>
      <c r="K5" s="31">
        <v>25138</v>
      </c>
      <c r="L5" s="31">
        <v>24563</v>
      </c>
      <c r="M5" s="31">
        <v>24588</v>
      </c>
      <c r="N5" s="31">
        <v>24163</v>
      </c>
      <c r="O5" s="31">
        <v>23389</v>
      </c>
      <c r="P5" s="31">
        <v>23211</v>
      </c>
      <c r="Q5" s="31">
        <v>24447</v>
      </c>
      <c r="R5" s="31">
        <v>24997</v>
      </c>
      <c r="S5" s="31">
        <v>25865</v>
      </c>
      <c r="T5" s="31">
        <v>26729</v>
      </c>
      <c r="U5" s="31">
        <v>27764</v>
      </c>
      <c r="V5" s="31">
        <v>27360</v>
      </c>
      <c r="W5" s="31">
        <v>27562</v>
      </c>
      <c r="X5" s="31">
        <v>29070</v>
      </c>
      <c r="Y5" s="31">
        <v>30939</v>
      </c>
      <c r="Z5" s="31">
        <v>33566</v>
      </c>
      <c r="AA5" s="31">
        <v>32998</v>
      </c>
      <c r="AB5" s="31">
        <v>31884</v>
      </c>
      <c r="AC5" s="31">
        <v>31742</v>
      </c>
      <c r="AD5" s="31">
        <v>32397</v>
      </c>
      <c r="AE5" s="31">
        <v>31153</v>
      </c>
      <c r="AF5" s="31">
        <v>30956</v>
      </c>
      <c r="AG5" s="31">
        <v>30417</v>
      </c>
      <c r="AH5" s="31">
        <v>29472</v>
      </c>
      <c r="AI5" s="31">
        <v>29932</v>
      </c>
      <c r="AJ5" s="31">
        <v>30156</v>
      </c>
      <c r="AK5" s="31">
        <v>30606</v>
      </c>
      <c r="AL5" s="31">
        <v>29858</v>
      </c>
      <c r="AM5" s="31">
        <v>28456</v>
      </c>
      <c r="AN5" s="31">
        <v>26519</v>
      </c>
      <c r="AO5" s="31">
        <v>25479</v>
      </c>
      <c r="AP5" s="31">
        <v>27565</v>
      </c>
      <c r="AQ5" s="31">
        <v>27804</v>
      </c>
      <c r="AR5" s="31">
        <v>28142</v>
      </c>
      <c r="AS5" s="31">
        <v>29919</v>
      </c>
      <c r="AT5" s="31">
        <v>32067</v>
      </c>
      <c r="AU5" s="31">
        <v>33523</v>
      </c>
      <c r="AV5" s="31">
        <v>33747</v>
      </c>
      <c r="AW5" s="31">
        <v>34900</v>
      </c>
      <c r="AX5" s="31">
        <v>35809</v>
      </c>
      <c r="AY5" s="31">
        <v>35940</v>
      </c>
      <c r="AZ5" s="31">
        <v>35788</v>
      </c>
      <c r="BA5" s="31">
        <v>36973</v>
      </c>
      <c r="BB5" s="31">
        <v>36967</v>
      </c>
      <c r="BC5" s="31">
        <v>36493</v>
      </c>
      <c r="BD5" s="31">
        <v>36183</v>
      </c>
      <c r="BE5" s="31">
        <v>35181</v>
      </c>
      <c r="BF5" s="31">
        <v>33764</v>
      </c>
      <c r="BG5" s="31">
        <v>33725</v>
      </c>
      <c r="BH5" s="31">
        <v>32532</v>
      </c>
      <c r="BI5" s="31">
        <v>31594</v>
      </c>
      <c r="BJ5" s="31">
        <v>30872</v>
      </c>
      <c r="BK5" s="31">
        <v>29459</v>
      </c>
      <c r="BL5" s="31">
        <v>28761</v>
      </c>
      <c r="BM5" s="31">
        <v>28017</v>
      </c>
      <c r="BN5" s="31">
        <v>26861</v>
      </c>
      <c r="BO5" s="31">
        <v>26964</v>
      </c>
      <c r="BP5" s="31">
        <v>26872</v>
      </c>
      <c r="BQ5" s="31">
        <v>27457</v>
      </c>
      <c r="BR5" s="31">
        <v>28236</v>
      </c>
      <c r="BS5" s="31">
        <v>30225</v>
      </c>
      <c r="BT5" s="31">
        <v>23323</v>
      </c>
      <c r="BU5" s="31">
        <v>22274</v>
      </c>
      <c r="BV5" s="31">
        <v>22799</v>
      </c>
      <c r="BW5" s="31">
        <v>21878</v>
      </c>
      <c r="BX5" s="31">
        <v>19894</v>
      </c>
      <c r="BY5" s="31">
        <v>18874</v>
      </c>
      <c r="BZ5" s="31">
        <v>18929</v>
      </c>
      <c r="CA5" s="31">
        <v>18492</v>
      </c>
      <c r="CB5" s="31">
        <v>17985</v>
      </c>
      <c r="CC5" s="31">
        <v>17023</v>
      </c>
      <c r="CD5" s="31">
        <v>16285</v>
      </c>
      <c r="CE5" s="31">
        <v>15380</v>
      </c>
      <c r="CF5" s="31">
        <v>14094</v>
      </c>
      <c r="CG5" s="31">
        <v>13252</v>
      </c>
      <c r="CH5" s="31">
        <v>12741</v>
      </c>
      <c r="CI5" s="31">
        <v>11544</v>
      </c>
      <c r="CJ5" s="31">
        <v>10255</v>
      </c>
      <c r="CK5" s="31">
        <v>9140</v>
      </c>
      <c r="CL5" s="31">
        <v>7813</v>
      </c>
      <c r="CM5" s="31">
        <v>6949</v>
      </c>
      <c r="CN5" s="31">
        <v>6303</v>
      </c>
      <c r="CO5" s="31">
        <v>5201</v>
      </c>
      <c r="CP5" s="31">
        <v>4443</v>
      </c>
      <c r="CQ5" s="31">
        <v>15863</v>
      </c>
    </row>
    <row r="6" spans="1:95" x14ac:dyDescent="0.2">
      <c r="A6" s="7" t="s">
        <v>102</v>
      </c>
      <c r="B6" s="7" t="s">
        <v>98</v>
      </c>
      <c r="C6" s="8" t="s">
        <v>92</v>
      </c>
      <c r="D6">
        <f>D11+D16</f>
        <v>484840</v>
      </c>
      <c r="E6" s="30">
        <v>5307</v>
      </c>
      <c r="F6" s="31">
        <v>5491</v>
      </c>
      <c r="G6" s="31">
        <v>5607</v>
      </c>
      <c r="H6" s="31">
        <v>5668</v>
      </c>
      <c r="I6" s="31">
        <v>5553</v>
      </c>
      <c r="J6" s="31">
        <v>5399</v>
      </c>
      <c r="K6" s="31">
        <v>5133</v>
      </c>
      <c r="L6" s="31">
        <v>5024</v>
      </c>
      <c r="M6" s="31">
        <v>4795</v>
      </c>
      <c r="N6" s="31">
        <v>4649</v>
      </c>
      <c r="O6" s="31">
        <v>4620</v>
      </c>
      <c r="P6" s="31">
        <v>4569</v>
      </c>
      <c r="Q6" s="31">
        <v>4583</v>
      </c>
      <c r="R6" s="31">
        <v>4906</v>
      </c>
      <c r="S6" s="31">
        <v>4950</v>
      </c>
      <c r="T6" s="31">
        <v>4989</v>
      </c>
      <c r="U6" s="31">
        <v>5108</v>
      </c>
      <c r="V6" s="31">
        <v>5122</v>
      </c>
      <c r="W6" s="31">
        <v>5738</v>
      </c>
      <c r="X6" s="31">
        <v>6500</v>
      </c>
      <c r="Y6" s="31">
        <v>7059</v>
      </c>
      <c r="Z6" s="31">
        <v>7703</v>
      </c>
      <c r="AA6" s="31">
        <v>7914</v>
      </c>
      <c r="AB6" s="31">
        <v>7487</v>
      </c>
      <c r="AC6" s="31">
        <v>7388</v>
      </c>
      <c r="AD6" s="31">
        <v>7443</v>
      </c>
      <c r="AE6" s="31">
        <v>7316</v>
      </c>
      <c r="AF6" s="31">
        <v>7304</v>
      </c>
      <c r="AG6" s="31">
        <v>7258</v>
      </c>
      <c r="AH6" s="31">
        <v>6875</v>
      </c>
      <c r="AI6" s="31">
        <v>7089</v>
      </c>
      <c r="AJ6" s="31">
        <v>7014</v>
      </c>
      <c r="AK6" s="31">
        <v>6963</v>
      </c>
      <c r="AL6" s="31">
        <v>6871</v>
      </c>
      <c r="AM6" s="31">
        <v>6453</v>
      </c>
      <c r="AN6" s="31">
        <v>6135</v>
      </c>
      <c r="AO6" s="31">
        <v>6100</v>
      </c>
      <c r="AP6" s="31">
        <v>6304</v>
      </c>
      <c r="AQ6" s="31">
        <v>6113</v>
      </c>
      <c r="AR6" s="31">
        <v>6321</v>
      </c>
      <c r="AS6" s="31">
        <v>6721</v>
      </c>
      <c r="AT6" s="31">
        <v>6822</v>
      </c>
      <c r="AU6" s="31">
        <v>7111</v>
      </c>
      <c r="AV6" s="31">
        <v>6764</v>
      </c>
      <c r="AW6" s="31">
        <v>7085</v>
      </c>
      <c r="AX6" s="31">
        <v>6893</v>
      </c>
      <c r="AY6" s="31">
        <v>7149</v>
      </c>
      <c r="AZ6" s="31">
        <v>7068</v>
      </c>
      <c r="BA6" s="31">
        <v>7360</v>
      </c>
      <c r="BB6" s="31">
        <v>7187</v>
      </c>
      <c r="BC6" s="31">
        <v>7327</v>
      </c>
      <c r="BD6" s="31">
        <v>7063</v>
      </c>
      <c r="BE6" s="31">
        <v>6755</v>
      </c>
      <c r="BF6" s="31">
        <v>6585</v>
      </c>
      <c r="BG6" s="31">
        <v>6555</v>
      </c>
      <c r="BH6" s="31">
        <v>6550</v>
      </c>
      <c r="BI6" s="31">
        <v>6354</v>
      </c>
      <c r="BJ6" s="31">
        <v>6303</v>
      </c>
      <c r="BK6" s="31">
        <v>6053</v>
      </c>
      <c r="BL6" s="31">
        <v>6040</v>
      </c>
      <c r="BM6" s="31">
        <v>5669</v>
      </c>
      <c r="BN6" s="31">
        <v>5565</v>
      </c>
      <c r="BO6" s="31">
        <v>5570</v>
      </c>
      <c r="BP6" s="31">
        <v>5526</v>
      </c>
      <c r="BQ6" s="31">
        <v>5851</v>
      </c>
      <c r="BR6" s="31">
        <v>5786</v>
      </c>
      <c r="BS6" s="31">
        <v>6301</v>
      </c>
      <c r="BT6" s="31">
        <v>4669</v>
      </c>
      <c r="BU6" s="31">
        <v>4046</v>
      </c>
      <c r="BV6" s="31">
        <v>4067</v>
      </c>
      <c r="BW6" s="31">
        <v>4025</v>
      </c>
      <c r="BX6" s="31">
        <v>3847</v>
      </c>
      <c r="BY6" s="31">
        <v>3363</v>
      </c>
      <c r="BZ6" s="31">
        <v>3556</v>
      </c>
      <c r="CA6" s="31">
        <v>3375</v>
      </c>
      <c r="CB6" s="31">
        <v>3262</v>
      </c>
      <c r="CC6" s="31">
        <v>3054</v>
      </c>
      <c r="CD6" s="31">
        <v>3014</v>
      </c>
      <c r="CE6" s="31">
        <v>2793</v>
      </c>
      <c r="CF6" s="31">
        <v>2639</v>
      </c>
      <c r="CG6" s="31">
        <v>2434</v>
      </c>
      <c r="CH6" s="31">
        <v>2404</v>
      </c>
      <c r="CI6" s="31">
        <v>2149</v>
      </c>
      <c r="CJ6" s="31">
        <v>1990</v>
      </c>
      <c r="CK6" s="31">
        <v>1783</v>
      </c>
      <c r="CL6" s="31">
        <v>1579</v>
      </c>
      <c r="CM6" s="31">
        <v>1421</v>
      </c>
      <c r="CN6" s="31">
        <v>1244</v>
      </c>
      <c r="CO6" s="31">
        <v>1129</v>
      </c>
      <c r="CP6" s="31">
        <v>966</v>
      </c>
      <c r="CQ6" s="31">
        <v>3197</v>
      </c>
    </row>
    <row r="7" spans="1:95" x14ac:dyDescent="0.2">
      <c r="A7" s="7" t="s">
        <v>102</v>
      </c>
      <c r="B7" s="7" t="s">
        <v>101</v>
      </c>
      <c r="C7" s="8" t="s">
        <v>95</v>
      </c>
      <c r="D7">
        <f>D12+D17</f>
        <v>467331</v>
      </c>
      <c r="E7" s="30">
        <v>4490</v>
      </c>
      <c r="F7" s="31">
        <v>4677</v>
      </c>
      <c r="G7" s="31">
        <v>4861</v>
      </c>
      <c r="H7" s="31">
        <v>4753</v>
      </c>
      <c r="I7" s="31">
        <v>5148</v>
      </c>
      <c r="J7" s="31">
        <v>5172</v>
      </c>
      <c r="K7" s="31">
        <v>5013</v>
      </c>
      <c r="L7" s="31">
        <v>4981</v>
      </c>
      <c r="M7" s="31">
        <v>4946</v>
      </c>
      <c r="N7" s="31">
        <v>4919</v>
      </c>
      <c r="O7" s="31">
        <v>4847</v>
      </c>
      <c r="P7" s="31">
        <v>4845</v>
      </c>
      <c r="Q7" s="31">
        <v>4961</v>
      </c>
      <c r="R7" s="31">
        <v>5063</v>
      </c>
      <c r="S7" s="31">
        <v>5547</v>
      </c>
      <c r="T7" s="31">
        <v>5540</v>
      </c>
      <c r="U7" s="31">
        <v>5722</v>
      </c>
      <c r="V7" s="31">
        <v>5773</v>
      </c>
      <c r="W7" s="31">
        <v>5387</v>
      </c>
      <c r="X7" s="31">
        <v>5085</v>
      </c>
      <c r="Y7" s="31">
        <v>4604</v>
      </c>
      <c r="Z7" s="31">
        <v>4564</v>
      </c>
      <c r="AA7" s="31">
        <v>4583</v>
      </c>
      <c r="AB7" s="31">
        <v>4630</v>
      </c>
      <c r="AC7" s="31">
        <v>4783</v>
      </c>
      <c r="AD7" s="31">
        <v>4990</v>
      </c>
      <c r="AE7" s="31">
        <v>5046</v>
      </c>
      <c r="AF7" s="31">
        <v>5039</v>
      </c>
      <c r="AG7" s="31">
        <v>5078</v>
      </c>
      <c r="AH7" s="31">
        <v>4939</v>
      </c>
      <c r="AI7" s="31">
        <v>4878</v>
      </c>
      <c r="AJ7" s="31">
        <v>5154</v>
      </c>
      <c r="AK7" s="31">
        <v>5252</v>
      </c>
      <c r="AL7" s="31">
        <v>5021</v>
      </c>
      <c r="AM7" s="31">
        <v>4999</v>
      </c>
      <c r="AN7" s="31">
        <v>4645</v>
      </c>
      <c r="AO7" s="31">
        <v>4728</v>
      </c>
      <c r="AP7" s="31">
        <v>5079</v>
      </c>
      <c r="AQ7" s="31">
        <v>5276</v>
      </c>
      <c r="AR7" s="31">
        <v>5314</v>
      </c>
      <c r="AS7" s="31">
        <v>5750</v>
      </c>
      <c r="AT7" s="31">
        <v>6173</v>
      </c>
      <c r="AU7" s="31">
        <v>6519</v>
      </c>
      <c r="AV7" s="31">
        <v>6503</v>
      </c>
      <c r="AW7" s="31">
        <v>6720</v>
      </c>
      <c r="AX7" s="31">
        <v>7116</v>
      </c>
      <c r="AY7" s="31">
        <v>7144</v>
      </c>
      <c r="AZ7" s="31">
        <v>7280</v>
      </c>
      <c r="BA7" s="31">
        <v>7499</v>
      </c>
      <c r="BB7" s="31">
        <v>7499</v>
      </c>
      <c r="BC7" s="31">
        <v>7337</v>
      </c>
      <c r="BD7" s="31">
        <v>7111</v>
      </c>
      <c r="BE7" s="31">
        <v>7222</v>
      </c>
      <c r="BF7" s="31">
        <v>6924</v>
      </c>
      <c r="BG7" s="31">
        <v>6882</v>
      </c>
      <c r="BH7" s="31">
        <v>6842</v>
      </c>
      <c r="BI7" s="31">
        <v>6779</v>
      </c>
      <c r="BJ7" s="31">
        <v>6745</v>
      </c>
      <c r="BK7" s="31">
        <v>6528</v>
      </c>
      <c r="BL7" s="31">
        <v>6455</v>
      </c>
      <c r="BM7" s="31">
        <v>6552</v>
      </c>
      <c r="BN7" s="31">
        <v>6405</v>
      </c>
      <c r="BO7" s="31">
        <v>6565</v>
      </c>
      <c r="BP7" s="31">
        <v>6499</v>
      </c>
      <c r="BQ7" s="31">
        <v>6707</v>
      </c>
      <c r="BR7" s="31">
        <v>6934</v>
      </c>
      <c r="BS7" s="31">
        <v>7389</v>
      </c>
      <c r="BT7" s="31">
        <v>5714</v>
      </c>
      <c r="BU7" s="31">
        <v>5411</v>
      </c>
      <c r="BV7" s="31">
        <v>5630</v>
      </c>
      <c r="BW7" s="31">
        <v>5455</v>
      </c>
      <c r="BX7" s="31">
        <v>4962</v>
      </c>
      <c r="BY7" s="31">
        <v>4426</v>
      </c>
      <c r="BZ7" s="31">
        <v>4619</v>
      </c>
      <c r="CA7" s="31">
        <v>4296</v>
      </c>
      <c r="CB7" s="31">
        <v>4140</v>
      </c>
      <c r="CC7" s="31">
        <v>3830</v>
      </c>
      <c r="CD7" s="31">
        <v>3590</v>
      </c>
      <c r="CE7" s="31">
        <v>3559</v>
      </c>
      <c r="CF7" s="31">
        <v>3265</v>
      </c>
      <c r="CG7" s="31">
        <v>2982</v>
      </c>
      <c r="CH7" s="31">
        <v>2879</v>
      </c>
      <c r="CI7" s="31">
        <v>2577</v>
      </c>
      <c r="CJ7" s="31">
        <v>2351</v>
      </c>
      <c r="CK7" s="31">
        <v>2213</v>
      </c>
      <c r="CL7" s="31">
        <v>1827</v>
      </c>
      <c r="CM7" s="31">
        <v>1623</v>
      </c>
      <c r="CN7" s="31">
        <v>1449</v>
      </c>
      <c r="CO7" s="31">
        <v>1269</v>
      </c>
      <c r="CP7" s="31">
        <v>1069</v>
      </c>
      <c r="CQ7" s="31">
        <v>3784</v>
      </c>
    </row>
    <row r="8" spans="1:95" x14ac:dyDescent="0.2">
      <c r="A8" s="9"/>
      <c r="B8" s="9"/>
      <c r="C8" s="1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row>
    <row r="9" spans="1:95" x14ac:dyDescent="0.2">
      <c r="A9" s="7" t="s">
        <v>103</v>
      </c>
      <c r="B9" s="7" t="s">
        <v>99</v>
      </c>
      <c r="C9" s="8" t="s">
        <v>93</v>
      </c>
      <c r="D9" s="47">
        <f>SUM(E9:CQ9)</f>
        <v>1050311</v>
      </c>
      <c r="E9" s="28">
        <v>10799</v>
      </c>
      <c r="F9" s="29">
        <v>11059</v>
      </c>
      <c r="G9" s="29">
        <v>11426</v>
      </c>
      <c r="H9" s="29">
        <v>10975</v>
      </c>
      <c r="I9" s="29">
        <v>11406</v>
      </c>
      <c r="J9" s="29">
        <v>11442</v>
      </c>
      <c r="K9" s="29">
        <v>10694</v>
      </c>
      <c r="L9" s="29">
        <v>10542</v>
      </c>
      <c r="M9" s="29">
        <v>10205</v>
      </c>
      <c r="N9" s="29">
        <v>10040</v>
      </c>
      <c r="O9" s="29">
        <v>9717</v>
      </c>
      <c r="P9" s="29">
        <v>9746</v>
      </c>
      <c r="Q9" s="29">
        <v>10291</v>
      </c>
      <c r="R9" s="29">
        <v>10382</v>
      </c>
      <c r="S9" s="29">
        <v>10746</v>
      </c>
      <c r="T9" s="29">
        <v>11091</v>
      </c>
      <c r="U9" s="29">
        <v>11300</v>
      </c>
      <c r="V9" s="29">
        <v>11246</v>
      </c>
      <c r="W9" s="29">
        <v>11798</v>
      </c>
      <c r="X9" s="29">
        <v>13703</v>
      </c>
      <c r="Y9" s="29">
        <v>14479</v>
      </c>
      <c r="Z9" s="29">
        <v>15445</v>
      </c>
      <c r="AA9" s="29">
        <v>15803</v>
      </c>
      <c r="AB9" s="29">
        <v>15023</v>
      </c>
      <c r="AC9" s="29">
        <v>14679</v>
      </c>
      <c r="AD9" s="29">
        <v>14588</v>
      </c>
      <c r="AE9" s="29">
        <v>13966</v>
      </c>
      <c r="AF9" s="29">
        <v>13815</v>
      </c>
      <c r="AG9" s="29">
        <v>13932</v>
      </c>
      <c r="AH9" s="29">
        <v>13391</v>
      </c>
      <c r="AI9" s="29">
        <v>13714</v>
      </c>
      <c r="AJ9" s="29">
        <v>14199</v>
      </c>
      <c r="AK9" s="29">
        <v>13565</v>
      </c>
      <c r="AL9" s="29">
        <v>13314</v>
      </c>
      <c r="AM9" s="29">
        <v>12888</v>
      </c>
      <c r="AN9" s="29">
        <v>12071</v>
      </c>
      <c r="AO9" s="29">
        <v>11896</v>
      </c>
      <c r="AP9" s="29">
        <v>12491</v>
      </c>
      <c r="AQ9" s="29">
        <v>12748</v>
      </c>
      <c r="AR9" s="29">
        <v>12948</v>
      </c>
      <c r="AS9" s="29">
        <v>13729</v>
      </c>
      <c r="AT9" s="29">
        <v>14741</v>
      </c>
      <c r="AU9" s="29">
        <v>15162</v>
      </c>
      <c r="AV9" s="29">
        <v>14660</v>
      </c>
      <c r="AW9" s="29">
        <v>15391</v>
      </c>
      <c r="AX9" s="29">
        <v>15725</v>
      </c>
      <c r="AY9" s="29">
        <v>15599</v>
      </c>
      <c r="AZ9" s="29">
        <v>15492</v>
      </c>
      <c r="BA9" s="29">
        <v>15948</v>
      </c>
      <c r="BB9" s="29">
        <v>15697</v>
      </c>
      <c r="BC9" s="29">
        <v>15829</v>
      </c>
      <c r="BD9" s="29">
        <v>15266</v>
      </c>
      <c r="BE9" s="29">
        <v>14929</v>
      </c>
      <c r="BF9" s="29">
        <v>14472</v>
      </c>
      <c r="BG9" s="29">
        <v>14427</v>
      </c>
      <c r="BH9" s="29">
        <v>14013</v>
      </c>
      <c r="BI9" s="29">
        <v>13636</v>
      </c>
      <c r="BJ9" s="29">
        <v>12899</v>
      </c>
      <c r="BK9" s="29">
        <v>12438</v>
      </c>
      <c r="BL9" s="29">
        <v>12407</v>
      </c>
      <c r="BM9" s="29">
        <v>12449</v>
      </c>
      <c r="BN9" s="29">
        <v>11938</v>
      </c>
      <c r="BO9" s="29">
        <v>12316</v>
      </c>
      <c r="BP9" s="29">
        <v>12326</v>
      </c>
      <c r="BQ9" s="29">
        <v>12723</v>
      </c>
      <c r="BR9" s="29">
        <v>13268</v>
      </c>
      <c r="BS9" s="29">
        <v>14509</v>
      </c>
      <c r="BT9" s="29">
        <v>10776</v>
      </c>
      <c r="BU9" s="29">
        <v>10331</v>
      </c>
      <c r="BV9" s="29">
        <v>10463</v>
      </c>
      <c r="BW9" s="29">
        <v>10130</v>
      </c>
      <c r="BX9" s="29">
        <v>9394</v>
      </c>
      <c r="BY9" s="29">
        <v>8633</v>
      </c>
      <c r="BZ9" s="29">
        <v>8774</v>
      </c>
      <c r="CA9" s="29">
        <v>8739</v>
      </c>
      <c r="CB9" s="29">
        <v>8513</v>
      </c>
      <c r="CC9" s="29">
        <v>8196</v>
      </c>
      <c r="CD9" s="29">
        <v>7886</v>
      </c>
      <c r="CE9" s="29">
        <v>7396</v>
      </c>
      <c r="CF9" s="29">
        <v>6855</v>
      </c>
      <c r="CG9" s="29">
        <v>6385</v>
      </c>
      <c r="CH9" s="29">
        <v>6425</v>
      </c>
      <c r="CI9" s="29">
        <v>6015</v>
      </c>
      <c r="CJ9" s="29">
        <v>5581</v>
      </c>
      <c r="CK9" s="29">
        <v>4990</v>
      </c>
      <c r="CL9" s="29">
        <v>4447</v>
      </c>
      <c r="CM9" s="29">
        <v>4220</v>
      </c>
      <c r="CN9" s="29">
        <v>3775</v>
      </c>
      <c r="CO9" s="29">
        <v>3223</v>
      </c>
      <c r="CP9" s="29">
        <v>2932</v>
      </c>
      <c r="CQ9" s="29">
        <v>10680</v>
      </c>
    </row>
    <row r="10" spans="1:95" x14ac:dyDescent="0.2">
      <c r="A10" s="7" t="s">
        <v>103</v>
      </c>
      <c r="B10" s="7" t="s">
        <v>100</v>
      </c>
      <c r="C10" s="8" t="s">
        <v>94</v>
      </c>
      <c r="D10" s="31">
        <f>SUM(E10:CQ10)</f>
        <v>1208685</v>
      </c>
      <c r="E10" s="30">
        <v>12286</v>
      </c>
      <c r="F10" s="31">
        <v>12534</v>
      </c>
      <c r="G10" s="31">
        <v>13189</v>
      </c>
      <c r="H10" s="31">
        <v>12399</v>
      </c>
      <c r="I10" s="31">
        <v>12731</v>
      </c>
      <c r="J10" s="31">
        <v>12669</v>
      </c>
      <c r="K10" s="31">
        <v>12293</v>
      </c>
      <c r="L10" s="31">
        <v>12060</v>
      </c>
      <c r="M10" s="31">
        <v>12022</v>
      </c>
      <c r="N10" s="31">
        <v>11740</v>
      </c>
      <c r="O10" s="31">
        <v>11570</v>
      </c>
      <c r="P10" s="31">
        <v>11508</v>
      </c>
      <c r="Q10" s="31">
        <v>12064</v>
      </c>
      <c r="R10" s="31">
        <v>12144</v>
      </c>
      <c r="S10" s="31">
        <v>12623</v>
      </c>
      <c r="T10" s="31">
        <v>12976</v>
      </c>
      <c r="U10" s="31">
        <v>13569</v>
      </c>
      <c r="V10" s="31">
        <v>13173</v>
      </c>
      <c r="W10" s="31">
        <v>13269</v>
      </c>
      <c r="X10" s="31">
        <v>14138</v>
      </c>
      <c r="Y10" s="31">
        <v>15460</v>
      </c>
      <c r="Z10" s="31">
        <v>16847</v>
      </c>
      <c r="AA10" s="31">
        <v>16542</v>
      </c>
      <c r="AB10" s="31">
        <v>15872</v>
      </c>
      <c r="AC10" s="31">
        <v>16020</v>
      </c>
      <c r="AD10" s="31">
        <v>16291</v>
      </c>
      <c r="AE10" s="31">
        <v>15881</v>
      </c>
      <c r="AF10" s="31">
        <v>15508</v>
      </c>
      <c r="AG10" s="31">
        <v>15412</v>
      </c>
      <c r="AH10" s="31">
        <v>15068</v>
      </c>
      <c r="AI10" s="31">
        <v>15322</v>
      </c>
      <c r="AJ10" s="31">
        <v>15440</v>
      </c>
      <c r="AK10" s="31">
        <v>15640</v>
      </c>
      <c r="AL10" s="31">
        <v>15353</v>
      </c>
      <c r="AM10" s="31">
        <v>14524</v>
      </c>
      <c r="AN10" s="31">
        <v>13796</v>
      </c>
      <c r="AO10" s="31">
        <v>13025</v>
      </c>
      <c r="AP10" s="31">
        <v>14120</v>
      </c>
      <c r="AQ10" s="31">
        <v>14420</v>
      </c>
      <c r="AR10" s="31">
        <v>14318</v>
      </c>
      <c r="AS10" s="31">
        <v>15362</v>
      </c>
      <c r="AT10" s="31">
        <v>16618</v>
      </c>
      <c r="AU10" s="31">
        <v>17597</v>
      </c>
      <c r="AV10" s="31">
        <v>17687</v>
      </c>
      <c r="AW10" s="31">
        <v>18204</v>
      </c>
      <c r="AX10" s="31">
        <v>18807</v>
      </c>
      <c r="AY10" s="31">
        <v>18704</v>
      </c>
      <c r="AZ10" s="31">
        <v>18577</v>
      </c>
      <c r="BA10" s="31">
        <v>19164</v>
      </c>
      <c r="BB10" s="31">
        <v>19405</v>
      </c>
      <c r="BC10" s="31">
        <v>19034</v>
      </c>
      <c r="BD10" s="31">
        <v>18544</v>
      </c>
      <c r="BE10" s="31">
        <v>18199</v>
      </c>
      <c r="BF10" s="31">
        <v>17413</v>
      </c>
      <c r="BG10" s="31">
        <v>17467</v>
      </c>
      <c r="BH10" s="31">
        <v>16911</v>
      </c>
      <c r="BI10" s="31">
        <v>16332</v>
      </c>
      <c r="BJ10" s="31">
        <v>15924</v>
      </c>
      <c r="BK10" s="31">
        <v>15254</v>
      </c>
      <c r="BL10" s="31">
        <v>14877</v>
      </c>
      <c r="BM10" s="31">
        <v>14315</v>
      </c>
      <c r="BN10" s="31">
        <v>13863</v>
      </c>
      <c r="BO10" s="31">
        <v>13806</v>
      </c>
      <c r="BP10" s="31">
        <v>13790</v>
      </c>
      <c r="BQ10" s="31">
        <v>14235</v>
      </c>
      <c r="BR10" s="31">
        <v>14647</v>
      </c>
      <c r="BS10" s="31">
        <v>15751</v>
      </c>
      <c r="BT10" s="31">
        <v>12060</v>
      </c>
      <c r="BU10" s="31">
        <v>11766</v>
      </c>
      <c r="BV10" s="31">
        <v>11914</v>
      </c>
      <c r="BW10" s="31">
        <v>11788</v>
      </c>
      <c r="BX10" s="31">
        <v>10782</v>
      </c>
      <c r="BY10" s="31">
        <v>10377</v>
      </c>
      <c r="BZ10" s="31">
        <v>10509</v>
      </c>
      <c r="CA10" s="31">
        <v>10245</v>
      </c>
      <c r="CB10" s="31">
        <v>9973</v>
      </c>
      <c r="CC10" s="31">
        <v>9718</v>
      </c>
      <c r="CD10" s="31">
        <v>9324</v>
      </c>
      <c r="CE10" s="31">
        <v>8964</v>
      </c>
      <c r="CF10" s="31">
        <v>8341</v>
      </c>
      <c r="CG10" s="31">
        <v>7832</v>
      </c>
      <c r="CH10" s="31">
        <v>7646</v>
      </c>
      <c r="CI10" s="31">
        <v>7012</v>
      </c>
      <c r="CJ10" s="31">
        <v>6414</v>
      </c>
      <c r="CK10" s="31">
        <v>5770</v>
      </c>
      <c r="CL10" s="31">
        <v>5015</v>
      </c>
      <c r="CM10" s="31">
        <v>4535</v>
      </c>
      <c r="CN10" s="31">
        <v>4166</v>
      </c>
      <c r="CO10" s="31">
        <v>3513</v>
      </c>
      <c r="CP10" s="31">
        <v>3057</v>
      </c>
      <c r="CQ10" s="31">
        <v>11661</v>
      </c>
    </row>
    <row r="11" spans="1:95" x14ac:dyDescent="0.2">
      <c r="A11" s="7" t="s">
        <v>103</v>
      </c>
      <c r="B11" s="7" t="s">
        <v>98</v>
      </c>
      <c r="C11" s="8" t="s">
        <v>92</v>
      </c>
      <c r="D11" s="31">
        <f>SUM(E11:CQ11)</f>
        <v>244269</v>
      </c>
      <c r="E11" s="30">
        <v>2561</v>
      </c>
      <c r="F11" s="31">
        <v>2693</v>
      </c>
      <c r="G11" s="31">
        <v>2731</v>
      </c>
      <c r="H11" s="31">
        <v>2773</v>
      </c>
      <c r="I11" s="31">
        <v>2735</v>
      </c>
      <c r="J11" s="31">
        <v>2602</v>
      </c>
      <c r="K11" s="31">
        <v>2498</v>
      </c>
      <c r="L11" s="31">
        <v>2463</v>
      </c>
      <c r="M11" s="31">
        <v>2352</v>
      </c>
      <c r="N11" s="31">
        <v>2251</v>
      </c>
      <c r="O11" s="31">
        <v>2255</v>
      </c>
      <c r="P11" s="31">
        <v>2219</v>
      </c>
      <c r="Q11" s="31">
        <v>2233</v>
      </c>
      <c r="R11" s="31">
        <v>2315</v>
      </c>
      <c r="S11" s="31">
        <v>2403</v>
      </c>
      <c r="T11" s="31">
        <v>2397</v>
      </c>
      <c r="U11" s="31">
        <v>2454</v>
      </c>
      <c r="V11" s="31">
        <v>2433</v>
      </c>
      <c r="W11" s="31">
        <v>2885</v>
      </c>
      <c r="X11" s="31">
        <v>3276</v>
      </c>
      <c r="Y11" s="31">
        <v>3675</v>
      </c>
      <c r="Z11" s="31">
        <v>3982</v>
      </c>
      <c r="AA11" s="31">
        <v>3885</v>
      </c>
      <c r="AB11" s="31">
        <v>3680</v>
      </c>
      <c r="AC11" s="31">
        <v>3524</v>
      </c>
      <c r="AD11" s="31">
        <v>3642</v>
      </c>
      <c r="AE11" s="31">
        <v>3530</v>
      </c>
      <c r="AF11" s="31">
        <v>3629</v>
      </c>
      <c r="AG11" s="31">
        <v>3642</v>
      </c>
      <c r="AH11" s="31">
        <v>3419</v>
      </c>
      <c r="AI11" s="31">
        <v>3556</v>
      </c>
      <c r="AJ11" s="31">
        <v>3475</v>
      </c>
      <c r="AK11" s="31">
        <v>3389</v>
      </c>
      <c r="AL11" s="31">
        <v>3393</v>
      </c>
      <c r="AM11" s="31">
        <v>3105</v>
      </c>
      <c r="AN11" s="31">
        <v>3019</v>
      </c>
      <c r="AO11" s="31">
        <v>2927</v>
      </c>
      <c r="AP11" s="31">
        <v>3086</v>
      </c>
      <c r="AQ11" s="31">
        <v>2992</v>
      </c>
      <c r="AR11" s="31">
        <v>3097</v>
      </c>
      <c r="AS11" s="31">
        <v>3263</v>
      </c>
      <c r="AT11" s="31">
        <v>3431</v>
      </c>
      <c r="AU11" s="31">
        <v>3604</v>
      </c>
      <c r="AV11" s="31">
        <v>3435</v>
      </c>
      <c r="AW11" s="31">
        <v>3606</v>
      </c>
      <c r="AX11" s="31">
        <v>3420</v>
      </c>
      <c r="AY11" s="31">
        <v>3541</v>
      </c>
      <c r="AZ11" s="31">
        <v>3651</v>
      </c>
      <c r="BA11" s="31">
        <v>3746</v>
      </c>
      <c r="BB11" s="31">
        <v>3658</v>
      </c>
      <c r="BC11" s="31">
        <v>3692</v>
      </c>
      <c r="BD11" s="31">
        <v>3510</v>
      </c>
      <c r="BE11" s="31">
        <v>3415</v>
      </c>
      <c r="BF11" s="31">
        <v>3298</v>
      </c>
      <c r="BG11" s="31">
        <v>3304</v>
      </c>
      <c r="BH11" s="31">
        <v>3209</v>
      </c>
      <c r="BI11" s="31">
        <v>3156</v>
      </c>
      <c r="BJ11" s="31">
        <v>3145</v>
      </c>
      <c r="BK11" s="31">
        <v>3018</v>
      </c>
      <c r="BL11" s="31">
        <v>2967</v>
      </c>
      <c r="BM11" s="31">
        <v>2829</v>
      </c>
      <c r="BN11" s="31">
        <v>2759</v>
      </c>
      <c r="BO11" s="31">
        <v>2781</v>
      </c>
      <c r="BP11" s="31">
        <v>2740</v>
      </c>
      <c r="BQ11" s="31">
        <v>2853</v>
      </c>
      <c r="BR11" s="31">
        <v>2840</v>
      </c>
      <c r="BS11" s="31">
        <v>3189</v>
      </c>
      <c r="BT11" s="31">
        <v>2356</v>
      </c>
      <c r="BU11" s="31">
        <v>2108</v>
      </c>
      <c r="BV11" s="31">
        <v>2089</v>
      </c>
      <c r="BW11" s="31">
        <v>2086</v>
      </c>
      <c r="BX11" s="31">
        <v>2066</v>
      </c>
      <c r="BY11" s="31">
        <v>1804</v>
      </c>
      <c r="BZ11" s="31">
        <v>1912</v>
      </c>
      <c r="CA11" s="31">
        <v>1825</v>
      </c>
      <c r="CB11" s="31">
        <v>1712</v>
      </c>
      <c r="CC11" s="31">
        <v>1684</v>
      </c>
      <c r="CD11" s="31">
        <v>1652</v>
      </c>
      <c r="CE11" s="31">
        <v>1524</v>
      </c>
      <c r="CF11" s="31">
        <v>1500</v>
      </c>
      <c r="CG11" s="31">
        <v>1389</v>
      </c>
      <c r="CH11" s="31">
        <v>1409</v>
      </c>
      <c r="CI11" s="31">
        <v>1257</v>
      </c>
      <c r="CJ11" s="31">
        <v>1220</v>
      </c>
      <c r="CK11" s="31">
        <v>1107</v>
      </c>
      <c r="CL11" s="31">
        <v>1026</v>
      </c>
      <c r="CM11" s="31">
        <v>889</v>
      </c>
      <c r="CN11" s="31">
        <v>816</v>
      </c>
      <c r="CO11" s="31">
        <v>701</v>
      </c>
      <c r="CP11" s="31">
        <v>633</v>
      </c>
      <c r="CQ11" s="31">
        <v>2268</v>
      </c>
    </row>
    <row r="12" spans="1:95" x14ac:dyDescent="0.2">
      <c r="A12" s="7" t="s">
        <v>103</v>
      </c>
      <c r="B12" s="7" t="s">
        <v>101</v>
      </c>
      <c r="C12" s="8" t="s">
        <v>95</v>
      </c>
      <c r="D12" s="31">
        <f>SUM(E12:CQ12)</f>
        <v>237755</v>
      </c>
      <c r="E12" s="30">
        <v>2223</v>
      </c>
      <c r="F12" s="31">
        <v>2247</v>
      </c>
      <c r="G12" s="31">
        <v>2343</v>
      </c>
      <c r="H12" s="31">
        <v>2308</v>
      </c>
      <c r="I12" s="31">
        <v>2426</v>
      </c>
      <c r="J12" s="31">
        <v>2508</v>
      </c>
      <c r="K12" s="31">
        <v>2432</v>
      </c>
      <c r="L12" s="31">
        <v>2423</v>
      </c>
      <c r="M12" s="31">
        <v>2416</v>
      </c>
      <c r="N12" s="31">
        <v>2414</v>
      </c>
      <c r="O12" s="31">
        <v>2383</v>
      </c>
      <c r="P12" s="31">
        <v>2368</v>
      </c>
      <c r="Q12" s="31">
        <v>2427</v>
      </c>
      <c r="R12" s="31">
        <v>2441</v>
      </c>
      <c r="S12" s="31">
        <v>2665</v>
      </c>
      <c r="T12" s="31">
        <v>2654</v>
      </c>
      <c r="U12" s="31">
        <v>2709</v>
      </c>
      <c r="V12" s="31">
        <v>2846</v>
      </c>
      <c r="W12" s="31">
        <v>2511</v>
      </c>
      <c r="X12" s="31">
        <v>2393</v>
      </c>
      <c r="Y12" s="31">
        <v>2146</v>
      </c>
      <c r="Z12" s="31">
        <v>2073</v>
      </c>
      <c r="AA12" s="31">
        <v>2161</v>
      </c>
      <c r="AB12" s="31">
        <v>2200</v>
      </c>
      <c r="AC12" s="31">
        <v>2345</v>
      </c>
      <c r="AD12" s="31">
        <v>2399</v>
      </c>
      <c r="AE12" s="31">
        <v>2472</v>
      </c>
      <c r="AF12" s="31">
        <v>2474</v>
      </c>
      <c r="AG12" s="31">
        <v>2568</v>
      </c>
      <c r="AH12" s="31">
        <v>2487</v>
      </c>
      <c r="AI12" s="31">
        <v>2543</v>
      </c>
      <c r="AJ12" s="31">
        <v>2635</v>
      </c>
      <c r="AK12" s="31">
        <v>2616</v>
      </c>
      <c r="AL12" s="31">
        <v>2505</v>
      </c>
      <c r="AM12" s="31">
        <v>2523</v>
      </c>
      <c r="AN12" s="31">
        <v>2330</v>
      </c>
      <c r="AO12" s="31">
        <v>2438</v>
      </c>
      <c r="AP12" s="31">
        <v>2609</v>
      </c>
      <c r="AQ12" s="31">
        <v>2753</v>
      </c>
      <c r="AR12" s="31">
        <v>2784</v>
      </c>
      <c r="AS12" s="31">
        <v>2952</v>
      </c>
      <c r="AT12" s="31">
        <v>3225</v>
      </c>
      <c r="AU12" s="31">
        <v>3391</v>
      </c>
      <c r="AV12" s="31">
        <v>3398</v>
      </c>
      <c r="AW12" s="31">
        <v>3476</v>
      </c>
      <c r="AX12" s="31">
        <v>3603</v>
      </c>
      <c r="AY12" s="31">
        <v>3565</v>
      </c>
      <c r="AZ12" s="31">
        <v>3692</v>
      </c>
      <c r="BA12" s="31">
        <v>3894</v>
      </c>
      <c r="BB12" s="31">
        <v>3882</v>
      </c>
      <c r="BC12" s="31">
        <v>3684</v>
      </c>
      <c r="BD12" s="31">
        <v>3570</v>
      </c>
      <c r="BE12" s="31">
        <v>3620</v>
      </c>
      <c r="BF12" s="31">
        <v>3447</v>
      </c>
      <c r="BG12" s="31">
        <v>3455</v>
      </c>
      <c r="BH12" s="31">
        <v>3519</v>
      </c>
      <c r="BI12" s="31">
        <v>3401</v>
      </c>
      <c r="BJ12" s="31">
        <v>3399</v>
      </c>
      <c r="BK12" s="31">
        <v>3309</v>
      </c>
      <c r="BL12" s="31">
        <v>3243</v>
      </c>
      <c r="BM12" s="31">
        <v>3356</v>
      </c>
      <c r="BN12" s="31">
        <v>3268</v>
      </c>
      <c r="BO12" s="31">
        <v>3364</v>
      </c>
      <c r="BP12" s="31">
        <v>3260</v>
      </c>
      <c r="BQ12" s="31">
        <v>3331</v>
      </c>
      <c r="BR12" s="31">
        <v>3448</v>
      </c>
      <c r="BS12" s="31">
        <v>3772</v>
      </c>
      <c r="BT12" s="31">
        <v>2900</v>
      </c>
      <c r="BU12" s="31">
        <v>2771</v>
      </c>
      <c r="BV12" s="31">
        <v>2824</v>
      </c>
      <c r="BW12" s="31">
        <v>2844</v>
      </c>
      <c r="BX12" s="31">
        <v>2569</v>
      </c>
      <c r="BY12" s="31">
        <v>2386</v>
      </c>
      <c r="BZ12" s="31">
        <v>2429</v>
      </c>
      <c r="CA12" s="31">
        <v>2236</v>
      </c>
      <c r="CB12" s="31">
        <v>2211</v>
      </c>
      <c r="CC12" s="31">
        <v>2090</v>
      </c>
      <c r="CD12" s="31">
        <v>2009</v>
      </c>
      <c r="CE12" s="31">
        <v>1973</v>
      </c>
      <c r="CF12" s="31">
        <v>1792</v>
      </c>
      <c r="CG12" s="31">
        <v>1711</v>
      </c>
      <c r="CH12" s="31">
        <v>1694</v>
      </c>
      <c r="CI12" s="31">
        <v>1528</v>
      </c>
      <c r="CJ12" s="31">
        <v>1384</v>
      </c>
      <c r="CK12" s="31">
        <v>1300</v>
      </c>
      <c r="CL12" s="31">
        <v>1134</v>
      </c>
      <c r="CM12" s="31">
        <v>1040</v>
      </c>
      <c r="CN12" s="31">
        <v>923</v>
      </c>
      <c r="CO12" s="31">
        <v>816</v>
      </c>
      <c r="CP12" s="31">
        <v>704</v>
      </c>
      <c r="CQ12" s="31">
        <v>2765</v>
      </c>
    </row>
    <row r="13" spans="1:95" x14ac:dyDescent="0.2">
      <c r="A13" s="11"/>
      <c r="B13" s="11"/>
      <c r="C13" s="8"/>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5" x14ac:dyDescent="0.2">
      <c r="A14" s="7" t="s">
        <v>104</v>
      </c>
      <c r="B14" s="7" t="s">
        <v>99</v>
      </c>
      <c r="C14" s="8" t="s">
        <v>93</v>
      </c>
      <c r="D14" s="47">
        <f>SUM(E14:CQ14)</f>
        <v>992019</v>
      </c>
      <c r="E14" s="28">
        <v>11204</v>
      </c>
      <c r="F14" s="29">
        <v>11541</v>
      </c>
      <c r="G14" s="29">
        <v>12087</v>
      </c>
      <c r="H14" s="29">
        <v>11366</v>
      </c>
      <c r="I14" s="29">
        <v>11769</v>
      </c>
      <c r="J14" s="29">
        <v>11584</v>
      </c>
      <c r="K14" s="29">
        <v>11158</v>
      </c>
      <c r="L14" s="29">
        <v>10889</v>
      </c>
      <c r="M14" s="29">
        <v>11034</v>
      </c>
      <c r="N14" s="29">
        <v>10733</v>
      </c>
      <c r="O14" s="29">
        <v>10335</v>
      </c>
      <c r="P14" s="29">
        <v>10321</v>
      </c>
      <c r="Q14" s="29">
        <v>10603</v>
      </c>
      <c r="R14" s="29">
        <v>10897</v>
      </c>
      <c r="S14" s="29">
        <v>11294</v>
      </c>
      <c r="T14" s="29">
        <v>11358</v>
      </c>
      <c r="U14" s="29">
        <v>11867</v>
      </c>
      <c r="V14" s="29">
        <v>12082</v>
      </c>
      <c r="W14" s="29">
        <v>12227</v>
      </c>
      <c r="X14" s="29">
        <v>13378</v>
      </c>
      <c r="Y14" s="29">
        <v>14016</v>
      </c>
      <c r="Z14" s="29">
        <v>14698</v>
      </c>
      <c r="AA14" s="29">
        <v>15446</v>
      </c>
      <c r="AB14" s="29">
        <v>14496</v>
      </c>
      <c r="AC14" s="29">
        <v>14348</v>
      </c>
      <c r="AD14" s="29">
        <v>13987</v>
      </c>
      <c r="AE14" s="29">
        <v>13277</v>
      </c>
      <c r="AF14" s="29">
        <v>13306</v>
      </c>
      <c r="AG14" s="29">
        <v>13278</v>
      </c>
      <c r="AH14" s="29">
        <v>12852</v>
      </c>
      <c r="AI14" s="29">
        <v>13028</v>
      </c>
      <c r="AJ14" s="29">
        <v>13060</v>
      </c>
      <c r="AK14" s="29">
        <v>12817</v>
      </c>
      <c r="AL14" s="29">
        <v>12755</v>
      </c>
      <c r="AM14" s="29">
        <v>12667</v>
      </c>
      <c r="AN14" s="29">
        <v>11585</v>
      </c>
      <c r="AO14" s="29">
        <v>11832</v>
      </c>
      <c r="AP14" s="29">
        <v>12170</v>
      </c>
      <c r="AQ14" s="29">
        <v>12262</v>
      </c>
      <c r="AR14" s="29">
        <v>12583</v>
      </c>
      <c r="AS14" s="29">
        <v>13189</v>
      </c>
      <c r="AT14" s="29">
        <v>13915</v>
      </c>
      <c r="AU14" s="29">
        <v>14371</v>
      </c>
      <c r="AV14" s="29">
        <v>14156</v>
      </c>
      <c r="AW14" s="29">
        <v>14638</v>
      </c>
      <c r="AX14" s="29">
        <v>14825</v>
      </c>
      <c r="AY14" s="29">
        <v>15219</v>
      </c>
      <c r="AZ14" s="29">
        <v>14849</v>
      </c>
      <c r="BA14" s="29">
        <v>15669</v>
      </c>
      <c r="BB14" s="29">
        <v>15122</v>
      </c>
      <c r="BC14" s="29">
        <v>15214</v>
      </c>
      <c r="BD14" s="29">
        <v>14754</v>
      </c>
      <c r="BE14" s="29">
        <v>14459</v>
      </c>
      <c r="BF14" s="29">
        <v>14195</v>
      </c>
      <c r="BG14" s="29">
        <v>13784</v>
      </c>
      <c r="BH14" s="29">
        <v>13450</v>
      </c>
      <c r="BI14" s="29">
        <v>13217</v>
      </c>
      <c r="BJ14" s="29">
        <v>12554</v>
      </c>
      <c r="BK14" s="29">
        <v>11995</v>
      </c>
      <c r="BL14" s="29">
        <v>11946</v>
      </c>
      <c r="BM14" s="29">
        <v>11765</v>
      </c>
      <c r="BN14" s="29">
        <v>11413</v>
      </c>
      <c r="BO14" s="29">
        <v>11516</v>
      </c>
      <c r="BP14" s="29">
        <v>11805</v>
      </c>
      <c r="BQ14" s="29">
        <v>11978</v>
      </c>
      <c r="BR14" s="29">
        <v>12474</v>
      </c>
      <c r="BS14" s="29">
        <v>13736</v>
      </c>
      <c r="BT14" s="29">
        <v>10126</v>
      </c>
      <c r="BU14" s="29">
        <v>9452</v>
      </c>
      <c r="BV14" s="29">
        <v>9443</v>
      </c>
      <c r="BW14" s="29">
        <v>8927</v>
      </c>
      <c r="BX14" s="29">
        <v>8098</v>
      </c>
      <c r="BY14" s="29">
        <v>7418</v>
      </c>
      <c r="BZ14" s="29">
        <v>7475</v>
      </c>
      <c r="CA14" s="29">
        <v>7341</v>
      </c>
      <c r="CB14" s="29">
        <v>6970</v>
      </c>
      <c r="CC14" s="29">
        <v>6485</v>
      </c>
      <c r="CD14" s="29">
        <v>6210</v>
      </c>
      <c r="CE14" s="29">
        <v>5772</v>
      </c>
      <c r="CF14" s="29">
        <v>5347</v>
      </c>
      <c r="CG14" s="29">
        <v>4768</v>
      </c>
      <c r="CH14" s="29">
        <v>4524</v>
      </c>
      <c r="CI14" s="29">
        <v>4203</v>
      </c>
      <c r="CJ14" s="29">
        <v>3576</v>
      </c>
      <c r="CK14" s="29">
        <v>3164</v>
      </c>
      <c r="CL14" s="29">
        <v>2708</v>
      </c>
      <c r="CM14" s="29">
        <v>2408</v>
      </c>
      <c r="CN14" s="29">
        <v>2018</v>
      </c>
      <c r="CO14" s="29">
        <v>1654</v>
      </c>
      <c r="CP14" s="29">
        <v>1368</v>
      </c>
      <c r="CQ14" s="29">
        <v>4166</v>
      </c>
    </row>
    <row r="15" spans="1:95" x14ac:dyDescent="0.2">
      <c r="A15" s="7" t="s">
        <v>104</v>
      </c>
      <c r="B15" s="7" t="s">
        <v>100</v>
      </c>
      <c r="C15" s="8" t="s">
        <v>94</v>
      </c>
      <c r="D15" s="31">
        <f>SUM(E15:CQ15)</f>
        <v>1124514</v>
      </c>
      <c r="E15" s="30">
        <v>12913</v>
      </c>
      <c r="F15" s="31">
        <v>13373</v>
      </c>
      <c r="G15" s="31">
        <v>13580</v>
      </c>
      <c r="H15" s="31">
        <v>12851</v>
      </c>
      <c r="I15" s="31">
        <v>13000</v>
      </c>
      <c r="J15" s="31">
        <v>13224</v>
      </c>
      <c r="K15" s="31">
        <v>12845</v>
      </c>
      <c r="L15" s="31">
        <v>12503</v>
      </c>
      <c r="M15" s="31">
        <v>12566</v>
      </c>
      <c r="N15" s="31">
        <v>12423</v>
      </c>
      <c r="O15" s="31">
        <v>11819</v>
      </c>
      <c r="P15" s="31">
        <v>11703</v>
      </c>
      <c r="Q15" s="31">
        <v>12383</v>
      </c>
      <c r="R15" s="31">
        <v>12853</v>
      </c>
      <c r="S15" s="31">
        <v>13242</v>
      </c>
      <c r="T15" s="31">
        <v>13753</v>
      </c>
      <c r="U15" s="31">
        <v>14195</v>
      </c>
      <c r="V15" s="31">
        <v>14187</v>
      </c>
      <c r="W15" s="31">
        <v>14293</v>
      </c>
      <c r="X15" s="31">
        <v>14932</v>
      </c>
      <c r="Y15" s="31">
        <v>15479</v>
      </c>
      <c r="Z15" s="31">
        <v>16719</v>
      </c>
      <c r="AA15" s="31">
        <v>16456</v>
      </c>
      <c r="AB15" s="31">
        <v>16012</v>
      </c>
      <c r="AC15" s="31">
        <v>15722</v>
      </c>
      <c r="AD15" s="31">
        <v>16106</v>
      </c>
      <c r="AE15" s="31">
        <v>15272</v>
      </c>
      <c r="AF15" s="31">
        <v>15448</v>
      </c>
      <c r="AG15" s="31">
        <v>15005</v>
      </c>
      <c r="AH15" s="31">
        <v>14404</v>
      </c>
      <c r="AI15" s="31">
        <v>14610</v>
      </c>
      <c r="AJ15" s="31">
        <v>14716</v>
      </c>
      <c r="AK15" s="31">
        <v>14966</v>
      </c>
      <c r="AL15" s="31">
        <v>14505</v>
      </c>
      <c r="AM15" s="31">
        <v>13932</v>
      </c>
      <c r="AN15" s="31">
        <v>12723</v>
      </c>
      <c r="AO15" s="31">
        <v>12454</v>
      </c>
      <c r="AP15" s="31">
        <v>13445</v>
      </c>
      <c r="AQ15" s="31">
        <v>13384</v>
      </c>
      <c r="AR15" s="31">
        <v>13824</v>
      </c>
      <c r="AS15" s="31">
        <v>14557</v>
      </c>
      <c r="AT15" s="31">
        <v>15449</v>
      </c>
      <c r="AU15" s="31">
        <v>15926</v>
      </c>
      <c r="AV15" s="31">
        <v>16060</v>
      </c>
      <c r="AW15" s="31">
        <v>16696</v>
      </c>
      <c r="AX15" s="31">
        <v>17002</v>
      </c>
      <c r="AY15" s="31">
        <v>17236</v>
      </c>
      <c r="AZ15" s="31">
        <v>17211</v>
      </c>
      <c r="BA15" s="31">
        <v>17809</v>
      </c>
      <c r="BB15" s="31">
        <v>17562</v>
      </c>
      <c r="BC15" s="31">
        <v>17459</v>
      </c>
      <c r="BD15" s="31">
        <v>17639</v>
      </c>
      <c r="BE15" s="31">
        <v>16982</v>
      </c>
      <c r="BF15" s="31">
        <v>16351</v>
      </c>
      <c r="BG15" s="31">
        <v>16258</v>
      </c>
      <c r="BH15" s="31">
        <v>15621</v>
      </c>
      <c r="BI15" s="31">
        <v>15262</v>
      </c>
      <c r="BJ15" s="31">
        <v>14948</v>
      </c>
      <c r="BK15" s="31">
        <v>14205</v>
      </c>
      <c r="BL15" s="31">
        <v>13884</v>
      </c>
      <c r="BM15" s="31">
        <v>13702</v>
      </c>
      <c r="BN15" s="31">
        <v>12998</v>
      </c>
      <c r="BO15" s="31">
        <v>13158</v>
      </c>
      <c r="BP15" s="31">
        <v>13082</v>
      </c>
      <c r="BQ15" s="31">
        <v>13222</v>
      </c>
      <c r="BR15" s="31">
        <v>13589</v>
      </c>
      <c r="BS15" s="31">
        <v>14474</v>
      </c>
      <c r="BT15" s="31">
        <v>11263</v>
      </c>
      <c r="BU15" s="31">
        <v>10508</v>
      </c>
      <c r="BV15" s="31">
        <v>10885</v>
      </c>
      <c r="BW15" s="31">
        <v>10090</v>
      </c>
      <c r="BX15" s="31">
        <v>9112</v>
      </c>
      <c r="BY15" s="31">
        <v>8497</v>
      </c>
      <c r="BZ15" s="31">
        <v>8420</v>
      </c>
      <c r="CA15" s="31">
        <v>8247</v>
      </c>
      <c r="CB15" s="31">
        <v>8012</v>
      </c>
      <c r="CC15" s="31">
        <v>7305</v>
      </c>
      <c r="CD15" s="31">
        <v>6961</v>
      </c>
      <c r="CE15" s="31">
        <v>6416</v>
      </c>
      <c r="CF15" s="31">
        <v>5753</v>
      </c>
      <c r="CG15" s="31">
        <v>5420</v>
      </c>
      <c r="CH15" s="31">
        <v>5095</v>
      </c>
      <c r="CI15" s="31">
        <v>4532</v>
      </c>
      <c r="CJ15" s="31">
        <v>3841</v>
      </c>
      <c r="CK15" s="31">
        <v>3370</v>
      </c>
      <c r="CL15" s="31">
        <v>2798</v>
      </c>
      <c r="CM15" s="31">
        <v>2414</v>
      </c>
      <c r="CN15" s="31">
        <v>2137</v>
      </c>
      <c r="CO15" s="31">
        <v>1688</v>
      </c>
      <c r="CP15" s="31">
        <v>1386</v>
      </c>
      <c r="CQ15" s="31">
        <v>4202</v>
      </c>
    </row>
    <row r="16" spans="1:95" x14ac:dyDescent="0.2">
      <c r="A16" s="7" t="s">
        <v>104</v>
      </c>
      <c r="B16" s="7" t="s">
        <v>98</v>
      </c>
      <c r="C16" s="8" t="s">
        <v>92</v>
      </c>
      <c r="D16" s="31">
        <f>SUM(E16:CQ16)</f>
        <v>240571</v>
      </c>
      <c r="E16" s="30">
        <v>2746</v>
      </c>
      <c r="F16" s="31">
        <v>2798</v>
      </c>
      <c r="G16" s="31">
        <v>2876</v>
      </c>
      <c r="H16" s="31">
        <v>2895</v>
      </c>
      <c r="I16" s="31">
        <v>2818</v>
      </c>
      <c r="J16" s="31">
        <v>2797</v>
      </c>
      <c r="K16" s="31">
        <v>2635</v>
      </c>
      <c r="L16" s="31">
        <v>2561</v>
      </c>
      <c r="M16" s="31">
        <v>2443</v>
      </c>
      <c r="N16" s="31">
        <v>2398</v>
      </c>
      <c r="O16" s="31">
        <v>2365</v>
      </c>
      <c r="P16" s="31">
        <v>2350</v>
      </c>
      <c r="Q16" s="31">
        <v>2350</v>
      </c>
      <c r="R16" s="31">
        <v>2591</v>
      </c>
      <c r="S16" s="31">
        <v>2547</v>
      </c>
      <c r="T16" s="31">
        <v>2592</v>
      </c>
      <c r="U16" s="31">
        <v>2654</v>
      </c>
      <c r="V16" s="31">
        <v>2689</v>
      </c>
      <c r="W16" s="31">
        <v>2853</v>
      </c>
      <c r="X16" s="31">
        <v>3224</v>
      </c>
      <c r="Y16" s="31">
        <v>3384</v>
      </c>
      <c r="Z16" s="31">
        <v>3721</v>
      </c>
      <c r="AA16" s="31">
        <v>4029</v>
      </c>
      <c r="AB16" s="31">
        <v>3807</v>
      </c>
      <c r="AC16" s="31">
        <v>3864</v>
      </c>
      <c r="AD16" s="31">
        <v>3801</v>
      </c>
      <c r="AE16" s="31">
        <v>3786</v>
      </c>
      <c r="AF16" s="31">
        <v>3675</v>
      </c>
      <c r="AG16" s="31">
        <v>3616</v>
      </c>
      <c r="AH16" s="31">
        <v>3456</v>
      </c>
      <c r="AI16" s="31">
        <v>3533</v>
      </c>
      <c r="AJ16" s="31">
        <v>3539</v>
      </c>
      <c r="AK16" s="31">
        <v>3574</v>
      </c>
      <c r="AL16" s="31">
        <v>3478</v>
      </c>
      <c r="AM16" s="31">
        <v>3348</v>
      </c>
      <c r="AN16" s="31">
        <v>3116</v>
      </c>
      <c r="AO16" s="31">
        <v>3173</v>
      </c>
      <c r="AP16" s="31">
        <v>3218</v>
      </c>
      <c r="AQ16" s="31">
        <v>3121</v>
      </c>
      <c r="AR16" s="31">
        <v>3224</v>
      </c>
      <c r="AS16" s="31">
        <v>3458</v>
      </c>
      <c r="AT16" s="31">
        <v>3391</v>
      </c>
      <c r="AU16" s="31">
        <v>3507</v>
      </c>
      <c r="AV16" s="31">
        <v>3329</v>
      </c>
      <c r="AW16" s="31">
        <v>3479</v>
      </c>
      <c r="AX16" s="31">
        <v>3473</v>
      </c>
      <c r="AY16" s="31">
        <v>3608</v>
      </c>
      <c r="AZ16" s="31">
        <v>3417</v>
      </c>
      <c r="BA16" s="31">
        <v>3614</v>
      </c>
      <c r="BB16" s="31">
        <v>3529</v>
      </c>
      <c r="BC16" s="31">
        <v>3635</v>
      </c>
      <c r="BD16" s="31">
        <v>3553</v>
      </c>
      <c r="BE16" s="31">
        <v>3340</v>
      </c>
      <c r="BF16" s="31">
        <v>3287</v>
      </c>
      <c r="BG16" s="31">
        <v>3251</v>
      </c>
      <c r="BH16" s="31">
        <v>3341</v>
      </c>
      <c r="BI16" s="31">
        <v>3198</v>
      </c>
      <c r="BJ16" s="31">
        <v>3158</v>
      </c>
      <c r="BK16" s="31">
        <v>3035</v>
      </c>
      <c r="BL16" s="31">
        <v>3073</v>
      </c>
      <c r="BM16" s="31">
        <v>2840</v>
      </c>
      <c r="BN16" s="31">
        <v>2806</v>
      </c>
      <c r="BO16" s="31">
        <v>2789</v>
      </c>
      <c r="BP16" s="31">
        <v>2786</v>
      </c>
      <c r="BQ16" s="31">
        <v>2998</v>
      </c>
      <c r="BR16" s="31">
        <v>2946</v>
      </c>
      <c r="BS16" s="31">
        <v>3112</v>
      </c>
      <c r="BT16" s="31">
        <v>2313</v>
      </c>
      <c r="BU16" s="31">
        <v>1938</v>
      </c>
      <c r="BV16" s="31">
        <v>1978</v>
      </c>
      <c r="BW16" s="31">
        <v>1939</v>
      </c>
      <c r="BX16" s="31">
        <v>1781</v>
      </c>
      <c r="BY16" s="31">
        <v>1559</v>
      </c>
      <c r="BZ16" s="31">
        <v>1644</v>
      </c>
      <c r="CA16" s="31">
        <v>1550</v>
      </c>
      <c r="CB16" s="31">
        <v>1550</v>
      </c>
      <c r="CC16" s="31">
        <v>1370</v>
      </c>
      <c r="CD16" s="31">
        <v>1362</v>
      </c>
      <c r="CE16" s="31">
        <v>1269</v>
      </c>
      <c r="CF16" s="31">
        <v>1139</v>
      </c>
      <c r="CG16" s="31">
        <v>1045</v>
      </c>
      <c r="CH16" s="31">
        <v>995</v>
      </c>
      <c r="CI16" s="31">
        <v>892</v>
      </c>
      <c r="CJ16" s="31">
        <v>770</v>
      </c>
      <c r="CK16" s="31">
        <v>676</v>
      </c>
      <c r="CL16" s="31">
        <v>553</v>
      </c>
      <c r="CM16" s="31">
        <v>532</v>
      </c>
      <c r="CN16" s="31">
        <v>428</v>
      </c>
      <c r="CO16" s="31">
        <v>428</v>
      </c>
      <c r="CP16" s="31">
        <v>333</v>
      </c>
      <c r="CQ16" s="31">
        <v>929</v>
      </c>
    </row>
    <row r="17" spans="1:95" x14ac:dyDescent="0.2">
      <c r="A17" s="7" t="s">
        <v>104</v>
      </c>
      <c r="B17" s="7" t="s">
        <v>101</v>
      </c>
      <c r="C17" s="8" t="s">
        <v>95</v>
      </c>
      <c r="D17" s="31">
        <f>SUM(E17:CQ17)</f>
        <v>229576</v>
      </c>
      <c r="E17" s="30">
        <v>2267</v>
      </c>
      <c r="F17" s="31">
        <v>2430</v>
      </c>
      <c r="G17" s="31">
        <v>2518</v>
      </c>
      <c r="H17" s="31">
        <v>2445</v>
      </c>
      <c r="I17" s="31">
        <v>2722</v>
      </c>
      <c r="J17" s="31">
        <v>2664</v>
      </c>
      <c r="K17" s="31">
        <v>2581</v>
      </c>
      <c r="L17" s="31">
        <v>2558</v>
      </c>
      <c r="M17" s="31">
        <v>2530</v>
      </c>
      <c r="N17" s="31">
        <v>2505</v>
      </c>
      <c r="O17" s="31">
        <v>2464</v>
      </c>
      <c r="P17" s="31">
        <v>2477</v>
      </c>
      <c r="Q17" s="31">
        <v>2534</v>
      </c>
      <c r="R17" s="31">
        <v>2622</v>
      </c>
      <c r="S17" s="31">
        <v>2882</v>
      </c>
      <c r="T17" s="31">
        <v>2886</v>
      </c>
      <c r="U17" s="31">
        <v>3013</v>
      </c>
      <c r="V17" s="31">
        <v>2927</v>
      </c>
      <c r="W17" s="31">
        <v>2876</v>
      </c>
      <c r="X17" s="31">
        <v>2692</v>
      </c>
      <c r="Y17" s="31">
        <v>2458</v>
      </c>
      <c r="Z17" s="31">
        <v>2491</v>
      </c>
      <c r="AA17" s="31">
        <v>2422</v>
      </c>
      <c r="AB17" s="31">
        <v>2430</v>
      </c>
      <c r="AC17" s="31">
        <v>2438</v>
      </c>
      <c r="AD17" s="31">
        <v>2591</v>
      </c>
      <c r="AE17" s="31">
        <v>2574</v>
      </c>
      <c r="AF17" s="31">
        <v>2565</v>
      </c>
      <c r="AG17" s="31">
        <v>2510</v>
      </c>
      <c r="AH17" s="31">
        <v>2452</v>
      </c>
      <c r="AI17" s="31">
        <v>2335</v>
      </c>
      <c r="AJ17" s="31">
        <v>2519</v>
      </c>
      <c r="AK17" s="31">
        <v>2636</v>
      </c>
      <c r="AL17" s="31">
        <v>2516</v>
      </c>
      <c r="AM17" s="31">
        <v>2476</v>
      </c>
      <c r="AN17" s="31">
        <v>2315</v>
      </c>
      <c r="AO17" s="31">
        <v>2290</v>
      </c>
      <c r="AP17" s="31">
        <v>2470</v>
      </c>
      <c r="AQ17" s="31">
        <v>2523</v>
      </c>
      <c r="AR17" s="31">
        <v>2530</v>
      </c>
      <c r="AS17" s="31">
        <v>2798</v>
      </c>
      <c r="AT17" s="31">
        <v>2948</v>
      </c>
      <c r="AU17" s="31">
        <v>3128</v>
      </c>
      <c r="AV17" s="31">
        <v>3105</v>
      </c>
      <c r="AW17" s="31">
        <v>3244</v>
      </c>
      <c r="AX17" s="31">
        <v>3513</v>
      </c>
      <c r="AY17" s="31">
        <v>3579</v>
      </c>
      <c r="AZ17" s="31">
        <v>3588</v>
      </c>
      <c r="BA17" s="31">
        <v>3605</v>
      </c>
      <c r="BB17" s="31">
        <v>3617</v>
      </c>
      <c r="BC17" s="31">
        <v>3653</v>
      </c>
      <c r="BD17" s="31">
        <v>3541</v>
      </c>
      <c r="BE17" s="31">
        <v>3602</v>
      </c>
      <c r="BF17" s="31">
        <v>3477</v>
      </c>
      <c r="BG17" s="31">
        <v>3427</v>
      </c>
      <c r="BH17" s="31">
        <v>3323</v>
      </c>
      <c r="BI17" s="31">
        <v>3378</v>
      </c>
      <c r="BJ17" s="31">
        <v>3346</v>
      </c>
      <c r="BK17" s="31">
        <v>3219</v>
      </c>
      <c r="BL17" s="31">
        <v>3212</v>
      </c>
      <c r="BM17" s="31">
        <v>3196</v>
      </c>
      <c r="BN17" s="31">
        <v>3137</v>
      </c>
      <c r="BO17" s="31">
        <v>3201</v>
      </c>
      <c r="BP17" s="31">
        <v>3239</v>
      </c>
      <c r="BQ17" s="31">
        <v>3376</v>
      </c>
      <c r="BR17" s="31">
        <v>3486</v>
      </c>
      <c r="BS17" s="31">
        <v>3617</v>
      </c>
      <c r="BT17" s="31">
        <v>2814</v>
      </c>
      <c r="BU17" s="31">
        <v>2640</v>
      </c>
      <c r="BV17" s="31">
        <v>2806</v>
      </c>
      <c r="BW17" s="31">
        <v>2611</v>
      </c>
      <c r="BX17" s="31">
        <v>2393</v>
      </c>
      <c r="BY17" s="31">
        <v>2040</v>
      </c>
      <c r="BZ17" s="31">
        <v>2190</v>
      </c>
      <c r="CA17" s="31">
        <v>2060</v>
      </c>
      <c r="CB17" s="31">
        <v>1929</v>
      </c>
      <c r="CC17" s="31">
        <v>1740</v>
      </c>
      <c r="CD17" s="31">
        <v>1581</v>
      </c>
      <c r="CE17" s="31">
        <v>1586</v>
      </c>
      <c r="CF17" s="31">
        <v>1473</v>
      </c>
      <c r="CG17" s="31">
        <v>1271</v>
      </c>
      <c r="CH17" s="31">
        <v>1185</v>
      </c>
      <c r="CI17" s="31">
        <v>1049</v>
      </c>
      <c r="CJ17" s="31">
        <v>967</v>
      </c>
      <c r="CK17" s="31">
        <v>913</v>
      </c>
      <c r="CL17" s="31">
        <v>693</v>
      </c>
      <c r="CM17" s="31">
        <v>583</v>
      </c>
      <c r="CN17" s="31">
        <v>526</v>
      </c>
      <c r="CO17" s="31">
        <v>453</v>
      </c>
      <c r="CP17" s="31">
        <v>365</v>
      </c>
      <c r="CQ17" s="31">
        <v>1019</v>
      </c>
    </row>
    <row r="19" spans="1:95" x14ac:dyDescent="0.2">
      <c r="A19" s="74" t="s">
        <v>128</v>
      </c>
      <c r="B19" s="74"/>
    </row>
    <row r="21" spans="1:95" x14ac:dyDescent="0.2">
      <c r="E21" s="31"/>
    </row>
    <row r="22" spans="1:95" x14ac:dyDescent="0.2">
      <c r="E22" s="31"/>
    </row>
    <row r="23" spans="1:95" x14ac:dyDescent="0.2">
      <c r="E23" s="31"/>
    </row>
    <row r="24" spans="1:95" x14ac:dyDescent="0.2">
      <c r="E24" s="31"/>
    </row>
  </sheetData>
  <mergeCells count="3">
    <mergeCell ref="A19:B19"/>
    <mergeCell ref="A1:N1"/>
    <mergeCell ref="O1:P1"/>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
  <sheetViews>
    <sheetView showGridLines="0" workbookViewId="0">
      <selection sqref="A1:N1"/>
    </sheetView>
  </sheetViews>
  <sheetFormatPr defaultRowHeight="12.75" x14ac:dyDescent="0.2"/>
  <cols>
    <col min="2" max="2" width="12.5703125" customWidth="1"/>
    <col min="3" max="3" width="21.7109375" bestFit="1" customWidth="1"/>
    <col min="4" max="4" width="13" customWidth="1"/>
  </cols>
  <sheetData>
    <row r="1" spans="1:95" ht="15.75" x14ac:dyDescent="0.25">
      <c r="A1" s="75" t="s">
        <v>118</v>
      </c>
      <c r="B1" s="75"/>
      <c r="C1" s="75"/>
      <c r="D1" s="75"/>
      <c r="E1" s="75"/>
      <c r="F1" s="75"/>
      <c r="G1" s="75"/>
      <c r="H1" s="75"/>
      <c r="I1" s="75"/>
      <c r="J1" s="75"/>
      <c r="K1" s="75"/>
      <c r="L1" s="75"/>
      <c r="M1" s="75"/>
      <c r="N1" s="75"/>
      <c r="O1" s="64" t="s">
        <v>139</v>
      </c>
      <c r="P1" s="64"/>
    </row>
    <row r="2" spans="1:95" x14ac:dyDescent="0.2">
      <c r="A2" s="39"/>
      <c r="B2" s="33"/>
      <c r="C2" s="33"/>
      <c r="D2" s="33"/>
      <c r="E2" s="33"/>
      <c r="F2" s="33"/>
      <c r="G2" s="33"/>
      <c r="H2" s="33"/>
    </row>
    <row r="3" spans="1:95" x14ac:dyDescent="0.2">
      <c r="A3" s="1" t="s">
        <v>0</v>
      </c>
      <c r="B3" s="2" t="s">
        <v>97</v>
      </c>
      <c r="C3" s="3" t="s">
        <v>96</v>
      </c>
      <c r="D3" s="52"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5">
        <f>D9+D14</f>
        <v>2053610</v>
      </c>
      <c r="E4" s="34">
        <v>21766</v>
      </c>
      <c r="F4" s="35">
        <v>22175</v>
      </c>
      <c r="G4" s="35">
        <v>22793</v>
      </c>
      <c r="H4" s="35">
        <v>23572</v>
      </c>
      <c r="I4" s="35">
        <v>22442</v>
      </c>
      <c r="J4" s="35">
        <v>23275</v>
      </c>
      <c r="K4" s="35">
        <v>23101</v>
      </c>
      <c r="L4" s="35">
        <v>21938</v>
      </c>
      <c r="M4" s="35">
        <v>21502</v>
      </c>
      <c r="N4" s="35">
        <v>21335</v>
      </c>
      <c r="O4" s="35">
        <v>20851</v>
      </c>
      <c r="P4" s="35">
        <v>20176</v>
      </c>
      <c r="Q4" s="35">
        <v>20139</v>
      </c>
      <c r="R4" s="35">
        <v>20936</v>
      </c>
      <c r="S4" s="35">
        <v>21354</v>
      </c>
      <c r="T4" s="35">
        <v>22114</v>
      </c>
      <c r="U4" s="35">
        <v>22557</v>
      </c>
      <c r="V4" s="35">
        <v>23264</v>
      </c>
      <c r="W4" s="35">
        <v>24060</v>
      </c>
      <c r="X4" s="35">
        <v>26381</v>
      </c>
      <c r="Y4" s="35">
        <v>28423</v>
      </c>
      <c r="Z4" s="35">
        <v>28797</v>
      </c>
      <c r="AA4" s="35">
        <v>30239</v>
      </c>
      <c r="AB4" s="35">
        <v>30858</v>
      </c>
      <c r="AC4" s="35">
        <v>29129</v>
      </c>
      <c r="AD4" s="35">
        <v>28789</v>
      </c>
      <c r="AE4" s="35">
        <v>28450</v>
      </c>
      <c r="AF4" s="35">
        <v>27270</v>
      </c>
      <c r="AG4" s="35">
        <v>27106</v>
      </c>
      <c r="AH4" s="35">
        <v>27251</v>
      </c>
      <c r="AI4" s="35">
        <v>26347</v>
      </c>
      <c r="AJ4" s="35">
        <v>26815</v>
      </c>
      <c r="AK4" s="35">
        <v>27297</v>
      </c>
      <c r="AL4" s="35">
        <v>26409</v>
      </c>
      <c r="AM4" s="35">
        <v>26171</v>
      </c>
      <c r="AN4" s="35">
        <v>25675</v>
      </c>
      <c r="AO4" s="35">
        <v>23783</v>
      </c>
      <c r="AP4" s="35">
        <v>23818</v>
      </c>
      <c r="AQ4" s="35">
        <v>24725</v>
      </c>
      <c r="AR4" s="35">
        <v>25130</v>
      </c>
      <c r="AS4" s="35">
        <v>25542</v>
      </c>
      <c r="AT4" s="35">
        <v>26876</v>
      </c>
      <c r="AU4" s="35">
        <v>28697</v>
      </c>
      <c r="AV4" s="35">
        <v>29549</v>
      </c>
      <c r="AW4" s="35">
        <v>28806</v>
      </c>
      <c r="AX4" s="35">
        <v>30037</v>
      </c>
      <c r="AY4" s="35">
        <v>30646</v>
      </c>
      <c r="AZ4" s="35">
        <v>30762</v>
      </c>
      <c r="BA4" s="35">
        <v>30364</v>
      </c>
      <c r="BB4" s="35">
        <v>31604</v>
      </c>
      <c r="BC4" s="35">
        <v>30748</v>
      </c>
      <c r="BD4" s="35">
        <v>31037</v>
      </c>
      <c r="BE4" s="35">
        <v>30007</v>
      </c>
      <c r="BF4" s="35">
        <v>29325</v>
      </c>
      <c r="BG4" s="35">
        <v>28596</v>
      </c>
      <c r="BH4" s="35">
        <v>28179</v>
      </c>
      <c r="BI4" s="35">
        <v>27352</v>
      </c>
      <c r="BJ4" s="35">
        <v>26753</v>
      </c>
      <c r="BK4" s="35">
        <v>25342</v>
      </c>
      <c r="BL4" s="35">
        <v>24377</v>
      </c>
      <c r="BM4" s="35">
        <v>24286</v>
      </c>
      <c r="BN4" s="35">
        <v>24088</v>
      </c>
      <c r="BO4" s="35">
        <v>23232</v>
      </c>
      <c r="BP4" s="35">
        <v>23675</v>
      </c>
      <c r="BQ4" s="35">
        <v>23955</v>
      </c>
      <c r="BR4" s="35">
        <v>24471</v>
      </c>
      <c r="BS4" s="35">
        <v>25466</v>
      </c>
      <c r="BT4" s="35">
        <v>27953</v>
      </c>
      <c r="BU4" s="35">
        <v>20662</v>
      </c>
      <c r="BV4" s="35">
        <v>19510</v>
      </c>
      <c r="BW4" s="35">
        <v>19602</v>
      </c>
      <c r="BX4" s="35">
        <v>18683</v>
      </c>
      <c r="BY4" s="35">
        <v>17135</v>
      </c>
      <c r="BZ4" s="35">
        <v>15661</v>
      </c>
      <c r="CA4" s="35">
        <v>15850</v>
      </c>
      <c r="CB4" s="35">
        <v>15657</v>
      </c>
      <c r="CC4" s="35">
        <v>15042</v>
      </c>
      <c r="CD4" s="35">
        <v>14202</v>
      </c>
      <c r="CE4" s="35">
        <v>13573</v>
      </c>
      <c r="CF4" s="35">
        <v>12591</v>
      </c>
      <c r="CG4" s="35">
        <v>11636</v>
      </c>
      <c r="CH4" s="35">
        <v>10558</v>
      </c>
      <c r="CI4" s="35">
        <v>10300</v>
      </c>
      <c r="CJ4" s="35">
        <v>9493</v>
      </c>
      <c r="CK4" s="35">
        <v>8489</v>
      </c>
      <c r="CL4" s="35">
        <v>7502</v>
      </c>
      <c r="CM4" s="35">
        <v>6493</v>
      </c>
      <c r="CN4" s="35">
        <v>5928</v>
      </c>
      <c r="CO4" s="35">
        <v>5176</v>
      </c>
      <c r="CP4" s="35">
        <v>4265</v>
      </c>
      <c r="CQ4" s="35">
        <v>15664</v>
      </c>
    </row>
    <row r="5" spans="1:95" x14ac:dyDescent="0.2">
      <c r="A5" s="7" t="s">
        <v>102</v>
      </c>
      <c r="B5" s="7" t="s">
        <v>100</v>
      </c>
      <c r="C5" s="8" t="s">
        <v>94</v>
      </c>
      <c r="D5" s="38">
        <f>D10+D15</f>
        <v>2337203</v>
      </c>
      <c r="E5" s="36">
        <v>24592</v>
      </c>
      <c r="F5" s="37">
        <v>25306</v>
      </c>
      <c r="G5" s="37">
        <v>25955</v>
      </c>
      <c r="H5" s="37">
        <v>26855</v>
      </c>
      <c r="I5" s="37">
        <v>25315</v>
      </c>
      <c r="J5" s="37">
        <v>25757</v>
      </c>
      <c r="K5" s="37">
        <v>25911</v>
      </c>
      <c r="L5" s="37">
        <v>25135</v>
      </c>
      <c r="M5" s="37">
        <v>24586</v>
      </c>
      <c r="N5" s="37">
        <v>24610</v>
      </c>
      <c r="O5" s="37">
        <v>24209</v>
      </c>
      <c r="P5" s="37">
        <v>23391</v>
      </c>
      <c r="Q5" s="37">
        <v>23235</v>
      </c>
      <c r="R5" s="37">
        <v>24509</v>
      </c>
      <c r="S5" s="37">
        <v>25034</v>
      </c>
      <c r="T5" s="37">
        <v>25954</v>
      </c>
      <c r="U5" s="37">
        <v>26736</v>
      </c>
      <c r="V5" s="37">
        <v>27715</v>
      </c>
      <c r="W5" s="37">
        <v>27447</v>
      </c>
      <c r="X5" s="37">
        <v>28315</v>
      </c>
      <c r="Y5" s="37">
        <v>29658</v>
      </c>
      <c r="Z5" s="37">
        <v>31353</v>
      </c>
      <c r="AA5" s="37">
        <v>33909</v>
      </c>
      <c r="AB5" s="37">
        <v>33278</v>
      </c>
      <c r="AC5" s="37">
        <v>31962</v>
      </c>
      <c r="AD5" s="37">
        <v>31706</v>
      </c>
      <c r="AE5" s="37">
        <v>32347</v>
      </c>
      <c r="AF5" s="37">
        <v>31111</v>
      </c>
      <c r="AG5" s="37">
        <v>30873</v>
      </c>
      <c r="AH5" s="37">
        <v>30362</v>
      </c>
      <c r="AI5" s="37">
        <v>29503</v>
      </c>
      <c r="AJ5" s="37">
        <v>29939</v>
      </c>
      <c r="AK5" s="37">
        <v>30108</v>
      </c>
      <c r="AL5" s="37">
        <v>30619</v>
      </c>
      <c r="AM5" s="37">
        <v>29814</v>
      </c>
      <c r="AN5" s="37">
        <v>28429</v>
      </c>
      <c r="AO5" s="37">
        <v>26541</v>
      </c>
      <c r="AP5" s="37">
        <v>25433</v>
      </c>
      <c r="AQ5" s="37">
        <v>27539</v>
      </c>
      <c r="AR5" s="37">
        <v>27743</v>
      </c>
      <c r="AS5" s="37">
        <v>28092</v>
      </c>
      <c r="AT5" s="37">
        <v>29924</v>
      </c>
      <c r="AU5" s="37">
        <v>32045</v>
      </c>
      <c r="AV5" s="37">
        <v>33477</v>
      </c>
      <c r="AW5" s="37">
        <v>33610</v>
      </c>
      <c r="AX5" s="37">
        <v>34869</v>
      </c>
      <c r="AY5" s="37">
        <v>35673</v>
      </c>
      <c r="AZ5" s="37">
        <v>35860</v>
      </c>
      <c r="BA5" s="37">
        <v>35670</v>
      </c>
      <c r="BB5" s="37">
        <v>36899</v>
      </c>
      <c r="BC5" s="37">
        <v>36885</v>
      </c>
      <c r="BD5" s="37">
        <v>36395</v>
      </c>
      <c r="BE5" s="37">
        <v>36021</v>
      </c>
      <c r="BF5" s="37">
        <v>35056</v>
      </c>
      <c r="BG5" s="37">
        <v>33628</v>
      </c>
      <c r="BH5" s="37">
        <v>33609</v>
      </c>
      <c r="BI5" s="37">
        <v>32393</v>
      </c>
      <c r="BJ5" s="37">
        <v>31397</v>
      </c>
      <c r="BK5" s="37">
        <v>30657</v>
      </c>
      <c r="BL5" s="37">
        <v>29208</v>
      </c>
      <c r="BM5" s="37">
        <v>28557</v>
      </c>
      <c r="BN5" s="37">
        <v>27849</v>
      </c>
      <c r="BO5" s="37">
        <v>26595</v>
      </c>
      <c r="BP5" s="37">
        <v>26678</v>
      </c>
      <c r="BQ5" s="37">
        <v>26605</v>
      </c>
      <c r="BR5" s="37">
        <v>27118</v>
      </c>
      <c r="BS5" s="37">
        <v>27857</v>
      </c>
      <c r="BT5" s="37">
        <v>29780</v>
      </c>
      <c r="BU5" s="37">
        <v>22938</v>
      </c>
      <c r="BV5" s="37">
        <v>21854</v>
      </c>
      <c r="BW5" s="37">
        <v>22339</v>
      </c>
      <c r="BX5" s="37">
        <v>21361</v>
      </c>
      <c r="BY5" s="37">
        <v>19342</v>
      </c>
      <c r="BZ5" s="37">
        <v>18317</v>
      </c>
      <c r="CA5" s="37">
        <v>18370</v>
      </c>
      <c r="CB5" s="37">
        <v>17852</v>
      </c>
      <c r="CC5" s="37">
        <v>17339</v>
      </c>
      <c r="CD5" s="37">
        <v>16326</v>
      </c>
      <c r="CE5" s="37">
        <v>15561</v>
      </c>
      <c r="CF5" s="37">
        <v>14602</v>
      </c>
      <c r="CG5" s="37">
        <v>13328</v>
      </c>
      <c r="CH5" s="37">
        <v>12522</v>
      </c>
      <c r="CI5" s="37">
        <v>11902</v>
      </c>
      <c r="CJ5" s="37">
        <v>10689</v>
      </c>
      <c r="CK5" s="37">
        <v>9398</v>
      </c>
      <c r="CL5" s="37">
        <v>8246</v>
      </c>
      <c r="CM5" s="37">
        <v>7043</v>
      </c>
      <c r="CN5" s="37">
        <v>6179</v>
      </c>
      <c r="CO5" s="37">
        <v>5528</v>
      </c>
      <c r="CP5" s="37">
        <v>4481</v>
      </c>
      <c r="CQ5" s="37">
        <v>16485</v>
      </c>
    </row>
    <row r="6" spans="1:95" x14ac:dyDescent="0.2">
      <c r="A6" s="7" t="s">
        <v>102</v>
      </c>
      <c r="B6" s="7" t="s">
        <v>98</v>
      </c>
      <c r="C6" s="8" t="s">
        <v>92</v>
      </c>
      <c r="D6" s="38">
        <v>489450</v>
      </c>
      <c r="E6" s="36">
        <v>5433</v>
      </c>
      <c r="F6" s="37">
        <v>5372</v>
      </c>
      <c r="G6" s="37">
        <v>5533</v>
      </c>
      <c r="H6" s="37">
        <v>5664</v>
      </c>
      <c r="I6" s="37">
        <v>5705</v>
      </c>
      <c r="J6" s="37">
        <v>5601</v>
      </c>
      <c r="K6" s="37">
        <v>5462</v>
      </c>
      <c r="L6" s="37">
        <v>5181</v>
      </c>
      <c r="M6" s="37">
        <v>5070</v>
      </c>
      <c r="N6" s="37">
        <v>4847</v>
      </c>
      <c r="O6" s="37">
        <v>4687</v>
      </c>
      <c r="P6" s="37">
        <v>4629</v>
      </c>
      <c r="Q6" s="37">
        <v>4567</v>
      </c>
      <c r="R6" s="37">
        <v>4592</v>
      </c>
      <c r="S6" s="37">
        <v>4898</v>
      </c>
      <c r="T6" s="37">
        <v>4939</v>
      </c>
      <c r="U6" s="37">
        <v>4993</v>
      </c>
      <c r="V6" s="37">
        <v>5152</v>
      </c>
      <c r="W6" s="37">
        <v>5368</v>
      </c>
      <c r="X6" s="37">
        <v>6245</v>
      </c>
      <c r="Y6" s="37">
        <v>6806</v>
      </c>
      <c r="Z6" s="37">
        <v>7218</v>
      </c>
      <c r="AA6" s="37">
        <v>7845</v>
      </c>
      <c r="AB6" s="37">
        <v>8070</v>
      </c>
      <c r="AC6" s="37">
        <v>7637</v>
      </c>
      <c r="AD6" s="37">
        <v>7614</v>
      </c>
      <c r="AE6" s="37">
        <v>7602</v>
      </c>
      <c r="AF6" s="37">
        <v>7469</v>
      </c>
      <c r="AG6" s="37">
        <v>7401</v>
      </c>
      <c r="AH6" s="37">
        <v>7386</v>
      </c>
      <c r="AI6" s="37">
        <v>6981</v>
      </c>
      <c r="AJ6" s="37">
        <v>7206</v>
      </c>
      <c r="AK6" s="37">
        <v>7149</v>
      </c>
      <c r="AL6" s="37">
        <v>7095</v>
      </c>
      <c r="AM6" s="37">
        <v>6952</v>
      </c>
      <c r="AN6" s="37">
        <v>6574</v>
      </c>
      <c r="AO6" s="37">
        <v>6168</v>
      </c>
      <c r="AP6" s="37">
        <v>6146</v>
      </c>
      <c r="AQ6" s="37">
        <v>6349</v>
      </c>
      <c r="AR6" s="37">
        <v>6174</v>
      </c>
      <c r="AS6" s="37">
        <v>6359</v>
      </c>
      <c r="AT6" s="37">
        <v>6768</v>
      </c>
      <c r="AU6" s="37">
        <v>6841</v>
      </c>
      <c r="AV6" s="37">
        <v>7133</v>
      </c>
      <c r="AW6" s="37">
        <v>6769</v>
      </c>
      <c r="AX6" s="37">
        <v>7086</v>
      </c>
      <c r="AY6" s="37">
        <v>6888</v>
      </c>
      <c r="AZ6" s="37">
        <v>7159</v>
      </c>
      <c r="BA6" s="37">
        <v>7038</v>
      </c>
      <c r="BB6" s="37">
        <v>7332</v>
      </c>
      <c r="BC6" s="37">
        <v>7183</v>
      </c>
      <c r="BD6" s="37">
        <v>7300</v>
      </c>
      <c r="BE6" s="37">
        <v>7033</v>
      </c>
      <c r="BF6" s="37">
        <v>6707</v>
      </c>
      <c r="BG6" s="37">
        <v>6561</v>
      </c>
      <c r="BH6" s="37">
        <v>6524</v>
      </c>
      <c r="BI6" s="37">
        <v>6495</v>
      </c>
      <c r="BJ6" s="37">
        <v>6295</v>
      </c>
      <c r="BK6" s="37">
        <v>6275</v>
      </c>
      <c r="BL6" s="37">
        <v>5968</v>
      </c>
      <c r="BM6" s="37">
        <v>5934</v>
      </c>
      <c r="BN6" s="37">
        <v>5590</v>
      </c>
      <c r="BO6" s="37">
        <v>5471</v>
      </c>
      <c r="BP6" s="37">
        <v>5460</v>
      </c>
      <c r="BQ6" s="37">
        <v>5449</v>
      </c>
      <c r="BR6" s="37">
        <v>5730</v>
      </c>
      <c r="BS6" s="37">
        <v>5660</v>
      </c>
      <c r="BT6" s="37">
        <v>6176</v>
      </c>
      <c r="BU6" s="37">
        <v>4558</v>
      </c>
      <c r="BV6" s="37">
        <v>3940</v>
      </c>
      <c r="BW6" s="37">
        <v>3971</v>
      </c>
      <c r="BX6" s="37">
        <v>3927</v>
      </c>
      <c r="BY6" s="37">
        <v>3748</v>
      </c>
      <c r="BZ6" s="37">
        <v>3312</v>
      </c>
      <c r="CA6" s="37">
        <v>3456</v>
      </c>
      <c r="CB6" s="37">
        <v>3269</v>
      </c>
      <c r="CC6" s="37">
        <v>3138</v>
      </c>
      <c r="CD6" s="37">
        <v>2967</v>
      </c>
      <c r="CE6" s="37">
        <v>2893</v>
      </c>
      <c r="CF6" s="37">
        <v>2650</v>
      </c>
      <c r="CG6" s="37">
        <v>2500</v>
      </c>
      <c r="CH6" s="37">
        <v>2292</v>
      </c>
      <c r="CI6" s="37">
        <v>2258</v>
      </c>
      <c r="CJ6" s="37">
        <v>1983</v>
      </c>
      <c r="CK6" s="37">
        <v>1831</v>
      </c>
      <c r="CL6" s="37">
        <v>1622</v>
      </c>
      <c r="CM6" s="37">
        <v>1441</v>
      </c>
      <c r="CN6" s="37">
        <v>1290</v>
      </c>
      <c r="CO6" s="37">
        <v>1104</v>
      </c>
      <c r="CP6" s="37">
        <v>970</v>
      </c>
      <c r="CQ6" s="37">
        <v>3366</v>
      </c>
    </row>
    <row r="7" spans="1:95" x14ac:dyDescent="0.2">
      <c r="A7" s="7" t="s">
        <v>102</v>
      </c>
      <c r="B7" s="7" t="s">
        <v>101</v>
      </c>
      <c r="C7" s="8" t="s">
        <v>95</v>
      </c>
      <c r="D7" s="38">
        <v>467337</v>
      </c>
      <c r="E7" s="36">
        <v>4392</v>
      </c>
      <c r="F7" s="37">
        <v>4531</v>
      </c>
      <c r="G7" s="37">
        <v>4722</v>
      </c>
      <c r="H7" s="37">
        <v>4910</v>
      </c>
      <c r="I7" s="37">
        <v>4824</v>
      </c>
      <c r="J7" s="37">
        <v>5163</v>
      </c>
      <c r="K7" s="37">
        <v>5235</v>
      </c>
      <c r="L7" s="37">
        <v>5045</v>
      </c>
      <c r="M7" s="37">
        <v>4998</v>
      </c>
      <c r="N7" s="37">
        <v>4969</v>
      </c>
      <c r="O7" s="37">
        <v>4936</v>
      </c>
      <c r="P7" s="37">
        <v>4853</v>
      </c>
      <c r="Q7" s="37">
        <v>4843</v>
      </c>
      <c r="R7" s="37">
        <v>4963</v>
      </c>
      <c r="S7" s="37">
        <v>5097</v>
      </c>
      <c r="T7" s="37">
        <v>5557</v>
      </c>
      <c r="U7" s="37">
        <v>5548</v>
      </c>
      <c r="V7" s="37">
        <v>5692</v>
      </c>
      <c r="W7" s="37">
        <v>5287</v>
      </c>
      <c r="X7" s="37">
        <v>4947</v>
      </c>
      <c r="Y7" s="37">
        <v>4899</v>
      </c>
      <c r="Z7" s="37">
        <v>4534</v>
      </c>
      <c r="AA7" s="37">
        <v>4625</v>
      </c>
      <c r="AB7" s="37">
        <v>4652</v>
      </c>
      <c r="AC7" s="37">
        <v>4649</v>
      </c>
      <c r="AD7" s="37">
        <v>4748</v>
      </c>
      <c r="AE7" s="37">
        <v>4954</v>
      </c>
      <c r="AF7" s="37">
        <v>5071</v>
      </c>
      <c r="AG7" s="37">
        <v>5004</v>
      </c>
      <c r="AH7" s="37">
        <v>5044</v>
      </c>
      <c r="AI7" s="37">
        <v>4983</v>
      </c>
      <c r="AJ7" s="37">
        <v>4864</v>
      </c>
      <c r="AK7" s="37">
        <v>5166</v>
      </c>
      <c r="AL7" s="37">
        <v>5205</v>
      </c>
      <c r="AM7" s="37">
        <v>5059</v>
      </c>
      <c r="AN7" s="37">
        <v>4953</v>
      </c>
      <c r="AO7" s="37">
        <v>4633</v>
      </c>
      <c r="AP7" s="37">
        <v>4748</v>
      </c>
      <c r="AQ7" s="37">
        <v>5093</v>
      </c>
      <c r="AR7" s="37">
        <v>5303</v>
      </c>
      <c r="AS7" s="37">
        <v>5327</v>
      </c>
      <c r="AT7" s="37">
        <v>5793</v>
      </c>
      <c r="AU7" s="37">
        <v>6193</v>
      </c>
      <c r="AV7" s="37">
        <v>6534</v>
      </c>
      <c r="AW7" s="37">
        <v>6553</v>
      </c>
      <c r="AX7" s="37">
        <v>6771</v>
      </c>
      <c r="AY7" s="37">
        <v>7087</v>
      </c>
      <c r="AZ7" s="37">
        <v>7155</v>
      </c>
      <c r="BA7" s="37">
        <v>7294</v>
      </c>
      <c r="BB7" s="37">
        <v>7484</v>
      </c>
      <c r="BC7" s="37">
        <v>7506</v>
      </c>
      <c r="BD7" s="37">
        <v>7363</v>
      </c>
      <c r="BE7" s="37">
        <v>7135</v>
      </c>
      <c r="BF7" s="37">
        <v>7204</v>
      </c>
      <c r="BG7" s="37">
        <v>6945</v>
      </c>
      <c r="BH7" s="37">
        <v>6908</v>
      </c>
      <c r="BI7" s="37">
        <v>6854</v>
      </c>
      <c r="BJ7" s="37">
        <v>6808</v>
      </c>
      <c r="BK7" s="37">
        <v>6728</v>
      </c>
      <c r="BL7" s="37">
        <v>6531</v>
      </c>
      <c r="BM7" s="37">
        <v>6451</v>
      </c>
      <c r="BN7" s="37">
        <v>6521</v>
      </c>
      <c r="BO7" s="37">
        <v>6407</v>
      </c>
      <c r="BP7" s="37">
        <v>6525</v>
      </c>
      <c r="BQ7" s="37">
        <v>6482</v>
      </c>
      <c r="BR7" s="37">
        <v>6692</v>
      </c>
      <c r="BS7" s="37">
        <v>6894</v>
      </c>
      <c r="BT7" s="37">
        <v>7321</v>
      </c>
      <c r="BU7" s="37">
        <v>5668</v>
      </c>
      <c r="BV7" s="37">
        <v>5329</v>
      </c>
      <c r="BW7" s="37">
        <v>5539</v>
      </c>
      <c r="BX7" s="37">
        <v>5347</v>
      </c>
      <c r="BY7" s="37">
        <v>4857</v>
      </c>
      <c r="BZ7" s="37">
        <v>4322</v>
      </c>
      <c r="CA7" s="37">
        <v>4496</v>
      </c>
      <c r="CB7" s="37">
        <v>4188</v>
      </c>
      <c r="CC7" s="37">
        <v>4003</v>
      </c>
      <c r="CD7" s="37">
        <v>3696</v>
      </c>
      <c r="CE7" s="37">
        <v>3442</v>
      </c>
      <c r="CF7" s="37">
        <v>3423</v>
      </c>
      <c r="CG7" s="37">
        <v>3101</v>
      </c>
      <c r="CH7" s="37">
        <v>2836</v>
      </c>
      <c r="CI7" s="37">
        <v>2721</v>
      </c>
      <c r="CJ7" s="37">
        <v>2428</v>
      </c>
      <c r="CK7" s="37">
        <v>2178</v>
      </c>
      <c r="CL7" s="37">
        <v>2035</v>
      </c>
      <c r="CM7" s="37">
        <v>1664</v>
      </c>
      <c r="CN7" s="37">
        <v>1453</v>
      </c>
      <c r="CO7" s="37">
        <v>1290</v>
      </c>
      <c r="CP7" s="37">
        <v>1119</v>
      </c>
      <c r="CQ7" s="37">
        <v>4037</v>
      </c>
    </row>
    <row r="8" spans="1:95" x14ac:dyDescent="0.2">
      <c r="A8" s="9"/>
      <c r="B8" s="9"/>
      <c r="C8" s="10"/>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row>
    <row r="9" spans="1:95" x14ac:dyDescent="0.2">
      <c r="A9" s="7" t="s">
        <v>103</v>
      </c>
      <c r="B9" s="7" t="s">
        <v>99</v>
      </c>
      <c r="C9" s="8" t="s">
        <v>93</v>
      </c>
      <c r="D9" s="45">
        <f>SUM(E9:CQ9)</f>
        <v>1056294</v>
      </c>
      <c r="E9" s="34">
        <v>10534</v>
      </c>
      <c r="F9" s="35">
        <v>10904</v>
      </c>
      <c r="G9" s="35">
        <v>11136</v>
      </c>
      <c r="H9" s="35">
        <v>11458</v>
      </c>
      <c r="I9" s="35">
        <v>11040</v>
      </c>
      <c r="J9" s="35">
        <v>11455</v>
      </c>
      <c r="K9" s="35">
        <v>11476</v>
      </c>
      <c r="L9" s="35">
        <v>10740</v>
      </c>
      <c r="M9" s="35">
        <v>10568</v>
      </c>
      <c r="N9" s="35">
        <v>10247</v>
      </c>
      <c r="O9" s="35">
        <v>10061</v>
      </c>
      <c r="P9" s="35">
        <v>9794</v>
      </c>
      <c r="Q9" s="35">
        <v>9776</v>
      </c>
      <c r="R9" s="35">
        <v>10301</v>
      </c>
      <c r="S9" s="35">
        <v>10415</v>
      </c>
      <c r="T9" s="35">
        <v>10786</v>
      </c>
      <c r="U9" s="35">
        <v>11133</v>
      </c>
      <c r="V9" s="35">
        <v>11345</v>
      </c>
      <c r="W9" s="35">
        <v>11674</v>
      </c>
      <c r="X9" s="35">
        <v>13274</v>
      </c>
      <c r="Y9" s="35">
        <v>14491</v>
      </c>
      <c r="Z9" s="35">
        <v>14739</v>
      </c>
      <c r="AA9" s="35">
        <v>15559</v>
      </c>
      <c r="AB9" s="35">
        <v>15606</v>
      </c>
      <c r="AC9" s="35">
        <v>14813</v>
      </c>
      <c r="AD9" s="35">
        <v>14585</v>
      </c>
      <c r="AE9" s="35">
        <v>14553</v>
      </c>
      <c r="AF9" s="35">
        <v>13995</v>
      </c>
      <c r="AG9" s="35">
        <v>13814</v>
      </c>
      <c r="AH9" s="35">
        <v>14021</v>
      </c>
      <c r="AI9" s="35">
        <v>13512</v>
      </c>
      <c r="AJ9" s="35">
        <v>13758</v>
      </c>
      <c r="AK9" s="35">
        <v>14223</v>
      </c>
      <c r="AL9" s="35">
        <v>13627</v>
      </c>
      <c r="AM9" s="35">
        <v>13363</v>
      </c>
      <c r="AN9" s="35">
        <v>12965</v>
      </c>
      <c r="AO9" s="35">
        <v>12139</v>
      </c>
      <c r="AP9" s="35">
        <v>11946</v>
      </c>
      <c r="AQ9" s="35">
        <v>12520</v>
      </c>
      <c r="AR9" s="35">
        <v>12808</v>
      </c>
      <c r="AS9" s="35">
        <v>12954</v>
      </c>
      <c r="AT9" s="35">
        <v>13765</v>
      </c>
      <c r="AU9" s="35">
        <v>14739</v>
      </c>
      <c r="AV9" s="35">
        <v>15186</v>
      </c>
      <c r="AW9" s="35">
        <v>14696</v>
      </c>
      <c r="AX9" s="35">
        <v>15388</v>
      </c>
      <c r="AY9" s="35">
        <v>15767</v>
      </c>
      <c r="AZ9" s="35">
        <v>15597</v>
      </c>
      <c r="BA9" s="35">
        <v>15518</v>
      </c>
      <c r="BB9" s="35">
        <v>15961</v>
      </c>
      <c r="BC9" s="35">
        <v>15665</v>
      </c>
      <c r="BD9" s="35">
        <v>15835</v>
      </c>
      <c r="BE9" s="35">
        <v>15281</v>
      </c>
      <c r="BF9" s="35">
        <v>14905</v>
      </c>
      <c r="BG9" s="35">
        <v>14445</v>
      </c>
      <c r="BH9" s="35">
        <v>14439</v>
      </c>
      <c r="BI9" s="35">
        <v>13957</v>
      </c>
      <c r="BJ9" s="35">
        <v>13581</v>
      </c>
      <c r="BK9" s="35">
        <v>12877</v>
      </c>
      <c r="BL9" s="35">
        <v>12450</v>
      </c>
      <c r="BM9" s="35">
        <v>12387</v>
      </c>
      <c r="BN9" s="35">
        <v>12394</v>
      </c>
      <c r="BO9" s="35">
        <v>11888</v>
      </c>
      <c r="BP9" s="35">
        <v>12264</v>
      </c>
      <c r="BQ9" s="35">
        <v>12262</v>
      </c>
      <c r="BR9" s="35">
        <v>12609</v>
      </c>
      <c r="BS9" s="35">
        <v>13169</v>
      </c>
      <c r="BT9" s="35">
        <v>14394</v>
      </c>
      <c r="BU9" s="35">
        <v>10707</v>
      </c>
      <c r="BV9" s="35">
        <v>10216</v>
      </c>
      <c r="BW9" s="35">
        <v>10326</v>
      </c>
      <c r="BX9" s="35">
        <v>9970</v>
      </c>
      <c r="BY9" s="35">
        <v>9275</v>
      </c>
      <c r="BZ9" s="35">
        <v>8476</v>
      </c>
      <c r="CA9" s="35">
        <v>8602</v>
      </c>
      <c r="CB9" s="35">
        <v>8552</v>
      </c>
      <c r="CC9" s="35">
        <v>8306</v>
      </c>
      <c r="CD9" s="35">
        <v>7993</v>
      </c>
      <c r="CE9" s="35">
        <v>7630</v>
      </c>
      <c r="CF9" s="35">
        <v>7099</v>
      </c>
      <c r="CG9" s="35">
        <v>6584</v>
      </c>
      <c r="CH9" s="35">
        <v>6087</v>
      </c>
      <c r="CI9" s="35">
        <v>6098</v>
      </c>
      <c r="CJ9" s="35">
        <v>5646</v>
      </c>
      <c r="CK9" s="35">
        <v>5204</v>
      </c>
      <c r="CL9" s="35">
        <v>4619</v>
      </c>
      <c r="CM9" s="35">
        <v>4084</v>
      </c>
      <c r="CN9" s="35">
        <v>3799</v>
      </c>
      <c r="CO9" s="35">
        <v>3407</v>
      </c>
      <c r="CP9" s="35">
        <v>2824</v>
      </c>
      <c r="CQ9" s="35">
        <v>11263</v>
      </c>
    </row>
    <row r="10" spans="1:95" x14ac:dyDescent="0.2">
      <c r="A10" s="7" t="s">
        <v>103</v>
      </c>
      <c r="B10" s="7" t="s">
        <v>100</v>
      </c>
      <c r="C10" s="8" t="s">
        <v>94</v>
      </c>
      <c r="D10" s="51">
        <f>SUM(E10:CQ10)</f>
        <v>1210361</v>
      </c>
      <c r="E10" s="36">
        <v>11983</v>
      </c>
      <c r="F10" s="37">
        <v>12341</v>
      </c>
      <c r="G10" s="37">
        <v>12575</v>
      </c>
      <c r="H10" s="37">
        <v>13227</v>
      </c>
      <c r="I10" s="37">
        <v>12438</v>
      </c>
      <c r="J10" s="37">
        <v>12764</v>
      </c>
      <c r="K10" s="37">
        <v>12693</v>
      </c>
      <c r="L10" s="37">
        <v>12283</v>
      </c>
      <c r="M10" s="37">
        <v>12071</v>
      </c>
      <c r="N10" s="37">
        <v>12043</v>
      </c>
      <c r="O10" s="37">
        <v>11760</v>
      </c>
      <c r="P10" s="37">
        <v>11578</v>
      </c>
      <c r="Q10" s="37">
        <v>11515</v>
      </c>
      <c r="R10" s="37">
        <v>12093</v>
      </c>
      <c r="S10" s="37">
        <v>12174</v>
      </c>
      <c r="T10" s="37">
        <v>12654</v>
      </c>
      <c r="U10" s="37">
        <v>12975</v>
      </c>
      <c r="V10" s="37">
        <v>13565</v>
      </c>
      <c r="W10" s="37">
        <v>13218</v>
      </c>
      <c r="X10" s="37">
        <v>13695</v>
      </c>
      <c r="Y10" s="37">
        <v>14536</v>
      </c>
      <c r="Z10" s="37">
        <v>15671</v>
      </c>
      <c r="AA10" s="37">
        <v>17054</v>
      </c>
      <c r="AB10" s="37">
        <v>16731</v>
      </c>
      <c r="AC10" s="37">
        <v>15921</v>
      </c>
      <c r="AD10" s="37">
        <v>15948</v>
      </c>
      <c r="AE10" s="37">
        <v>16294</v>
      </c>
      <c r="AF10" s="37">
        <v>15899</v>
      </c>
      <c r="AG10" s="37">
        <v>15535</v>
      </c>
      <c r="AH10" s="37">
        <v>15433</v>
      </c>
      <c r="AI10" s="37">
        <v>15097</v>
      </c>
      <c r="AJ10" s="37">
        <v>15328</v>
      </c>
      <c r="AK10" s="37">
        <v>15449</v>
      </c>
      <c r="AL10" s="37">
        <v>15661</v>
      </c>
      <c r="AM10" s="37">
        <v>15342</v>
      </c>
      <c r="AN10" s="37">
        <v>14520</v>
      </c>
      <c r="AO10" s="37">
        <v>13801</v>
      </c>
      <c r="AP10" s="37">
        <v>12978</v>
      </c>
      <c r="AQ10" s="37">
        <v>14127</v>
      </c>
      <c r="AR10" s="37">
        <v>14400</v>
      </c>
      <c r="AS10" s="37">
        <v>14325</v>
      </c>
      <c r="AT10" s="37">
        <v>15354</v>
      </c>
      <c r="AU10" s="37">
        <v>16636</v>
      </c>
      <c r="AV10" s="37">
        <v>17588</v>
      </c>
      <c r="AW10" s="37">
        <v>17611</v>
      </c>
      <c r="AX10" s="37">
        <v>18226</v>
      </c>
      <c r="AY10" s="37">
        <v>18768</v>
      </c>
      <c r="AZ10" s="37">
        <v>18696</v>
      </c>
      <c r="BA10" s="37">
        <v>18551</v>
      </c>
      <c r="BB10" s="37">
        <v>19139</v>
      </c>
      <c r="BC10" s="37">
        <v>19373</v>
      </c>
      <c r="BD10" s="37">
        <v>18978</v>
      </c>
      <c r="BE10" s="37">
        <v>18478</v>
      </c>
      <c r="BF10" s="37">
        <v>18137</v>
      </c>
      <c r="BG10" s="37">
        <v>17349</v>
      </c>
      <c r="BH10" s="37">
        <v>17443</v>
      </c>
      <c r="BI10" s="37">
        <v>16847</v>
      </c>
      <c r="BJ10" s="37">
        <v>16240</v>
      </c>
      <c r="BK10" s="37">
        <v>15826</v>
      </c>
      <c r="BL10" s="37">
        <v>15148</v>
      </c>
      <c r="BM10" s="37">
        <v>14810</v>
      </c>
      <c r="BN10" s="37">
        <v>14266</v>
      </c>
      <c r="BO10" s="37">
        <v>13733</v>
      </c>
      <c r="BP10" s="37">
        <v>13692</v>
      </c>
      <c r="BQ10" s="37">
        <v>13685</v>
      </c>
      <c r="BR10" s="37">
        <v>14088</v>
      </c>
      <c r="BS10" s="37">
        <v>14489</v>
      </c>
      <c r="BT10" s="37">
        <v>15552</v>
      </c>
      <c r="BU10" s="37">
        <v>11896</v>
      </c>
      <c r="BV10" s="37">
        <v>11584</v>
      </c>
      <c r="BW10" s="37">
        <v>11733</v>
      </c>
      <c r="BX10" s="37">
        <v>11532</v>
      </c>
      <c r="BY10" s="37">
        <v>10540</v>
      </c>
      <c r="BZ10" s="37">
        <v>10125</v>
      </c>
      <c r="CA10" s="37">
        <v>10263</v>
      </c>
      <c r="CB10" s="37">
        <v>9936</v>
      </c>
      <c r="CC10" s="37">
        <v>9649</v>
      </c>
      <c r="CD10" s="37">
        <v>9387</v>
      </c>
      <c r="CE10" s="37">
        <v>8973</v>
      </c>
      <c r="CF10" s="37">
        <v>8558</v>
      </c>
      <c r="CG10" s="37">
        <v>7976</v>
      </c>
      <c r="CH10" s="37">
        <v>7465</v>
      </c>
      <c r="CI10" s="37">
        <v>7190</v>
      </c>
      <c r="CJ10" s="37">
        <v>6562</v>
      </c>
      <c r="CK10" s="37">
        <v>5924</v>
      </c>
      <c r="CL10" s="37">
        <v>5280</v>
      </c>
      <c r="CM10" s="37">
        <v>4552</v>
      </c>
      <c r="CN10" s="37">
        <v>4068</v>
      </c>
      <c r="CO10" s="37">
        <v>3686</v>
      </c>
      <c r="CP10" s="37">
        <v>3041</v>
      </c>
      <c r="CQ10" s="37">
        <v>12043</v>
      </c>
    </row>
    <row r="11" spans="1:95" x14ac:dyDescent="0.2">
      <c r="A11" s="7" t="s">
        <v>103</v>
      </c>
      <c r="B11" s="7" t="s">
        <v>98</v>
      </c>
      <c r="C11" s="8" t="s">
        <v>92</v>
      </c>
      <c r="D11" s="51">
        <f>SUM(E11:CQ11)</f>
        <v>246502</v>
      </c>
      <c r="E11" s="36">
        <v>2678</v>
      </c>
      <c r="F11" s="37">
        <v>2604</v>
      </c>
      <c r="G11" s="37">
        <v>2702</v>
      </c>
      <c r="H11" s="37">
        <v>2759</v>
      </c>
      <c r="I11" s="37">
        <v>2792</v>
      </c>
      <c r="J11" s="37">
        <v>2753</v>
      </c>
      <c r="K11" s="37">
        <v>2629</v>
      </c>
      <c r="L11" s="37">
        <v>2520</v>
      </c>
      <c r="M11" s="37">
        <v>2493</v>
      </c>
      <c r="N11" s="37">
        <v>2378</v>
      </c>
      <c r="O11" s="37">
        <v>2271</v>
      </c>
      <c r="P11" s="37">
        <v>2262</v>
      </c>
      <c r="Q11" s="37">
        <v>2224</v>
      </c>
      <c r="R11" s="37">
        <v>2239</v>
      </c>
      <c r="S11" s="37">
        <v>2316</v>
      </c>
      <c r="T11" s="37">
        <v>2399</v>
      </c>
      <c r="U11" s="37">
        <v>2404</v>
      </c>
      <c r="V11" s="37">
        <v>2484</v>
      </c>
      <c r="W11" s="37">
        <v>2616</v>
      </c>
      <c r="X11" s="37">
        <v>3205</v>
      </c>
      <c r="Y11" s="37">
        <v>3470</v>
      </c>
      <c r="Z11" s="37">
        <v>3728</v>
      </c>
      <c r="AA11" s="37">
        <v>4046</v>
      </c>
      <c r="AB11" s="37">
        <v>3923</v>
      </c>
      <c r="AC11" s="37">
        <v>3711</v>
      </c>
      <c r="AD11" s="37">
        <v>3610</v>
      </c>
      <c r="AE11" s="37">
        <v>3682</v>
      </c>
      <c r="AF11" s="37">
        <v>3593</v>
      </c>
      <c r="AG11" s="37">
        <v>3679</v>
      </c>
      <c r="AH11" s="37">
        <v>3694</v>
      </c>
      <c r="AI11" s="37">
        <v>3467</v>
      </c>
      <c r="AJ11" s="37">
        <v>3611</v>
      </c>
      <c r="AK11" s="37">
        <v>3560</v>
      </c>
      <c r="AL11" s="37">
        <v>3453</v>
      </c>
      <c r="AM11" s="37">
        <v>3460</v>
      </c>
      <c r="AN11" s="37">
        <v>3159</v>
      </c>
      <c r="AO11" s="37">
        <v>3045</v>
      </c>
      <c r="AP11" s="37">
        <v>2946</v>
      </c>
      <c r="AQ11" s="37">
        <v>3108</v>
      </c>
      <c r="AR11" s="37">
        <v>3032</v>
      </c>
      <c r="AS11" s="37">
        <v>3109</v>
      </c>
      <c r="AT11" s="37">
        <v>3289</v>
      </c>
      <c r="AU11" s="37">
        <v>3439</v>
      </c>
      <c r="AV11" s="37">
        <v>3638</v>
      </c>
      <c r="AW11" s="37">
        <v>3435</v>
      </c>
      <c r="AX11" s="37">
        <v>3616</v>
      </c>
      <c r="AY11" s="37">
        <v>3408</v>
      </c>
      <c r="AZ11" s="37">
        <v>3542</v>
      </c>
      <c r="BA11" s="37">
        <v>3647</v>
      </c>
      <c r="BB11" s="37">
        <v>3724</v>
      </c>
      <c r="BC11" s="37">
        <v>3661</v>
      </c>
      <c r="BD11" s="37">
        <v>3686</v>
      </c>
      <c r="BE11" s="37">
        <v>3507</v>
      </c>
      <c r="BF11" s="37">
        <v>3385</v>
      </c>
      <c r="BG11" s="37">
        <v>3276</v>
      </c>
      <c r="BH11" s="37">
        <v>3278</v>
      </c>
      <c r="BI11" s="37">
        <v>3184</v>
      </c>
      <c r="BJ11" s="37">
        <v>3122</v>
      </c>
      <c r="BK11" s="37">
        <v>3128</v>
      </c>
      <c r="BL11" s="37">
        <v>2975</v>
      </c>
      <c r="BM11" s="37">
        <v>2909</v>
      </c>
      <c r="BN11" s="37">
        <v>2800</v>
      </c>
      <c r="BO11" s="37">
        <v>2723</v>
      </c>
      <c r="BP11" s="37">
        <v>2726</v>
      </c>
      <c r="BQ11" s="37">
        <v>2704</v>
      </c>
      <c r="BR11" s="37">
        <v>2806</v>
      </c>
      <c r="BS11" s="37">
        <v>2793</v>
      </c>
      <c r="BT11" s="37">
        <v>3126</v>
      </c>
      <c r="BU11" s="37">
        <v>2313</v>
      </c>
      <c r="BV11" s="37">
        <v>2061</v>
      </c>
      <c r="BW11" s="37">
        <v>2037</v>
      </c>
      <c r="BX11" s="37">
        <v>2039</v>
      </c>
      <c r="BY11" s="37">
        <v>2011</v>
      </c>
      <c r="BZ11" s="37">
        <v>1790</v>
      </c>
      <c r="CA11" s="37">
        <v>1873</v>
      </c>
      <c r="CB11" s="37">
        <v>1783</v>
      </c>
      <c r="CC11" s="37">
        <v>1668</v>
      </c>
      <c r="CD11" s="37">
        <v>1646</v>
      </c>
      <c r="CE11" s="37">
        <v>1590</v>
      </c>
      <c r="CF11" s="37">
        <v>1461</v>
      </c>
      <c r="CG11" s="37">
        <v>1430</v>
      </c>
      <c r="CH11" s="37">
        <v>1317</v>
      </c>
      <c r="CI11" s="37">
        <v>1337</v>
      </c>
      <c r="CJ11" s="37">
        <v>1180</v>
      </c>
      <c r="CK11" s="37">
        <v>1138</v>
      </c>
      <c r="CL11" s="37">
        <v>1019</v>
      </c>
      <c r="CM11" s="37">
        <v>948</v>
      </c>
      <c r="CN11" s="37">
        <v>819</v>
      </c>
      <c r="CO11" s="37">
        <v>723</v>
      </c>
      <c r="CP11" s="37">
        <v>613</v>
      </c>
      <c r="CQ11" s="37">
        <v>2365</v>
      </c>
    </row>
    <row r="12" spans="1:95" x14ac:dyDescent="0.2">
      <c r="A12" s="7" t="s">
        <v>103</v>
      </c>
      <c r="B12" s="7" t="s">
        <v>101</v>
      </c>
      <c r="C12" s="8" t="s">
        <v>95</v>
      </c>
      <c r="D12" s="51">
        <f>SUM(E12:CQ12)</f>
        <v>237913</v>
      </c>
      <c r="E12" s="36">
        <v>2126</v>
      </c>
      <c r="F12" s="37">
        <v>2243</v>
      </c>
      <c r="G12" s="37">
        <v>2272</v>
      </c>
      <c r="H12" s="37">
        <v>2372</v>
      </c>
      <c r="I12" s="37">
        <v>2335</v>
      </c>
      <c r="J12" s="37">
        <v>2427</v>
      </c>
      <c r="K12" s="37">
        <v>2537</v>
      </c>
      <c r="L12" s="37">
        <v>2456</v>
      </c>
      <c r="M12" s="37">
        <v>2430</v>
      </c>
      <c r="N12" s="37">
        <v>2431</v>
      </c>
      <c r="O12" s="37">
        <v>2438</v>
      </c>
      <c r="P12" s="37">
        <v>2380</v>
      </c>
      <c r="Q12" s="37">
        <v>2366</v>
      </c>
      <c r="R12" s="37">
        <v>2431</v>
      </c>
      <c r="S12" s="37">
        <v>2466</v>
      </c>
      <c r="T12" s="37">
        <v>2683</v>
      </c>
      <c r="U12" s="37">
        <v>2643</v>
      </c>
      <c r="V12" s="37">
        <v>2693</v>
      </c>
      <c r="W12" s="37">
        <v>2539</v>
      </c>
      <c r="X12" s="37">
        <v>2226</v>
      </c>
      <c r="Y12" s="37">
        <v>2293</v>
      </c>
      <c r="Z12" s="37">
        <v>2148</v>
      </c>
      <c r="AA12" s="37">
        <v>2151</v>
      </c>
      <c r="AB12" s="37">
        <v>2231</v>
      </c>
      <c r="AC12" s="37">
        <v>2242</v>
      </c>
      <c r="AD12" s="37">
        <v>2345</v>
      </c>
      <c r="AE12" s="37">
        <v>2418</v>
      </c>
      <c r="AF12" s="37">
        <v>2475</v>
      </c>
      <c r="AG12" s="37">
        <v>2468</v>
      </c>
      <c r="AH12" s="37">
        <v>2580</v>
      </c>
      <c r="AI12" s="37">
        <v>2520</v>
      </c>
      <c r="AJ12" s="37">
        <v>2547</v>
      </c>
      <c r="AK12" s="37">
        <v>2662</v>
      </c>
      <c r="AL12" s="37">
        <v>2616</v>
      </c>
      <c r="AM12" s="37">
        <v>2537</v>
      </c>
      <c r="AN12" s="37">
        <v>2529</v>
      </c>
      <c r="AO12" s="37">
        <v>2330</v>
      </c>
      <c r="AP12" s="37">
        <v>2452</v>
      </c>
      <c r="AQ12" s="37">
        <v>2633</v>
      </c>
      <c r="AR12" s="37">
        <v>2746</v>
      </c>
      <c r="AS12" s="37">
        <v>2800</v>
      </c>
      <c r="AT12" s="37">
        <v>2983</v>
      </c>
      <c r="AU12" s="37">
        <v>3235</v>
      </c>
      <c r="AV12" s="37">
        <v>3402</v>
      </c>
      <c r="AW12" s="37">
        <v>3424</v>
      </c>
      <c r="AX12" s="37">
        <v>3509</v>
      </c>
      <c r="AY12" s="37">
        <v>3605</v>
      </c>
      <c r="AZ12" s="37">
        <v>3570</v>
      </c>
      <c r="BA12" s="37">
        <v>3696</v>
      </c>
      <c r="BB12" s="37">
        <v>3892</v>
      </c>
      <c r="BC12" s="37">
        <v>3884</v>
      </c>
      <c r="BD12" s="37">
        <v>3710</v>
      </c>
      <c r="BE12" s="37">
        <v>3583</v>
      </c>
      <c r="BF12" s="37">
        <v>3615</v>
      </c>
      <c r="BG12" s="37">
        <v>3463</v>
      </c>
      <c r="BH12" s="37">
        <v>3478</v>
      </c>
      <c r="BI12" s="37">
        <v>3517</v>
      </c>
      <c r="BJ12" s="37">
        <v>3410</v>
      </c>
      <c r="BK12" s="37">
        <v>3391</v>
      </c>
      <c r="BL12" s="37">
        <v>3317</v>
      </c>
      <c r="BM12" s="37">
        <v>3231</v>
      </c>
      <c r="BN12" s="37">
        <v>3335</v>
      </c>
      <c r="BO12" s="37">
        <v>3276</v>
      </c>
      <c r="BP12" s="37">
        <v>3365</v>
      </c>
      <c r="BQ12" s="37">
        <v>3247</v>
      </c>
      <c r="BR12" s="37">
        <v>3328</v>
      </c>
      <c r="BS12" s="37">
        <v>3429</v>
      </c>
      <c r="BT12" s="37">
        <v>3757</v>
      </c>
      <c r="BU12" s="37">
        <v>2876</v>
      </c>
      <c r="BV12" s="37">
        <v>2746</v>
      </c>
      <c r="BW12" s="37">
        <v>2793</v>
      </c>
      <c r="BX12" s="37">
        <v>2812</v>
      </c>
      <c r="BY12" s="37">
        <v>2530</v>
      </c>
      <c r="BZ12" s="37">
        <v>2340</v>
      </c>
      <c r="CA12" s="37">
        <v>2381</v>
      </c>
      <c r="CB12" s="37">
        <v>2193</v>
      </c>
      <c r="CC12" s="37">
        <v>2150</v>
      </c>
      <c r="CD12" s="37">
        <v>2022</v>
      </c>
      <c r="CE12" s="37">
        <v>1947</v>
      </c>
      <c r="CF12" s="37">
        <v>1909</v>
      </c>
      <c r="CG12" s="37">
        <v>1708</v>
      </c>
      <c r="CH12" s="37">
        <v>1626</v>
      </c>
      <c r="CI12" s="37">
        <v>1607</v>
      </c>
      <c r="CJ12" s="37">
        <v>1457</v>
      </c>
      <c r="CK12" s="37">
        <v>1285</v>
      </c>
      <c r="CL12" s="37">
        <v>1212</v>
      </c>
      <c r="CM12" s="37">
        <v>1038</v>
      </c>
      <c r="CN12" s="37">
        <v>947</v>
      </c>
      <c r="CO12" s="37">
        <v>838</v>
      </c>
      <c r="CP12" s="37">
        <v>733</v>
      </c>
      <c r="CQ12" s="37">
        <v>2894</v>
      </c>
    </row>
    <row r="13" spans="1:95" x14ac:dyDescent="0.2">
      <c r="A13" s="11"/>
      <c r="B13" s="11"/>
      <c r="C13" s="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row>
    <row r="14" spans="1:95" x14ac:dyDescent="0.2">
      <c r="A14" s="7" t="s">
        <v>104</v>
      </c>
      <c r="B14" s="7" t="s">
        <v>99</v>
      </c>
      <c r="C14" s="8" t="s">
        <v>93</v>
      </c>
      <c r="D14" s="45">
        <f>SUM(E14:CQ14)</f>
        <v>997316</v>
      </c>
      <c r="E14" s="34">
        <v>11232</v>
      </c>
      <c r="F14" s="35">
        <v>11271</v>
      </c>
      <c r="G14" s="35">
        <v>11657</v>
      </c>
      <c r="H14" s="35">
        <v>12114</v>
      </c>
      <c r="I14" s="35">
        <v>11402</v>
      </c>
      <c r="J14" s="35">
        <v>11820</v>
      </c>
      <c r="K14" s="35">
        <v>11625</v>
      </c>
      <c r="L14" s="35">
        <v>11198</v>
      </c>
      <c r="M14" s="35">
        <v>10934</v>
      </c>
      <c r="N14" s="35">
        <v>11088</v>
      </c>
      <c r="O14" s="35">
        <v>10790</v>
      </c>
      <c r="P14" s="35">
        <v>10382</v>
      </c>
      <c r="Q14" s="35">
        <v>10363</v>
      </c>
      <c r="R14" s="35">
        <v>10635</v>
      </c>
      <c r="S14" s="35">
        <v>10939</v>
      </c>
      <c r="T14" s="35">
        <v>11328</v>
      </c>
      <c r="U14" s="35">
        <v>11424</v>
      </c>
      <c r="V14" s="35">
        <v>11919</v>
      </c>
      <c r="W14" s="35">
        <v>12386</v>
      </c>
      <c r="X14" s="35">
        <v>13107</v>
      </c>
      <c r="Y14" s="35">
        <v>13932</v>
      </c>
      <c r="Z14" s="35">
        <v>14058</v>
      </c>
      <c r="AA14" s="35">
        <v>14680</v>
      </c>
      <c r="AB14" s="35">
        <v>15252</v>
      </c>
      <c r="AC14" s="35">
        <v>14316</v>
      </c>
      <c r="AD14" s="35">
        <v>14204</v>
      </c>
      <c r="AE14" s="35">
        <v>13897</v>
      </c>
      <c r="AF14" s="35">
        <v>13275</v>
      </c>
      <c r="AG14" s="35">
        <v>13292</v>
      </c>
      <c r="AH14" s="35">
        <v>13230</v>
      </c>
      <c r="AI14" s="35">
        <v>12835</v>
      </c>
      <c r="AJ14" s="35">
        <v>13057</v>
      </c>
      <c r="AK14" s="35">
        <v>13074</v>
      </c>
      <c r="AL14" s="35">
        <v>12782</v>
      </c>
      <c r="AM14" s="35">
        <v>12808</v>
      </c>
      <c r="AN14" s="35">
        <v>12710</v>
      </c>
      <c r="AO14" s="35">
        <v>11644</v>
      </c>
      <c r="AP14" s="35">
        <v>11872</v>
      </c>
      <c r="AQ14" s="35">
        <v>12205</v>
      </c>
      <c r="AR14" s="35">
        <v>12322</v>
      </c>
      <c r="AS14" s="35">
        <v>12588</v>
      </c>
      <c r="AT14" s="35">
        <v>13111</v>
      </c>
      <c r="AU14" s="35">
        <v>13958</v>
      </c>
      <c r="AV14" s="35">
        <v>14363</v>
      </c>
      <c r="AW14" s="35">
        <v>14110</v>
      </c>
      <c r="AX14" s="35">
        <v>14649</v>
      </c>
      <c r="AY14" s="35">
        <v>14879</v>
      </c>
      <c r="AZ14" s="35">
        <v>15165</v>
      </c>
      <c r="BA14" s="35">
        <v>14846</v>
      </c>
      <c r="BB14" s="35">
        <v>15643</v>
      </c>
      <c r="BC14" s="35">
        <v>15083</v>
      </c>
      <c r="BD14" s="35">
        <v>15202</v>
      </c>
      <c r="BE14" s="35">
        <v>14726</v>
      </c>
      <c r="BF14" s="35">
        <v>14420</v>
      </c>
      <c r="BG14" s="35">
        <v>14151</v>
      </c>
      <c r="BH14" s="35">
        <v>13740</v>
      </c>
      <c r="BI14" s="35">
        <v>13395</v>
      </c>
      <c r="BJ14" s="35">
        <v>13172</v>
      </c>
      <c r="BK14" s="35">
        <v>12465</v>
      </c>
      <c r="BL14" s="35">
        <v>11927</v>
      </c>
      <c r="BM14" s="35">
        <v>11899</v>
      </c>
      <c r="BN14" s="35">
        <v>11694</v>
      </c>
      <c r="BO14" s="35">
        <v>11344</v>
      </c>
      <c r="BP14" s="35">
        <v>11411</v>
      </c>
      <c r="BQ14" s="35">
        <v>11693</v>
      </c>
      <c r="BR14" s="35">
        <v>11862</v>
      </c>
      <c r="BS14" s="35">
        <v>12297</v>
      </c>
      <c r="BT14" s="35">
        <v>13559</v>
      </c>
      <c r="BU14" s="35">
        <v>9955</v>
      </c>
      <c r="BV14" s="35">
        <v>9294</v>
      </c>
      <c r="BW14" s="35">
        <v>9276</v>
      </c>
      <c r="BX14" s="35">
        <v>8713</v>
      </c>
      <c r="BY14" s="35">
        <v>7860</v>
      </c>
      <c r="BZ14" s="35">
        <v>7185</v>
      </c>
      <c r="CA14" s="35">
        <v>7248</v>
      </c>
      <c r="CB14" s="35">
        <v>7105</v>
      </c>
      <c r="CC14" s="35">
        <v>6736</v>
      </c>
      <c r="CD14" s="35">
        <v>6209</v>
      </c>
      <c r="CE14" s="35">
        <v>5943</v>
      </c>
      <c r="CF14" s="35">
        <v>5492</v>
      </c>
      <c r="CG14" s="35">
        <v>5052</v>
      </c>
      <c r="CH14" s="35">
        <v>4471</v>
      </c>
      <c r="CI14" s="35">
        <v>4202</v>
      </c>
      <c r="CJ14" s="35">
        <v>3847</v>
      </c>
      <c r="CK14" s="35">
        <v>3285</v>
      </c>
      <c r="CL14" s="35">
        <v>2883</v>
      </c>
      <c r="CM14" s="35">
        <v>2409</v>
      </c>
      <c r="CN14" s="35">
        <v>2129</v>
      </c>
      <c r="CO14" s="35">
        <v>1769</v>
      </c>
      <c r="CP14" s="35">
        <v>1441</v>
      </c>
      <c r="CQ14" s="35">
        <v>4401</v>
      </c>
    </row>
    <row r="15" spans="1:95" x14ac:dyDescent="0.2">
      <c r="A15" s="7" t="s">
        <v>104</v>
      </c>
      <c r="B15" s="7" t="s">
        <v>100</v>
      </c>
      <c r="C15" s="8" t="s">
        <v>94</v>
      </c>
      <c r="D15" s="51">
        <f>SUM(E15:CQ15)</f>
        <v>1126842</v>
      </c>
      <c r="E15" s="36">
        <v>12609</v>
      </c>
      <c r="F15" s="37">
        <v>12965</v>
      </c>
      <c r="G15" s="37">
        <v>13380</v>
      </c>
      <c r="H15" s="37">
        <v>13628</v>
      </c>
      <c r="I15" s="37">
        <v>12877</v>
      </c>
      <c r="J15" s="37">
        <v>12993</v>
      </c>
      <c r="K15" s="37">
        <v>13218</v>
      </c>
      <c r="L15" s="37">
        <v>12852</v>
      </c>
      <c r="M15" s="37">
        <v>12515</v>
      </c>
      <c r="N15" s="37">
        <v>12567</v>
      </c>
      <c r="O15" s="37">
        <v>12449</v>
      </c>
      <c r="P15" s="37">
        <v>11813</v>
      </c>
      <c r="Q15" s="37">
        <v>11720</v>
      </c>
      <c r="R15" s="37">
        <v>12416</v>
      </c>
      <c r="S15" s="37">
        <v>12860</v>
      </c>
      <c r="T15" s="37">
        <v>13300</v>
      </c>
      <c r="U15" s="37">
        <v>13761</v>
      </c>
      <c r="V15" s="37">
        <v>14150</v>
      </c>
      <c r="W15" s="37">
        <v>14229</v>
      </c>
      <c r="X15" s="37">
        <v>14620</v>
      </c>
      <c r="Y15" s="37">
        <v>15122</v>
      </c>
      <c r="Z15" s="37">
        <v>15682</v>
      </c>
      <c r="AA15" s="37">
        <v>16855</v>
      </c>
      <c r="AB15" s="37">
        <v>16547</v>
      </c>
      <c r="AC15" s="37">
        <v>16041</v>
      </c>
      <c r="AD15" s="37">
        <v>15758</v>
      </c>
      <c r="AE15" s="37">
        <v>16053</v>
      </c>
      <c r="AF15" s="37">
        <v>15212</v>
      </c>
      <c r="AG15" s="37">
        <v>15338</v>
      </c>
      <c r="AH15" s="37">
        <v>14929</v>
      </c>
      <c r="AI15" s="37">
        <v>14406</v>
      </c>
      <c r="AJ15" s="37">
        <v>14611</v>
      </c>
      <c r="AK15" s="37">
        <v>14659</v>
      </c>
      <c r="AL15" s="37">
        <v>14958</v>
      </c>
      <c r="AM15" s="37">
        <v>14472</v>
      </c>
      <c r="AN15" s="37">
        <v>13909</v>
      </c>
      <c r="AO15" s="37">
        <v>12740</v>
      </c>
      <c r="AP15" s="37">
        <v>12455</v>
      </c>
      <c r="AQ15" s="37">
        <v>13412</v>
      </c>
      <c r="AR15" s="37">
        <v>13343</v>
      </c>
      <c r="AS15" s="37">
        <v>13767</v>
      </c>
      <c r="AT15" s="37">
        <v>14570</v>
      </c>
      <c r="AU15" s="37">
        <v>15409</v>
      </c>
      <c r="AV15" s="37">
        <v>15889</v>
      </c>
      <c r="AW15" s="37">
        <v>15999</v>
      </c>
      <c r="AX15" s="37">
        <v>16643</v>
      </c>
      <c r="AY15" s="37">
        <v>16905</v>
      </c>
      <c r="AZ15" s="37">
        <v>17164</v>
      </c>
      <c r="BA15" s="37">
        <v>17119</v>
      </c>
      <c r="BB15" s="37">
        <v>17760</v>
      </c>
      <c r="BC15" s="37">
        <v>17512</v>
      </c>
      <c r="BD15" s="37">
        <v>17417</v>
      </c>
      <c r="BE15" s="37">
        <v>17543</v>
      </c>
      <c r="BF15" s="37">
        <v>16919</v>
      </c>
      <c r="BG15" s="37">
        <v>16279</v>
      </c>
      <c r="BH15" s="37">
        <v>16166</v>
      </c>
      <c r="BI15" s="37">
        <v>15546</v>
      </c>
      <c r="BJ15" s="37">
        <v>15157</v>
      </c>
      <c r="BK15" s="37">
        <v>14831</v>
      </c>
      <c r="BL15" s="37">
        <v>14060</v>
      </c>
      <c r="BM15" s="37">
        <v>13747</v>
      </c>
      <c r="BN15" s="37">
        <v>13583</v>
      </c>
      <c r="BO15" s="37">
        <v>12862</v>
      </c>
      <c r="BP15" s="37">
        <v>12986</v>
      </c>
      <c r="BQ15" s="37">
        <v>12920</v>
      </c>
      <c r="BR15" s="37">
        <v>13030</v>
      </c>
      <c r="BS15" s="37">
        <v>13368</v>
      </c>
      <c r="BT15" s="37">
        <v>14228</v>
      </c>
      <c r="BU15" s="37">
        <v>11042</v>
      </c>
      <c r="BV15" s="37">
        <v>10270</v>
      </c>
      <c r="BW15" s="37">
        <v>10606</v>
      </c>
      <c r="BX15" s="37">
        <v>9829</v>
      </c>
      <c r="BY15" s="37">
        <v>8802</v>
      </c>
      <c r="BZ15" s="37">
        <v>8192</v>
      </c>
      <c r="CA15" s="37">
        <v>8107</v>
      </c>
      <c r="CB15" s="37">
        <v>7916</v>
      </c>
      <c r="CC15" s="37">
        <v>7690</v>
      </c>
      <c r="CD15" s="37">
        <v>6939</v>
      </c>
      <c r="CE15" s="37">
        <v>6588</v>
      </c>
      <c r="CF15" s="37">
        <v>6044</v>
      </c>
      <c r="CG15" s="37">
        <v>5352</v>
      </c>
      <c r="CH15" s="37">
        <v>5057</v>
      </c>
      <c r="CI15" s="37">
        <v>4712</v>
      </c>
      <c r="CJ15" s="37">
        <v>4127</v>
      </c>
      <c r="CK15" s="37">
        <v>3474</v>
      </c>
      <c r="CL15" s="37">
        <v>2966</v>
      </c>
      <c r="CM15" s="37">
        <v>2491</v>
      </c>
      <c r="CN15" s="37">
        <v>2111</v>
      </c>
      <c r="CO15" s="37">
        <v>1842</v>
      </c>
      <c r="CP15" s="37">
        <v>1440</v>
      </c>
      <c r="CQ15" s="37">
        <v>4442</v>
      </c>
    </row>
    <row r="16" spans="1:95" x14ac:dyDescent="0.2">
      <c r="A16" s="7" t="s">
        <v>104</v>
      </c>
      <c r="B16" s="7" t="s">
        <v>98</v>
      </c>
      <c r="C16" s="8" t="s">
        <v>92</v>
      </c>
      <c r="D16" s="51">
        <f>SUM(E16:CQ16)</f>
        <v>242948</v>
      </c>
      <c r="E16" s="36">
        <v>2755</v>
      </c>
      <c r="F16" s="37">
        <v>2768</v>
      </c>
      <c r="G16" s="37">
        <v>2831</v>
      </c>
      <c r="H16" s="37">
        <v>2905</v>
      </c>
      <c r="I16" s="37">
        <v>2913</v>
      </c>
      <c r="J16" s="37">
        <v>2848</v>
      </c>
      <c r="K16" s="37">
        <v>2833</v>
      </c>
      <c r="L16" s="37">
        <v>2661</v>
      </c>
      <c r="M16" s="37">
        <v>2577</v>
      </c>
      <c r="N16" s="37">
        <v>2469</v>
      </c>
      <c r="O16" s="37">
        <v>2416</v>
      </c>
      <c r="P16" s="37">
        <v>2367</v>
      </c>
      <c r="Q16" s="37">
        <v>2343</v>
      </c>
      <c r="R16" s="37">
        <v>2353</v>
      </c>
      <c r="S16" s="37">
        <v>2582</v>
      </c>
      <c r="T16" s="37">
        <v>2540</v>
      </c>
      <c r="U16" s="37">
        <v>2589</v>
      </c>
      <c r="V16" s="37">
        <v>2668</v>
      </c>
      <c r="W16" s="37">
        <v>2752</v>
      </c>
      <c r="X16" s="37">
        <v>3040</v>
      </c>
      <c r="Y16" s="37">
        <v>3336</v>
      </c>
      <c r="Z16" s="37">
        <v>3490</v>
      </c>
      <c r="AA16" s="37">
        <v>3799</v>
      </c>
      <c r="AB16" s="37">
        <v>4147</v>
      </c>
      <c r="AC16" s="37">
        <v>3926</v>
      </c>
      <c r="AD16" s="37">
        <v>4004</v>
      </c>
      <c r="AE16" s="37">
        <v>3920</v>
      </c>
      <c r="AF16" s="37">
        <v>3876</v>
      </c>
      <c r="AG16" s="37">
        <v>3722</v>
      </c>
      <c r="AH16" s="37">
        <v>3692</v>
      </c>
      <c r="AI16" s="37">
        <v>3514</v>
      </c>
      <c r="AJ16" s="37">
        <v>3595</v>
      </c>
      <c r="AK16" s="37">
        <v>3589</v>
      </c>
      <c r="AL16" s="37">
        <v>3642</v>
      </c>
      <c r="AM16" s="37">
        <v>3492</v>
      </c>
      <c r="AN16" s="37">
        <v>3415</v>
      </c>
      <c r="AO16" s="37">
        <v>3123</v>
      </c>
      <c r="AP16" s="37">
        <v>3200</v>
      </c>
      <c r="AQ16" s="37">
        <v>3241</v>
      </c>
      <c r="AR16" s="37">
        <v>3142</v>
      </c>
      <c r="AS16" s="37">
        <v>3250</v>
      </c>
      <c r="AT16" s="37">
        <v>3479</v>
      </c>
      <c r="AU16" s="37">
        <v>3402</v>
      </c>
      <c r="AV16" s="37">
        <v>3495</v>
      </c>
      <c r="AW16" s="37">
        <v>3334</v>
      </c>
      <c r="AX16" s="37">
        <v>3470</v>
      </c>
      <c r="AY16" s="37">
        <v>3480</v>
      </c>
      <c r="AZ16" s="37">
        <v>3617</v>
      </c>
      <c r="BA16" s="37">
        <v>3391</v>
      </c>
      <c r="BB16" s="37">
        <v>3608</v>
      </c>
      <c r="BC16" s="37">
        <v>3522</v>
      </c>
      <c r="BD16" s="37">
        <v>3614</v>
      </c>
      <c r="BE16" s="37">
        <v>3526</v>
      </c>
      <c r="BF16" s="37">
        <v>3322</v>
      </c>
      <c r="BG16" s="37">
        <v>3285</v>
      </c>
      <c r="BH16" s="37">
        <v>3246</v>
      </c>
      <c r="BI16" s="37">
        <v>3311</v>
      </c>
      <c r="BJ16" s="37">
        <v>3173</v>
      </c>
      <c r="BK16" s="37">
        <v>3147</v>
      </c>
      <c r="BL16" s="37">
        <v>2993</v>
      </c>
      <c r="BM16" s="37">
        <v>3025</v>
      </c>
      <c r="BN16" s="37">
        <v>2790</v>
      </c>
      <c r="BO16" s="37">
        <v>2748</v>
      </c>
      <c r="BP16" s="37">
        <v>2734</v>
      </c>
      <c r="BQ16" s="37">
        <v>2745</v>
      </c>
      <c r="BR16" s="37">
        <v>2924</v>
      </c>
      <c r="BS16" s="37">
        <v>2867</v>
      </c>
      <c r="BT16" s="37">
        <v>3050</v>
      </c>
      <c r="BU16" s="37">
        <v>2245</v>
      </c>
      <c r="BV16" s="37">
        <v>1879</v>
      </c>
      <c r="BW16" s="37">
        <v>1934</v>
      </c>
      <c r="BX16" s="37">
        <v>1888</v>
      </c>
      <c r="BY16" s="37">
        <v>1737</v>
      </c>
      <c r="BZ16" s="37">
        <v>1522</v>
      </c>
      <c r="CA16" s="37">
        <v>1583</v>
      </c>
      <c r="CB16" s="37">
        <v>1486</v>
      </c>
      <c r="CC16" s="37">
        <v>1470</v>
      </c>
      <c r="CD16" s="37">
        <v>1321</v>
      </c>
      <c r="CE16" s="37">
        <v>1303</v>
      </c>
      <c r="CF16" s="37">
        <v>1189</v>
      </c>
      <c r="CG16" s="37">
        <v>1070</v>
      </c>
      <c r="CH16" s="37">
        <v>975</v>
      </c>
      <c r="CI16" s="37">
        <v>921</v>
      </c>
      <c r="CJ16" s="37">
        <v>803</v>
      </c>
      <c r="CK16" s="37">
        <v>693</v>
      </c>
      <c r="CL16" s="37">
        <v>603</v>
      </c>
      <c r="CM16" s="37">
        <v>493</v>
      </c>
      <c r="CN16" s="37">
        <v>471</v>
      </c>
      <c r="CO16" s="37">
        <v>381</v>
      </c>
      <c r="CP16" s="37">
        <v>357</v>
      </c>
      <c r="CQ16" s="37">
        <v>1001</v>
      </c>
    </row>
    <row r="17" spans="1:95" x14ac:dyDescent="0.2">
      <c r="A17" s="7" t="s">
        <v>104</v>
      </c>
      <c r="B17" s="7" t="s">
        <v>101</v>
      </c>
      <c r="C17" s="8" t="s">
        <v>95</v>
      </c>
      <c r="D17" s="51">
        <f>SUM(E17:CQ17)</f>
        <v>229424</v>
      </c>
      <c r="E17" s="36">
        <v>2266</v>
      </c>
      <c r="F17" s="37">
        <v>2288</v>
      </c>
      <c r="G17" s="37">
        <v>2450</v>
      </c>
      <c r="H17" s="37">
        <v>2538</v>
      </c>
      <c r="I17" s="37">
        <v>2489</v>
      </c>
      <c r="J17" s="37">
        <v>2736</v>
      </c>
      <c r="K17" s="37">
        <v>2698</v>
      </c>
      <c r="L17" s="37">
        <v>2589</v>
      </c>
      <c r="M17" s="37">
        <v>2568</v>
      </c>
      <c r="N17" s="37">
        <v>2538</v>
      </c>
      <c r="O17" s="37">
        <v>2498</v>
      </c>
      <c r="P17" s="37">
        <v>2473</v>
      </c>
      <c r="Q17" s="37">
        <v>2477</v>
      </c>
      <c r="R17" s="37">
        <v>2532</v>
      </c>
      <c r="S17" s="37">
        <v>2631</v>
      </c>
      <c r="T17" s="37">
        <v>2874</v>
      </c>
      <c r="U17" s="37">
        <v>2905</v>
      </c>
      <c r="V17" s="37">
        <v>2999</v>
      </c>
      <c r="W17" s="37">
        <v>2748</v>
      </c>
      <c r="X17" s="37">
        <v>2721</v>
      </c>
      <c r="Y17" s="37">
        <v>2606</v>
      </c>
      <c r="Z17" s="37">
        <v>2386</v>
      </c>
      <c r="AA17" s="37">
        <v>2474</v>
      </c>
      <c r="AB17" s="37">
        <v>2421</v>
      </c>
      <c r="AC17" s="37">
        <v>2407</v>
      </c>
      <c r="AD17" s="37">
        <v>2403</v>
      </c>
      <c r="AE17" s="37">
        <v>2536</v>
      </c>
      <c r="AF17" s="37">
        <v>2596</v>
      </c>
      <c r="AG17" s="37">
        <v>2536</v>
      </c>
      <c r="AH17" s="37">
        <v>2464</v>
      </c>
      <c r="AI17" s="37">
        <v>2463</v>
      </c>
      <c r="AJ17" s="37">
        <v>2317</v>
      </c>
      <c r="AK17" s="37">
        <v>2504</v>
      </c>
      <c r="AL17" s="37">
        <v>2589</v>
      </c>
      <c r="AM17" s="37">
        <v>2522</v>
      </c>
      <c r="AN17" s="37">
        <v>2424</v>
      </c>
      <c r="AO17" s="37">
        <v>2303</v>
      </c>
      <c r="AP17" s="37">
        <v>2296</v>
      </c>
      <c r="AQ17" s="37">
        <v>2460</v>
      </c>
      <c r="AR17" s="37">
        <v>2557</v>
      </c>
      <c r="AS17" s="37">
        <v>2527</v>
      </c>
      <c r="AT17" s="37">
        <v>2810</v>
      </c>
      <c r="AU17" s="37">
        <v>2958</v>
      </c>
      <c r="AV17" s="37">
        <v>3132</v>
      </c>
      <c r="AW17" s="37">
        <v>3129</v>
      </c>
      <c r="AX17" s="37">
        <v>3262</v>
      </c>
      <c r="AY17" s="37">
        <v>3482</v>
      </c>
      <c r="AZ17" s="37">
        <v>3585</v>
      </c>
      <c r="BA17" s="37">
        <v>3598</v>
      </c>
      <c r="BB17" s="37">
        <v>3592</v>
      </c>
      <c r="BC17" s="37">
        <v>3622</v>
      </c>
      <c r="BD17" s="37">
        <v>3653</v>
      </c>
      <c r="BE17" s="37">
        <v>3552</v>
      </c>
      <c r="BF17" s="37">
        <v>3589</v>
      </c>
      <c r="BG17" s="37">
        <v>3482</v>
      </c>
      <c r="BH17" s="37">
        <v>3430</v>
      </c>
      <c r="BI17" s="37">
        <v>3337</v>
      </c>
      <c r="BJ17" s="37">
        <v>3398</v>
      </c>
      <c r="BK17" s="37">
        <v>3337</v>
      </c>
      <c r="BL17" s="37">
        <v>3214</v>
      </c>
      <c r="BM17" s="37">
        <v>3220</v>
      </c>
      <c r="BN17" s="37">
        <v>3186</v>
      </c>
      <c r="BO17" s="37">
        <v>3131</v>
      </c>
      <c r="BP17" s="37">
        <v>3160</v>
      </c>
      <c r="BQ17" s="37">
        <v>3235</v>
      </c>
      <c r="BR17" s="37">
        <v>3364</v>
      </c>
      <c r="BS17" s="37">
        <v>3465</v>
      </c>
      <c r="BT17" s="37">
        <v>3564</v>
      </c>
      <c r="BU17" s="37">
        <v>2792</v>
      </c>
      <c r="BV17" s="37">
        <v>2583</v>
      </c>
      <c r="BW17" s="37">
        <v>2746</v>
      </c>
      <c r="BX17" s="37">
        <v>2535</v>
      </c>
      <c r="BY17" s="37">
        <v>2327</v>
      </c>
      <c r="BZ17" s="37">
        <v>1982</v>
      </c>
      <c r="CA17" s="37">
        <v>2115</v>
      </c>
      <c r="CB17" s="37">
        <v>1995</v>
      </c>
      <c r="CC17" s="37">
        <v>1853</v>
      </c>
      <c r="CD17" s="37">
        <v>1674</v>
      </c>
      <c r="CE17" s="37">
        <v>1495</v>
      </c>
      <c r="CF17" s="37">
        <v>1514</v>
      </c>
      <c r="CG17" s="37">
        <v>1393</v>
      </c>
      <c r="CH17" s="37">
        <v>1210</v>
      </c>
      <c r="CI17" s="37">
        <v>1114</v>
      </c>
      <c r="CJ17" s="37">
        <v>971</v>
      </c>
      <c r="CK17" s="37">
        <v>893</v>
      </c>
      <c r="CL17" s="37">
        <v>823</v>
      </c>
      <c r="CM17" s="37">
        <v>626</v>
      </c>
      <c r="CN17" s="37">
        <v>506</v>
      </c>
      <c r="CO17" s="37">
        <v>452</v>
      </c>
      <c r="CP17" s="37">
        <v>386</v>
      </c>
      <c r="CQ17" s="37">
        <v>1143</v>
      </c>
    </row>
    <row r="19" spans="1:95" x14ac:dyDescent="0.2">
      <c r="A19" s="74" t="s">
        <v>128</v>
      </c>
      <c r="B19" s="74"/>
    </row>
  </sheetData>
  <mergeCells count="3">
    <mergeCell ref="A19:B19"/>
    <mergeCell ref="A1:N1"/>
    <mergeCell ref="O1:P1"/>
  </mergeCells>
  <hyperlinks>
    <hyperlink ref="O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4"/>
  <sheetViews>
    <sheetView showGridLines="0" zoomScaleNormal="100" workbookViewId="0">
      <selection sqref="A1:N1"/>
    </sheetView>
  </sheetViews>
  <sheetFormatPr defaultRowHeight="12.75" x14ac:dyDescent="0.2"/>
  <cols>
    <col min="2" max="2" width="12.28515625" bestFit="1" customWidth="1"/>
    <col min="3" max="3" width="21.7109375" bestFit="1" customWidth="1"/>
    <col min="4" max="4" width="13" customWidth="1"/>
    <col min="96" max="96" width="10.5703125" style="42" bestFit="1" customWidth="1"/>
  </cols>
  <sheetData>
    <row r="1" spans="1:95" ht="15.75" x14ac:dyDescent="0.25">
      <c r="A1" s="75" t="s">
        <v>119</v>
      </c>
      <c r="B1" s="75"/>
      <c r="C1" s="75"/>
      <c r="D1" s="75"/>
      <c r="E1" s="75"/>
      <c r="F1" s="75"/>
      <c r="G1" s="75"/>
      <c r="H1" s="75"/>
      <c r="I1" s="75"/>
      <c r="J1" s="75"/>
      <c r="K1" s="75"/>
      <c r="L1" s="75"/>
      <c r="M1" s="75"/>
      <c r="N1" s="75"/>
      <c r="O1" s="64" t="s">
        <v>139</v>
      </c>
      <c r="P1" s="64"/>
    </row>
    <row r="2" spans="1:95" ht="15.75" x14ac:dyDescent="0.25">
      <c r="A2" s="5"/>
      <c r="B2" s="6"/>
      <c r="C2" s="6"/>
      <c r="D2" s="6"/>
      <c r="E2" s="6"/>
      <c r="F2" s="6"/>
      <c r="G2" s="6"/>
      <c r="H2" s="6"/>
    </row>
    <row r="3" spans="1:95" x14ac:dyDescent="0.2">
      <c r="A3" s="1" t="s">
        <v>0</v>
      </c>
      <c r="B3" s="2" t="s">
        <v>97</v>
      </c>
      <c r="C3" s="3" t="s">
        <v>96</v>
      </c>
      <c r="D3" s="53"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7">
        <f t="shared" ref="D4:E7" si="0">D9+D14</f>
        <v>2067600</v>
      </c>
      <c r="E4" s="54">
        <f t="shared" si="0"/>
        <v>21557</v>
      </c>
      <c r="F4" s="56">
        <f t="shared" ref="F4:BQ5" si="1">F9+F14</f>
        <v>21993</v>
      </c>
      <c r="G4" s="56">
        <f t="shared" si="1"/>
        <v>22383</v>
      </c>
      <c r="H4" s="56">
        <f t="shared" si="1"/>
        <v>22958</v>
      </c>
      <c r="I4" s="56">
        <f t="shared" si="1"/>
        <v>23745</v>
      </c>
      <c r="J4" s="56">
        <f t="shared" si="1"/>
        <v>22547</v>
      </c>
      <c r="K4" s="56">
        <f t="shared" si="1"/>
        <v>23401</v>
      </c>
      <c r="L4" s="56">
        <f t="shared" si="1"/>
        <v>23210</v>
      </c>
      <c r="M4" s="56">
        <f t="shared" si="1"/>
        <v>22051</v>
      </c>
      <c r="N4" s="56">
        <f t="shared" si="1"/>
        <v>21575</v>
      </c>
      <c r="O4" s="56">
        <f t="shared" si="1"/>
        <v>21445</v>
      </c>
      <c r="P4" s="56">
        <f t="shared" si="1"/>
        <v>20948</v>
      </c>
      <c r="Q4" s="56">
        <f t="shared" si="1"/>
        <v>20267</v>
      </c>
      <c r="R4" s="56">
        <f t="shared" si="1"/>
        <v>20198</v>
      </c>
      <c r="S4" s="56">
        <f t="shared" si="1"/>
        <v>20996</v>
      </c>
      <c r="T4" s="56">
        <f t="shared" si="1"/>
        <v>21458</v>
      </c>
      <c r="U4" s="56">
        <f t="shared" si="1"/>
        <v>22219</v>
      </c>
      <c r="V4" s="56">
        <f t="shared" si="1"/>
        <v>22710</v>
      </c>
      <c r="W4" s="56">
        <f t="shared" si="1"/>
        <v>24056</v>
      </c>
      <c r="X4" s="56">
        <f t="shared" si="1"/>
        <v>26792</v>
      </c>
      <c r="Y4" s="56">
        <f t="shared" si="1"/>
        <v>27785</v>
      </c>
      <c r="Z4" s="56">
        <f t="shared" si="1"/>
        <v>29074</v>
      </c>
      <c r="AA4" s="56">
        <f t="shared" si="1"/>
        <v>29259</v>
      </c>
      <c r="AB4" s="56">
        <f t="shared" si="1"/>
        <v>30288</v>
      </c>
      <c r="AC4" s="56">
        <f t="shared" si="1"/>
        <v>30645</v>
      </c>
      <c r="AD4" s="56">
        <f t="shared" si="1"/>
        <v>29259</v>
      </c>
      <c r="AE4" s="56">
        <f t="shared" si="1"/>
        <v>28992</v>
      </c>
      <c r="AF4" s="56">
        <f t="shared" si="1"/>
        <v>28685</v>
      </c>
      <c r="AG4" s="56">
        <f t="shared" si="1"/>
        <v>27549</v>
      </c>
      <c r="AH4" s="56">
        <f t="shared" si="1"/>
        <v>27352</v>
      </c>
      <c r="AI4" s="56">
        <f t="shared" si="1"/>
        <v>27576</v>
      </c>
      <c r="AJ4" s="56">
        <f t="shared" si="1"/>
        <v>26655</v>
      </c>
      <c r="AK4" s="56">
        <f t="shared" si="1"/>
        <v>26965</v>
      </c>
      <c r="AL4" s="56">
        <f t="shared" si="1"/>
        <v>27521</v>
      </c>
      <c r="AM4" s="56">
        <f t="shared" si="1"/>
        <v>26605</v>
      </c>
      <c r="AN4" s="56">
        <f t="shared" si="1"/>
        <v>26327</v>
      </c>
      <c r="AO4" s="56">
        <f t="shared" si="1"/>
        <v>25869</v>
      </c>
      <c r="AP4" s="56">
        <f t="shared" si="1"/>
        <v>23917</v>
      </c>
      <c r="AQ4" s="56">
        <f t="shared" si="1"/>
        <v>23872</v>
      </c>
      <c r="AR4" s="56">
        <f t="shared" si="1"/>
        <v>24816</v>
      </c>
      <c r="AS4" s="56">
        <f t="shared" si="1"/>
        <v>25179</v>
      </c>
      <c r="AT4" s="56">
        <f t="shared" si="1"/>
        <v>25503</v>
      </c>
      <c r="AU4" s="56">
        <f t="shared" si="1"/>
        <v>26937</v>
      </c>
      <c r="AV4" s="56">
        <f t="shared" si="1"/>
        <v>28726</v>
      </c>
      <c r="AW4" s="56">
        <f t="shared" si="1"/>
        <v>29543</v>
      </c>
      <c r="AX4" s="56">
        <f t="shared" si="1"/>
        <v>28798</v>
      </c>
      <c r="AY4" s="56">
        <f t="shared" si="1"/>
        <v>30031</v>
      </c>
      <c r="AZ4" s="56">
        <f t="shared" si="1"/>
        <v>30633</v>
      </c>
      <c r="BA4" s="56">
        <f t="shared" si="1"/>
        <v>30763</v>
      </c>
      <c r="BB4" s="56">
        <f t="shared" si="1"/>
        <v>30377</v>
      </c>
      <c r="BC4" s="56">
        <f t="shared" si="1"/>
        <v>31576</v>
      </c>
      <c r="BD4" s="56">
        <f t="shared" si="1"/>
        <v>30705</v>
      </c>
      <c r="BE4" s="56">
        <f t="shared" si="1"/>
        <v>30960</v>
      </c>
      <c r="BF4" s="56">
        <f t="shared" si="1"/>
        <v>29954</v>
      </c>
      <c r="BG4" s="56">
        <f t="shared" si="1"/>
        <v>29309</v>
      </c>
      <c r="BH4" s="56">
        <f t="shared" si="1"/>
        <v>28534</v>
      </c>
      <c r="BI4" s="56">
        <f t="shared" si="1"/>
        <v>28125</v>
      </c>
      <c r="BJ4" s="56">
        <f t="shared" si="1"/>
        <v>27313</v>
      </c>
      <c r="BK4" s="56">
        <f t="shared" si="1"/>
        <v>26619</v>
      </c>
      <c r="BL4" s="56">
        <f t="shared" si="1"/>
        <v>25234</v>
      </c>
      <c r="BM4" s="56">
        <f t="shared" si="1"/>
        <v>24276</v>
      </c>
      <c r="BN4" s="56">
        <f t="shared" si="1"/>
        <v>24168</v>
      </c>
      <c r="BO4" s="56">
        <f t="shared" si="1"/>
        <v>23956</v>
      </c>
      <c r="BP4" s="56">
        <f t="shared" si="1"/>
        <v>23069</v>
      </c>
      <c r="BQ4" s="56">
        <f t="shared" si="1"/>
        <v>23500</v>
      </c>
      <c r="BR4" s="56">
        <f t="shared" ref="BR4:CQ7" si="2">BR9+BR14</f>
        <v>23739</v>
      </c>
      <c r="BS4" s="56">
        <f t="shared" si="2"/>
        <v>24232</v>
      </c>
      <c r="BT4" s="56">
        <f t="shared" si="2"/>
        <v>25183</v>
      </c>
      <c r="BU4" s="56">
        <f t="shared" si="2"/>
        <v>27642</v>
      </c>
      <c r="BV4" s="56">
        <f t="shared" si="2"/>
        <v>20311</v>
      </c>
      <c r="BW4" s="56">
        <f t="shared" si="2"/>
        <v>19170</v>
      </c>
      <c r="BX4" s="56">
        <f t="shared" si="2"/>
        <v>19272</v>
      </c>
      <c r="BY4" s="56">
        <f t="shared" si="2"/>
        <v>18285</v>
      </c>
      <c r="BZ4" s="56">
        <f t="shared" si="2"/>
        <v>16710</v>
      </c>
      <c r="CA4" s="56">
        <f t="shared" si="2"/>
        <v>15242</v>
      </c>
      <c r="CB4" s="56">
        <f t="shared" si="2"/>
        <v>15376</v>
      </c>
      <c r="CC4" s="56">
        <f t="shared" si="2"/>
        <v>15167</v>
      </c>
      <c r="CD4" s="56">
        <f t="shared" si="2"/>
        <v>14550</v>
      </c>
      <c r="CE4" s="56">
        <f t="shared" si="2"/>
        <v>13580</v>
      </c>
      <c r="CF4" s="56">
        <f t="shared" si="2"/>
        <v>12962</v>
      </c>
      <c r="CG4" s="56">
        <f t="shared" si="2"/>
        <v>11971</v>
      </c>
      <c r="CH4" s="56">
        <f t="shared" si="2"/>
        <v>11009</v>
      </c>
      <c r="CI4" s="56">
        <f t="shared" si="2"/>
        <v>9914</v>
      </c>
      <c r="CJ4" s="56">
        <f t="shared" si="2"/>
        <v>9593</v>
      </c>
      <c r="CK4" s="56">
        <f t="shared" si="2"/>
        <v>8695</v>
      </c>
      <c r="CL4" s="56">
        <f t="shared" si="2"/>
        <v>7722</v>
      </c>
      <c r="CM4" s="56">
        <f t="shared" si="2"/>
        <v>6748</v>
      </c>
      <c r="CN4" s="56">
        <f t="shared" si="2"/>
        <v>5717</v>
      </c>
      <c r="CO4" s="56">
        <f t="shared" si="2"/>
        <v>5174</v>
      </c>
      <c r="CP4" s="56">
        <f t="shared" si="2"/>
        <v>4458</v>
      </c>
      <c r="CQ4" s="56">
        <f t="shared" si="2"/>
        <v>15870</v>
      </c>
    </row>
    <row r="5" spans="1:95" x14ac:dyDescent="0.2">
      <c r="A5" s="7" t="s">
        <v>102</v>
      </c>
      <c r="B5" s="7" t="s">
        <v>100</v>
      </c>
      <c r="C5" s="8" t="s">
        <v>94</v>
      </c>
      <c r="D5" s="31">
        <f t="shared" si="0"/>
        <v>2344646</v>
      </c>
      <c r="E5" s="55">
        <f t="shared" si="0"/>
        <v>24673</v>
      </c>
      <c r="F5" s="40">
        <f t="shared" ref="F5:T5" si="3">F10+F15</f>
        <v>24807</v>
      </c>
      <c r="G5" s="40">
        <f t="shared" si="3"/>
        <v>25414</v>
      </c>
      <c r="H5" s="40">
        <f t="shared" si="3"/>
        <v>26062</v>
      </c>
      <c r="I5" s="40">
        <f t="shared" si="3"/>
        <v>26945</v>
      </c>
      <c r="J5" s="40">
        <f t="shared" si="3"/>
        <v>25384</v>
      </c>
      <c r="K5" s="40">
        <f t="shared" si="3"/>
        <v>25826</v>
      </c>
      <c r="L5" s="40">
        <f t="shared" si="3"/>
        <v>25972</v>
      </c>
      <c r="M5" s="40">
        <f t="shared" si="3"/>
        <v>25222</v>
      </c>
      <c r="N5" s="40">
        <f t="shared" si="3"/>
        <v>24676</v>
      </c>
      <c r="O5" s="40">
        <f t="shared" si="3"/>
        <v>24672</v>
      </c>
      <c r="P5" s="40">
        <f t="shared" si="3"/>
        <v>24280</v>
      </c>
      <c r="Q5" s="40">
        <f t="shared" si="3"/>
        <v>23422</v>
      </c>
      <c r="R5" s="40">
        <f t="shared" si="3"/>
        <v>23327</v>
      </c>
      <c r="S5" s="40">
        <f t="shared" si="3"/>
        <v>24599</v>
      </c>
      <c r="T5" s="40">
        <f t="shared" si="3"/>
        <v>25127</v>
      </c>
      <c r="U5" s="40">
        <f t="shared" si="1"/>
        <v>26025</v>
      </c>
      <c r="V5" s="40">
        <f t="shared" si="1"/>
        <v>26795</v>
      </c>
      <c r="W5" s="40">
        <f t="shared" si="1"/>
        <v>27766</v>
      </c>
      <c r="X5" s="40">
        <f t="shared" si="1"/>
        <v>28414</v>
      </c>
      <c r="Y5" s="40">
        <f t="shared" si="1"/>
        <v>29163</v>
      </c>
      <c r="Z5" s="40">
        <f t="shared" si="1"/>
        <v>30404</v>
      </c>
      <c r="AA5" s="40">
        <f t="shared" si="1"/>
        <v>31961</v>
      </c>
      <c r="AB5" s="40">
        <f t="shared" si="1"/>
        <v>34494</v>
      </c>
      <c r="AC5" s="40">
        <f t="shared" si="1"/>
        <v>33758</v>
      </c>
      <c r="AD5" s="40">
        <f t="shared" si="1"/>
        <v>32311</v>
      </c>
      <c r="AE5" s="40">
        <f t="shared" si="1"/>
        <v>31960</v>
      </c>
      <c r="AF5" s="40">
        <f t="shared" si="1"/>
        <v>32488</v>
      </c>
      <c r="AG5" s="40">
        <f t="shared" si="1"/>
        <v>31190</v>
      </c>
      <c r="AH5" s="40">
        <f t="shared" si="1"/>
        <v>31057</v>
      </c>
      <c r="AI5" s="40">
        <f t="shared" si="1"/>
        <v>30442</v>
      </c>
      <c r="AJ5" s="40">
        <f t="shared" si="1"/>
        <v>29511</v>
      </c>
      <c r="AK5" s="40">
        <f t="shared" si="1"/>
        <v>30046</v>
      </c>
      <c r="AL5" s="40">
        <f t="shared" si="1"/>
        <v>30205</v>
      </c>
      <c r="AM5" s="40">
        <f t="shared" si="1"/>
        <v>30727</v>
      </c>
      <c r="AN5" s="40">
        <f t="shared" si="1"/>
        <v>29844</v>
      </c>
      <c r="AO5" s="40">
        <f t="shared" si="1"/>
        <v>28551</v>
      </c>
      <c r="AP5" s="40">
        <f t="shared" si="1"/>
        <v>26559</v>
      </c>
      <c r="AQ5" s="40">
        <f t="shared" si="1"/>
        <v>25516</v>
      </c>
      <c r="AR5" s="40">
        <f t="shared" si="1"/>
        <v>27550</v>
      </c>
      <c r="AS5" s="40">
        <f t="shared" si="1"/>
        <v>27682</v>
      </c>
      <c r="AT5" s="40">
        <f t="shared" si="1"/>
        <v>28118</v>
      </c>
      <c r="AU5" s="40">
        <f t="shared" si="1"/>
        <v>29893</v>
      </c>
      <c r="AV5" s="40">
        <f t="shared" si="1"/>
        <v>32021</v>
      </c>
      <c r="AW5" s="40">
        <f t="shared" si="1"/>
        <v>33488</v>
      </c>
      <c r="AX5" s="40">
        <f t="shared" si="1"/>
        <v>33568</v>
      </c>
      <c r="AY5" s="40">
        <f t="shared" si="1"/>
        <v>34843</v>
      </c>
      <c r="AZ5" s="40">
        <f t="shared" si="1"/>
        <v>35589</v>
      </c>
      <c r="BA5" s="40">
        <f t="shared" si="1"/>
        <v>35765</v>
      </c>
      <c r="BB5" s="40">
        <f t="shared" si="1"/>
        <v>35613</v>
      </c>
      <c r="BC5" s="40">
        <f t="shared" si="1"/>
        <v>36829</v>
      </c>
      <c r="BD5" s="40">
        <f t="shared" si="1"/>
        <v>36730</v>
      </c>
      <c r="BE5" s="40">
        <f t="shared" si="1"/>
        <v>36254</v>
      </c>
      <c r="BF5" s="40">
        <f t="shared" si="1"/>
        <v>35857</v>
      </c>
      <c r="BG5" s="40">
        <f t="shared" si="1"/>
        <v>34988</v>
      </c>
      <c r="BH5" s="40">
        <f t="shared" si="1"/>
        <v>33493</v>
      </c>
      <c r="BI5" s="40">
        <f t="shared" si="1"/>
        <v>33453</v>
      </c>
      <c r="BJ5" s="40">
        <f t="shared" si="1"/>
        <v>32235</v>
      </c>
      <c r="BK5" s="40">
        <f t="shared" si="1"/>
        <v>31226</v>
      </c>
      <c r="BL5" s="40">
        <f t="shared" si="1"/>
        <v>30486</v>
      </c>
      <c r="BM5" s="40">
        <f t="shared" si="1"/>
        <v>29014</v>
      </c>
      <c r="BN5" s="40">
        <f t="shared" si="1"/>
        <v>28333</v>
      </c>
      <c r="BO5" s="40">
        <f t="shared" si="1"/>
        <v>27630</v>
      </c>
      <c r="BP5" s="40">
        <f t="shared" si="1"/>
        <v>26372</v>
      </c>
      <c r="BQ5" s="40">
        <f t="shared" si="1"/>
        <v>26385</v>
      </c>
      <c r="BR5" s="40">
        <f t="shared" si="2"/>
        <v>26293</v>
      </c>
      <c r="BS5" s="40">
        <f t="shared" si="2"/>
        <v>26734</v>
      </c>
      <c r="BT5" s="40">
        <f t="shared" si="2"/>
        <v>27471</v>
      </c>
      <c r="BU5" s="40">
        <f t="shared" si="2"/>
        <v>29251</v>
      </c>
      <c r="BV5" s="40">
        <f t="shared" si="2"/>
        <v>22477</v>
      </c>
      <c r="BW5" s="40">
        <f t="shared" si="2"/>
        <v>21361</v>
      </c>
      <c r="BX5" s="40">
        <f t="shared" si="2"/>
        <v>21864</v>
      </c>
      <c r="BY5" s="40">
        <f t="shared" si="2"/>
        <v>20749</v>
      </c>
      <c r="BZ5" s="40">
        <f t="shared" si="2"/>
        <v>18801</v>
      </c>
      <c r="CA5" s="40">
        <f t="shared" si="2"/>
        <v>17758</v>
      </c>
      <c r="CB5" s="40">
        <f t="shared" si="2"/>
        <v>17742</v>
      </c>
      <c r="CC5" s="40">
        <f t="shared" si="2"/>
        <v>17146</v>
      </c>
      <c r="CD5" s="40">
        <f t="shared" si="2"/>
        <v>16576</v>
      </c>
      <c r="CE5" s="40">
        <f t="shared" si="2"/>
        <v>15541</v>
      </c>
      <c r="CF5" s="40">
        <f t="shared" si="2"/>
        <v>14770</v>
      </c>
      <c r="CG5" s="40">
        <f t="shared" si="2"/>
        <v>13732</v>
      </c>
      <c r="CH5" s="40">
        <f t="shared" si="2"/>
        <v>12575</v>
      </c>
      <c r="CI5" s="40">
        <f t="shared" si="2"/>
        <v>11695</v>
      </c>
      <c r="CJ5" s="40">
        <f t="shared" si="2"/>
        <v>10903</v>
      </c>
      <c r="CK5" s="40">
        <f t="shared" si="2"/>
        <v>9715</v>
      </c>
      <c r="CL5" s="40">
        <f t="shared" si="2"/>
        <v>8473</v>
      </c>
      <c r="CM5" s="40">
        <f t="shared" si="2"/>
        <v>7362</v>
      </c>
      <c r="CN5" s="40">
        <f t="shared" si="2"/>
        <v>6191</v>
      </c>
      <c r="CO5" s="40">
        <f t="shared" si="2"/>
        <v>5308</v>
      </c>
      <c r="CP5" s="40">
        <f t="shared" si="2"/>
        <v>4700</v>
      </c>
      <c r="CQ5" s="40">
        <f t="shared" si="2"/>
        <v>16448</v>
      </c>
    </row>
    <row r="6" spans="1:95" x14ac:dyDescent="0.2">
      <c r="A6" s="7" t="s">
        <v>102</v>
      </c>
      <c r="B6" s="7" t="s">
        <v>98</v>
      </c>
      <c r="C6" s="8" t="s">
        <v>92</v>
      </c>
      <c r="D6" s="31">
        <f t="shared" si="0"/>
        <v>492310</v>
      </c>
      <c r="E6" s="55">
        <f t="shared" si="0"/>
        <v>5379</v>
      </c>
      <c r="F6" s="40">
        <f t="shared" ref="F6:BQ7" si="4">F11+F16</f>
        <v>5452</v>
      </c>
      <c r="G6" s="40">
        <f t="shared" si="4"/>
        <v>5392</v>
      </c>
      <c r="H6" s="40">
        <f t="shared" si="4"/>
        <v>5561</v>
      </c>
      <c r="I6" s="40">
        <f t="shared" si="4"/>
        <v>5677</v>
      </c>
      <c r="J6" s="40">
        <f t="shared" si="4"/>
        <v>5690</v>
      </c>
      <c r="K6" s="40">
        <f t="shared" si="4"/>
        <v>5618</v>
      </c>
      <c r="L6" s="40">
        <f t="shared" si="4"/>
        <v>5452</v>
      </c>
      <c r="M6" s="40">
        <f t="shared" si="4"/>
        <v>5184</v>
      </c>
      <c r="N6" s="40">
        <f t="shared" si="4"/>
        <v>5064</v>
      </c>
      <c r="O6" s="40">
        <f t="shared" si="4"/>
        <v>4850</v>
      </c>
      <c r="P6" s="40">
        <f t="shared" si="4"/>
        <v>4700</v>
      </c>
      <c r="Q6" s="40">
        <f t="shared" si="4"/>
        <v>4630</v>
      </c>
      <c r="R6" s="40">
        <f t="shared" si="4"/>
        <v>4561</v>
      </c>
      <c r="S6" s="40">
        <f t="shared" si="4"/>
        <v>4596</v>
      </c>
      <c r="T6" s="40">
        <f t="shared" si="4"/>
        <v>4901</v>
      </c>
      <c r="U6" s="40">
        <f t="shared" si="4"/>
        <v>4944</v>
      </c>
      <c r="V6" s="40">
        <f t="shared" si="4"/>
        <v>5068</v>
      </c>
      <c r="W6" s="40">
        <f t="shared" si="4"/>
        <v>5502</v>
      </c>
      <c r="X6" s="40">
        <f t="shared" si="4"/>
        <v>5929</v>
      </c>
      <c r="Y6" s="40">
        <f t="shared" si="4"/>
        <v>6646</v>
      </c>
      <c r="Z6" s="40">
        <f t="shared" si="4"/>
        <v>6938</v>
      </c>
      <c r="AA6" s="40">
        <f t="shared" si="4"/>
        <v>7289</v>
      </c>
      <c r="AB6" s="40">
        <f t="shared" si="4"/>
        <v>7965</v>
      </c>
      <c r="AC6" s="40">
        <f t="shared" si="4"/>
        <v>8158</v>
      </c>
      <c r="AD6" s="40">
        <f t="shared" si="4"/>
        <v>7840</v>
      </c>
      <c r="AE6" s="40">
        <f t="shared" si="4"/>
        <v>7789</v>
      </c>
      <c r="AF6" s="40">
        <f t="shared" si="4"/>
        <v>7653</v>
      </c>
      <c r="AG6" s="40">
        <f t="shared" si="4"/>
        <v>7563</v>
      </c>
      <c r="AH6" s="40">
        <f t="shared" si="4"/>
        <v>7492</v>
      </c>
      <c r="AI6" s="40">
        <f t="shared" si="4"/>
        <v>7400</v>
      </c>
      <c r="AJ6" s="40">
        <f t="shared" si="4"/>
        <v>7010</v>
      </c>
      <c r="AK6" s="40">
        <f t="shared" si="4"/>
        <v>7274</v>
      </c>
      <c r="AL6" s="40">
        <f t="shared" si="4"/>
        <v>7237</v>
      </c>
      <c r="AM6" s="40">
        <f t="shared" si="4"/>
        <v>7110</v>
      </c>
      <c r="AN6" s="40">
        <f t="shared" si="4"/>
        <v>6992</v>
      </c>
      <c r="AO6" s="40">
        <f t="shared" si="4"/>
        <v>6629</v>
      </c>
      <c r="AP6" s="40">
        <f t="shared" si="4"/>
        <v>6192</v>
      </c>
      <c r="AQ6" s="40">
        <f t="shared" si="4"/>
        <v>6208</v>
      </c>
      <c r="AR6" s="40">
        <f t="shared" si="4"/>
        <v>6382</v>
      </c>
      <c r="AS6" s="40">
        <f t="shared" si="4"/>
        <v>6197</v>
      </c>
      <c r="AT6" s="40">
        <f t="shared" si="4"/>
        <v>6357</v>
      </c>
      <c r="AU6" s="40">
        <f t="shared" si="4"/>
        <v>6730</v>
      </c>
      <c r="AV6" s="40">
        <f t="shared" si="4"/>
        <v>6843</v>
      </c>
      <c r="AW6" s="40">
        <f t="shared" si="4"/>
        <v>7131</v>
      </c>
      <c r="AX6" s="40">
        <f t="shared" si="4"/>
        <v>6756</v>
      </c>
      <c r="AY6" s="40">
        <f t="shared" si="4"/>
        <v>7073</v>
      </c>
      <c r="AZ6" s="40">
        <f t="shared" si="4"/>
        <v>6874</v>
      </c>
      <c r="BA6" s="40">
        <f t="shared" si="4"/>
        <v>7116</v>
      </c>
      <c r="BB6" s="40">
        <f t="shared" si="4"/>
        <v>7010</v>
      </c>
      <c r="BC6" s="40">
        <f t="shared" si="4"/>
        <v>7294</v>
      </c>
      <c r="BD6" s="40">
        <f t="shared" si="4"/>
        <v>7137</v>
      </c>
      <c r="BE6" s="40">
        <f t="shared" si="4"/>
        <v>7265</v>
      </c>
      <c r="BF6" s="40">
        <f t="shared" si="4"/>
        <v>7003</v>
      </c>
      <c r="BG6" s="40">
        <f t="shared" si="4"/>
        <v>6673</v>
      </c>
      <c r="BH6" s="40">
        <f t="shared" si="4"/>
        <v>6512</v>
      </c>
      <c r="BI6" s="40">
        <f t="shared" si="4"/>
        <v>6463</v>
      </c>
      <c r="BJ6" s="40">
        <f t="shared" si="4"/>
        <v>6434</v>
      </c>
      <c r="BK6" s="40">
        <f t="shared" si="4"/>
        <v>6208</v>
      </c>
      <c r="BL6" s="40">
        <f t="shared" si="4"/>
        <v>6214</v>
      </c>
      <c r="BM6" s="40">
        <f t="shared" si="4"/>
        <v>5891</v>
      </c>
      <c r="BN6" s="40">
        <f t="shared" si="4"/>
        <v>5851</v>
      </c>
      <c r="BO6" s="40">
        <f t="shared" si="4"/>
        <v>5476</v>
      </c>
      <c r="BP6" s="40">
        <f t="shared" si="4"/>
        <v>5383</v>
      </c>
      <c r="BQ6" s="40">
        <f t="shared" si="4"/>
        <v>5365</v>
      </c>
      <c r="BR6" s="40">
        <f t="shared" si="2"/>
        <v>5319</v>
      </c>
      <c r="BS6" s="40">
        <f t="shared" si="2"/>
        <v>5618</v>
      </c>
      <c r="BT6" s="40">
        <f t="shared" si="2"/>
        <v>5534</v>
      </c>
      <c r="BU6" s="40">
        <f t="shared" si="2"/>
        <v>6059</v>
      </c>
      <c r="BV6" s="40">
        <f t="shared" si="2"/>
        <v>4436</v>
      </c>
      <c r="BW6" s="40">
        <f t="shared" si="2"/>
        <v>3847</v>
      </c>
      <c r="BX6" s="40">
        <f t="shared" si="2"/>
        <v>3850</v>
      </c>
      <c r="BY6" s="40">
        <f t="shared" si="2"/>
        <v>3815</v>
      </c>
      <c r="BZ6" s="40">
        <f t="shared" si="2"/>
        <v>3623</v>
      </c>
      <c r="CA6" s="40">
        <f t="shared" si="2"/>
        <v>3186</v>
      </c>
      <c r="CB6" s="40">
        <f t="shared" si="2"/>
        <v>3346</v>
      </c>
      <c r="CC6" s="40">
        <f t="shared" si="2"/>
        <v>3159</v>
      </c>
      <c r="CD6" s="40">
        <f t="shared" si="2"/>
        <v>3006</v>
      </c>
      <c r="CE6" s="40">
        <f t="shared" si="2"/>
        <v>2838</v>
      </c>
      <c r="CF6" s="40">
        <f t="shared" si="2"/>
        <v>2755</v>
      </c>
      <c r="CG6" s="40">
        <f t="shared" si="2"/>
        <v>2512</v>
      </c>
      <c r="CH6" s="40">
        <f t="shared" si="2"/>
        <v>2346</v>
      </c>
      <c r="CI6" s="40">
        <f t="shared" si="2"/>
        <v>2133</v>
      </c>
      <c r="CJ6" s="40">
        <f t="shared" si="2"/>
        <v>2084</v>
      </c>
      <c r="CK6" s="40">
        <f t="shared" si="2"/>
        <v>1823</v>
      </c>
      <c r="CL6" s="40">
        <f t="shared" si="2"/>
        <v>1637</v>
      </c>
      <c r="CM6" s="40">
        <f t="shared" si="2"/>
        <v>1462</v>
      </c>
      <c r="CN6" s="40">
        <f t="shared" si="2"/>
        <v>1290</v>
      </c>
      <c r="CO6" s="40">
        <f t="shared" si="2"/>
        <v>1107</v>
      </c>
      <c r="CP6" s="40">
        <f t="shared" si="2"/>
        <v>949</v>
      </c>
      <c r="CQ6" s="40">
        <f t="shared" si="2"/>
        <v>3403</v>
      </c>
    </row>
    <row r="7" spans="1:95" x14ac:dyDescent="0.2">
      <c r="A7" s="7" t="s">
        <v>102</v>
      </c>
      <c r="B7" s="7" t="s">
        <v>101</v>
      </c>
      <c r="C7" s="8" t="s">
        <v>95</v>
      </c>
      <c r="D7" s="31">
        <f t="shared" si="0"/>
        <v>468444</v>
      </c>
      <c r="E7" s="55">
        <f t="shared" si="0"/>
        <v>4392</v>
      </c>
      <c r="F7" s="40">
        <f t="shared" si="4"/>
        <v>4426</v>
      </c>
      <c r="G7" s="40">
        <f t="shared" si="4"/>
        <v>4624</v>
      </c>
      <c r="H7" s="40">
        <f t="shared" si="4"/>
        <v>4760</v>
      </c>
      <c r="I7" s="40">
        <f t="shared" si="4"/>
        <v>4974</v>
      </c>
      <c r="J7" s="40">
        <f t="shared" si="4"/>
        <v>4876</v>
      </c>
      <c r="K7" s="40">
        <f t="shared" si="4"/>
        <v>5185</v>
      </c>
      <c r="L7" s="40">
        <f t="shared" si="4"/>
        <v>5271</v>
      </c>
      <c r="M7" s="40">
        <f t="shared" si="4"/>
        <v>5114</v>
      </c>
      <c r="N7" s="40">
        <f t="shared" si="4"/>
        <v>5038</v>
      </c>
      <c r="O7" s="40">
        <f t="shared" si="4"/>
        <v>4993</v>
      </c>
      <c r="P7" s="40">
        <f t="shared" si="4"/>
        <v>4936</v>
      </c>
      <c r="Q7" s="40">
        <f t="shared" si="4"/>
        <v>4872</v>
      </c>
      <c r="R7" s="40">
        <f t="shared" si="4"/>
        <v>4849</v>
      </c>
      <c r="S7" s="40">
        <f t="shared" si="4"/>
        <v>5001</v>
      </c>
      <c r="T7" s="40">
        <f t="shared" si="4"/>
        <v>5104</v>
      </c>
      <c r="U7" s="40">
        <f t="shared" si="4"/>
        <v>5572</v>
      </c>
      <c r="V7" s="40">
        <f t="shared" si="4"/>
        <v>5501</v>
      </c>
      <c r="W7" s="40">
        <f t="shared" si="4"/>
        <v>5252</v>
      </c>
      <c r="X7" s="40">
        <f t="shared" si="4"/>
        <v>4848</v>
      </c>
      <c r="Y7" s="40">
        <f t="shared" si="4"/>
        <v>4837</v>
      </c>
      <c r="Z7" s="40">
        <f t="shared" si="4"/>
        <v>4951</v>
      </c>
      <c r="AA7" s="40">
        <f t="shared" si="4"/>
        <v>4632</v>
      </c>
      <c r="AB7" s="40">
        <f t="shared" si="4"/>
        <v>4738</v>
      </c>
      <c r="AC7" s="40">
        <f t="shared" si="4"/>
        <v>4685</v>
      </c>
      <c r="AD7" s="40">
        <f t="shared" si="4"/>
        <v>4737</v>
      </c>
      <c r="AE7" s="40">
        <f t="shared" si="4"/>
        <v>4786</v>
      </c>
      <c r="AF7" s="40">
        <f t="shared" si="4"/>
        <v>5013</v>
      </c>
      <c r="AG7" s="40">
        <f t="shared" si="4"/>
        <v>5106</v>
      </c>
      <c r="AH7" s="40">
        <f t="shared" si="4"/>
        <v>5064</v>
      </c>
      <c r="AI7" s="40">
        <f t="shared" si="4"/>
        <v>5115</v>
      </c>
      <c r="AJ7" s="40">
        <f t="shared" si="4"/>
        <v>5100</v>
      </c>
      <c r="AK7" s="40">
        <f t="shared" si="4"/>
        <v>4973</v>
      </c>
      <c r="AL7" s="40">
        <f t="shared" si="4"/>
        <v>5169</v>
      </c>
      <c r="AM7" s="40">
        <f t="shared" si="4"/>
        <v>5259</v>
      </c>
      <c r="AN7" s="40">
        <f t="shared" si="4"/>
        <v>5151</v>
      </c>
      <c r="AO7" s="40">
        <f t="shared" si="4"/>
        <v>5030</v>
      </c>
      <c r="AP7" s="40">
        <f t="shared" si="4"/>
        <v>4695</v>
      </c>
      <c r="AQ7" s="40">
        <f t="shared" si="4"/>
        <v>4832</v>
      </c>
      <c r="AR7" s="40">
        <f t="shared" si="4"/>
        <v>5205</v>
      </c>
      <c r="AS7" s="40">
        <f t="shared" si="4"/>
        <v>5401</v>
      </c>
      <c r="AT7" s="40">
        <f t="shared" si="4"/>
        <v>5369</v>
      </c>
      <c r="AU7" s="40">
        <f t="shared" si="4"/>
        <v>5861</v>
      </c>
      <c r="AV7" s="40">
        <f t="shared" si="4"/>
        <v>6273</v>
      </c>
      <c r="AW7" s="40">
        <f t="shared" si="4"/>
        <v>6573</v>
      </c>
      <c r="AX7" s="40">
        <f t="shared" si="4"/>
        <v>6610</v>
      </c>
      <c r="AY7" s="40">
        <f t="shared" si="4"/>
        <v>6773</v>
      </c>
      <c r="AZ7" s="40">
        <f t="shared" si="4"/>
        <v>7132</v>
      </c>
      <c r="BA7" s="40">
        <f t="shared" si="4"/>
        <v>7172</v>
      </c>
      <c r="BB7" s="40">
        <f t="shared" si="4"/>
        <v>7322</v>
      </c>
      <c r="BC7" s="40">
        <f t="shared" si="4"/>
        <v>7501</v>
      </c>
      <c r="BD7" s="40">
        <f t="shared" si="4"/>
        <v>7570</v>
      </c>
      <c r="BE7" s="40">
        <f t="shared" si="4"/>
        <v>7328</v>
      </c>
      <c r="BF7" s="40">
        <f t="shared" si="4"/>
        <v>7143</v>
      </c>
      <c r="BG7" s="40">
        <f t="shared" si="4"/>
        <v>7217</v>
      </c>
      <c r="BH7" s="40">
        <f t="shared" si="4"/>
        <v>6967</v>
      </c>
      <c r="BI7" s="40">
        <f t="shared" si="4"/>
        <v>6891</v>
      </c>
      <c r="BJ7" s="40">
        <f t="shared" si="4"/>
        <v>6867</v>
      </c>
      <c r="BK7" s="40">
        <f t="shared" si="4"/>
        <v>6825</v>
      </c>
      <c r="BL7" s="40">
        <f t="shared" si="4"/>
        <v>6721</v>
      </c>
      <c r="BM7" s="40">
        <f t="shared" si="4"/>
        <v>6539</v>
      </c>
      <c r="BN7" s="40">
        <f t="shared" si="4"/>
        <v>6430</v>
      </c>
      <c r="BO7" s="40">
        <f t="shared" si="4"/>
        <v>6515</v>
      </c>
      <c r="BP7" s="40">
        <f t="shared" si="4"/>
        <v>6359</v>
      </c>
      <c r="BQ7" s="40">
        <f t="shared" si="4"/>
        <v>6486</v>
      </c>
      <c r="BR7" s="40">
        <f t="shared" si="2"/>
        <v>6417</v>
      </c>
      <c r="BS7" s="40">
        <f t="shared" si="2"/>
        <v>6606</v>
      </c>
      <c r="BT7" s="40">
        <f t="shared" si="2"/>
        <v>6817</v>
      </c>
      <c r="BU7" s="40">
        <f t="shared" si="2"/>
        <v>7229</v>
      </c>
      <c r="BV7" s="40">
        <f t="shared" si="2"/>
        <v>5587</v>
      </c>
      <c r="BW7" s="40">
        <f t="shared" si="2"/>
        <v>5216</v>
      </c>
      <c r="BX7" s="40">
        <f t="shared" si="2"/>
        <v>5416</v>
      </c>
      <c r="BY7" s="40">
        <f t="shared" si="2"/>
        <v>5218</v>
      </c>
      <c r="BZ7" s="40">
        <f t="shared" si="2"/>
        <v>4731</v>
      </c>
      <c r="CA7" s="40">
        <f t="shared" si="2"/>
        <v>4212</v>
      </c>
      <c r="CB7" s="40">
        <f t="shared" si="2"/>
        <v>4336</v>
      </c>
      <c r="CC7" s="40">
        <f t="shared" si="2"/>
        <v>4038</v>
      </c>
      <c r="CD7" s="40">
        <f t="shared" si="2"/>
        <v>3866</v>
      </c>
      <c r="CE7" s="40">
        <f t="shared" si="2"/>
        <v>3534</v>
      </c>
      <c r="CF7" s="40">
        <f t="shared" si="2"/>
        <v>3281</v>
      </c>
      <c r="CG7" s="40">
        <f t="shared" si="2"/>
        <v>3262</v>
      </c>
      <c r="CH7" s="40">
        <f t="shared" si="2"/>
        <v>2927</v>
      </c>
      <c r="CI7" s="40">
        <f t="shared" si="2"/>
        <v>2655</v>
      </c>
      <c r="CJ7" s="40">
        <f t="shared" si="2"/>
        <v>2536</v>
      </c>
      <c r="CK7" s="40">
        <f t="shared" si="2"/>
        <v>2261</v>
      </c>
      <c r="CL7" s="40">
        <f t="shared" si="2"/>
        <v>1989</v>
      </c>
      <c r="CM7" s="40">
        <f t="shared" si="2"/>
        <v>1853</v>
      </c>
      <c r="CN7" s="40">
        <f t="shared" si="2"/>
        <v>1474</v>
      </c>
      <c r="CO7" s="40">
        <f t="shared" si="2"/>
        <v>1266</v>
      </c>
      <c r="CP7" s="40">
        <f t="shared" si="2"/>
        <v>1132</v>
      </c>
      <c r="CQ7" s="40">
        <f t="shared" si="2"/>
        <v>4074</v>
      </c>
    </row>
    <row r="8" spans="1:95" x14ac:dyDescent="0.2">
      <c r="A8" s="9"/>
      <c r="B8" s="9"/>
      <c r="C8" s="1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row>
    <row r="9" spans="1:95" x14ac:dyDescent="0.2">
      <c r="A9" s="7" t="s">
        <v>103</v>
      </c>
      <c r="B9" s="7" t="s">
        <v>99</v>
      </c>
      <c r="C9" s="8" t="s">
        <v>93</v>
      </c>
      <c r="D9" s="47">
        <f>SUM(E9:CQ9)</f>
        <v>1063617</v>
      </c>
      <c r="E9" s="28">
        <v>10458</v>
      </c>
      <c r="F9" s="29">
        <v>10644</v>
      </c>
      <c r="G9" s="29">
        <v>10985</v>
      </c>
      <c r="H9" s="29">
        <v>11216</v>
      </c>
      <c r="I9" s="29">
        <v>11550</v>
      </c>
      <c r="J9" s="29">
        <v>11073</v>
      </c>
      <c r="K9" s="29">
        <v>11531</v>
      </c>
      <c r="L9" s="29">
        <v>11524</v>
      </c>
      <c r="M9" s="29">
        <v>10805</v>
      </c>
      <c r="N9" s="29">
        <v>10622</v>
      </c>
      <c r="O9" s="29">
        <v>10303</v>
      </c>
      <c r="P9" s="29">
        <v>10139</v>
      </c>
      <c r="Q9" s="29">
        <v>9826</v>
      </c>
      <c r="R9" s="29">
        <v>9794</v>
      </c>
      <c r="S9" s="29">
        <v>10313</v>
      </c>
      <c r="T9" s="29">
        <v>10456</v>
      </c>
      <c r="U9" s="29">
        <v>10824</v>
      </c>
      <c r="V9" s="29">
        <v>11210</v>
      </c>
      <c r="W9" s="29">
        <v>11849</v>
      </c>
      <c r="X9" s="29">
        <v>13369</v>
      </c>
      <c r="Y9" s="29">
        <v>14114</v>
      </c>
      <c r="Z9" s="29">
        <v>14951</v>
      </c>
      <c r="AA9" s="29">
        <v>15063</v>
      </c>
      <c r="AB9" s="29">
        <v>15599</v>
      </c>
      <c r="AC9" s="29">
        <v>15560</v>
      </c>
      <c r="AD9" s="29">
        <v>14923</v>
      </c>
      <c r="AE9" s="29">
        <v>14722</v>
      </c>
      <c r="AF9" s="29">
        <v>14621</v>
      </c>
      <c r="AG9" s="29">
        <v>14098</v>
      </c>
      <c r="AH9" s="29">
        <v>14007</v>
      </c>
      <c r="AI9" s="29">
        <v>14210</v>
      </c>
      <c r="AJ9" s="29">
        <v>13673</v>
      </c>
      <c r="AK9" s="29">
        <v>13864</v>
      </c>
      <c r="AL9" s="29">
        <v>14342</v>
      </c>
      <c r="AM9" s="29">
        <v>13737</v>
      </c>
      <c r="AN9" s="29">
        <v>13434</v>
      </c>
      <c r="AO9" s="29">
        <v>13044</v>
      </c>
      <c r="AP9" s="29">
        <v>12230</v>
      </c>
      <c r="AQ9" s="29">
        <v>12020</v>
      </c>
      <c r="AR9" s="29">
        <v>12585</v>
      </c>
      <c r="AS9" s="29">
        <v>12848</v>
      </c>
      <c r="AT9" s="29">
        <v>12958</v>
      </c>
      <c r="AU9" s="29">
        <v>13755</v>
      </c>
      <c r="AV9" s="29">
        <v>14754</v>
      </c>
      <c r="AW9" s="29">
        <v>15207</v>
      </c>
      <c r="AX9" s="29">
        <v>14695</v>
      </c>
      <c r="AY9" s="29">
        <v>15393</v>
      </c>
      <c r="AZ9" s="29">
        <v>15787</v>
      </c>
      <c r="BA9" s="29">
        <v>15610</v>
      </c>
      <c r="BB9" s="29">
        <v>15556</v>
      </c>
      <c r="BC9" s="29">
        <v>15985</v>
      </c>
      <c r="BD9" s="29">
        <v>15634</v>
      </c>
      <c r="BE9" s="29">
        <v>15791</v>
      </c>
      <c r="BF9" s="29">
        <v>15265</v>
      </c>
      <c r="BG9" s="29">
        <v>14917</v>
      </c>
      <c r="BH9" s="29">
        <v>14452</v>
      </c>
      <c r="BI9" s="29">
        <v>14418</v>
      </c>
      <c r="BJ9" s="29">
        <v>13938</v>
      </c>
      <c r="BK9" s="29">
        <v>13528</v>
      </c>
      <c r="BL9" s="29">
        <v>12824</v>
      </c>
      <c r="BM9" s="29">
        <v>12435</v>
      </c>
      <c r="BN9" s="29">
        <v>12335</v>
      </c>
      <c r="BO9" s="29">
        <v>12353</v>
      </c>
      <c r="BP9" s="29">
        <v>11818</v>
      </c>
      <c r="BQ9" s="29">
        <v>12208</v>
      </c>
      <c r="BR9" s="29">
        <v>12207</v>
      </c>
      <c r="BS9" s="29">
        <v>12532</v>
      </c>
      <c r="BT9" s="29">
        <v>13051</v>
      </c>
      <c r="BU9" s="29">
        <v>14289</v>
      </c>
      <c r="BV9" s="29">
        <v>10572</v>
      </c>
      <c r="BW9" s="29">
        <v>10060</v>
      </c>
      <c r="BX9" s="29">
        <v>10183</v>
      </c>
      <c r="BY9" s="29">
        <v>9798</v>
      </c>
      <c r="BZ9" s="29">
        <v>9082</v>
      </c>
      <c r="CA9" s="29">
        <v>8294</v>
      </c>
      <c r="CB9" s="29">
        <v>8381</v>
      </c>
      <c r="CC9" s="29">
        <v>8343</v>
      </c>
      <c r="CD9" s="29">
        <v>8079</v>
      </c>
      <c r="CE9" s="29">
        <v>7685</v>
      </c>
      <c r="CF9" s="29">
        <v>7325</v>
      </c>
      <c r="CG9" s="29">
        <v>6780</v>
      </c>
      <c r="CH9" s="29">
        <v>6292</v>
      </c>
      <c r="CI9" s="29">
        <v>5729</v>
      </c>
      <c r="CJ9" s="29">
        <v>5718</v>
      </c>
      <c r="CK9" s="29">
        <v>5243</v>
      </c>
      <c r="CL9" s="29">
        <v>4790</v>
      </c>
      <c r="CM9" s="29">
        <v>4182</v>
      </c>
      <c r="CN9" s="29">
        <v>3636</v>
      </c>
      <c r="CO9" s="29">
        <v>3363</v>
      </c>
      <c r="CP9" s="29">
        <v>2957</v>
      </c>
      <c r="CQ9" s="29">
        <v>11294</v>
      </c>
    </row>
    <row r="10" spans="1:95" x14ac:dyDescent="0.2">
      <c r="A10" s="7" t="s">
        <v>103</v>
      </c>
      <c r="B10" s="7" t="s">
        <v>100</v>
      </c>
      <c r="C10" s="8" t="s">
        <v>94</v>
      </c>
      <c r="D10" s="31">
        <f>SUM(E10:CQ10)</f>
        <v>1213002</v>
      </c>
      <c r="E10" s="30">
        <v>11976</v>
      </c>
      <c r="F10" s="31">
        <v>12079</v>
      </c>
      <c r="G10" s="31">
        <v>12409</v>
      </c>
      <c r="H10" s="31">
        <v>12619</v>
      </c>
      <c r="I10" s="31">
        <v>13273</v>
      </c>
      <c r="J10" s="31">
        <v>12450</v>
      </c>
      <c r="K10" s="31">
        <v>12773</v>
      </c>
      <c r="L10" s="31">
        <v>12734</v>
      </c>
      <c r="M10" s="31">
        <v>12316</v>
      </c>
      <c r="N10" s="31">
        <v>12097</v>
      </c>
      <c r="O10" s="31">
        <v>12070</v>
      </c>
      <c r="P10" s="31">
        <v>11774</v>
      </c>
      <c r="Q10" s="31">
        <v>11591</v>
      </c>
      <c r="R10" s="31">
        <v>11563</v>
      </c>
      <c r="S10" s="31">
        <v>12145</v>
      </c>
      <c r="T10" s="31">
        <v>12212</v>
      </c>
      <c r="U10" s="31">
        <v>12686</v>
      </c>
      <c r="V10" s="31">
        <v>13008</v>
      </c>
      <c r="W10" s="31">
        <v>13526</v>
      </c>
      <c r="X10" s="31">
        <v>13779</v>
      </c>
      <c r="Y10" s="31">
        <v>14189</v>
      </c>
      <c r="Z10" s="31">
        <v>14930</v>
      </c>
      <c r="AA10" s="31">
        <v>16008</v>
      </c>
      <c r="AB10" s="31">
        <v>17349</v>
      </c>
      <c r="AC10" s="31">
        <v>16938</v>
      </c>
      <c r="AD10" s="31">
        <v>16071</v>
      </c>
      <c r="AE10" s="31">
        <v>16116</v>
      </c>
      <c r="AF10" s="31">
        <v>16380</v>
      </c>
      <c r="AG10" s="31">
        <v>15958</v>
      </c>
      <c r="AH10" s="31">
        <v>15607</v>
      </c>
      <c r="AI10" s="31">
        <v>15474</v>
      </c>
      <c r="AJ10" s="31">
        <v>15115</v>
      </c>
      <c r="AK10" s="31">
        <v>15359</v>
      </c>
      <c r="AL10" s="31">
        <v>15495</v>
      </c>
      <c r="AM10" s="31">
        <v>15716</v>
      </c>
      <c r="AN10" s="31">
        <v>15351</v>
      </c>
      <c r="AO10" s="31">
        <v>14571</v>
      </c>
      <c r="AP10" s="31">
        <v>13820</v>
      </c>
      <c r="AQ10" s="31">
        <v>12998</v>
      </c>
      <c r="AR10" s="31">
        <v>14137</v>
      </c>
      <c r="AS10" s="31">
        <v>14390</v>
      </c>
      <c r="AT10" s="31">
        <v>14316</v>
      </c>
      <c r="AU10" s="31">
        <v>15348</v>
      </c>
      <c r="AV10" s="31">
        <v>16647</v>
      </c>
      <c r="AW10" s="31">
        <v>17609</v>
      </c>
      <c r="AX10" s="31">
        <v>17619</v>
      </c>
      <c r="AY10" s="31">
        <v>18227</v>
      </c>
      <c r="AZ10" s="31">
        <v>18741</v>
      </c>
      <c r="BA10" s="31">
        <v>18665</v>
      </c>
      <c r="BB10" s="31">
        <v>18512</v>
      </c>
      <c r="BC10" s="31">
        <v>19106</v>
      </c>
      <c r="BD10" s="31">
        <v>19317</v>
      </c>
      <c r="BE10" s="31">
        <v>18946</v>
      </c>
      <c r="BF10" s="31">
        <v>18415</v>
      </c>
      <c r="BG10" s="31">
        <v>18107</v>
      </c>
      <c r="BH10" s="31">
        <v>17318</v>
      </c>
      <c r="BI10" s="31">
        <v>17380</v>
      </c>
      <c r="BJ10" s="31">
        <v>16795</v>
      </c>
      <c r="BK10" s="31">
        <v>16187</v>
      </c>
      <c r="BL10" s="31">
        <v>15765</v>
      </c>
      <c r="BM10" s="31">
        <v>15065</v>
      </c>
      <c r="BN10" s="31">
        <v>14725</v>
      </c>
      <c r="BO10" s="31">
        <v>14181</v>
      </c>
      <c r="BP10" s="31">
        <v>13649</v>
      </c>
      <c r="BQ10" s="31">
        <v>13557</v>
      </c>
      <c r="BR10" s="31">
        <v>13572</v>
      </c>
      <c r="BS10" s="31">
        <v>13929</v>
      </c>
      <c r="BT10" s="31">
        <v>14317</v>
      </c>
      <c r="BU10" s="31">
        <v>15310</v>
      </c>
      <c r="BV10" s="31">
        <v>11705</v>
      </c>
      <c r="BW10" s="31">
        <v>11367</v>
      </c>
      <c r="BX10" s="31">
        <v>11539</v>
      </c>
      <c r="BY10" s="31">
        <v>11256</v>
      </c>
      <c r="BZ10" s="31">
        <v>10304</v>
      </c>
      <c r="CA10" s="31">
        <v>9865</v>
      </c>
      <c r="CB10" s="31">
        <v>9960</v>
      </c>
      <c r="CC10" s="31">
        <v>9604</v>
      </c>
      <c r="CD10" s="31">
        <v>9267</v>
      </c>
      <c r="CE10" s="31">
        <v>8998</v>
      </c>
      <c r="CF10" s="31">
        <v>8572</v>
      </c>
      <c r="CG10" s="31">
        <v>8088</v>
      </c>
      <c r="CH10" s="31">
        <v>7600</v>
      </c>
      <c r="CI10" s="31">
        <v>7025</v>
      </c>
      <c r="CJ10" s="31">
        <v>6632</v>
      </c>
      <c r="CK10" s="31">
        <v>6024</v>
      </c>
      <c r="CL10" s="31">
        <v>5397</v>
      </c>
      <c r="CM10" s="31">
        <v>4771</v>
      </c>
      <c r="CN10" s="31">
        <v>4072</v>
      </c>
      <c r="CO10" s="31">
        <v>3548</v>
      </c>
      <c r="CP10" s="31">
        <v>3195</v>
      </c>
      <c r="CQ10" s="31">
        <v>11836</v>
      </c>
    </row>
    <row r="11" spans="1:95" x14ac:dyDescent="0.2">
      <c r="A11" s="7" t="s">
        <v>103</v>
      </c>
      <c r="B11" s="7" t="s">
        <v>98</v>
      </c>
      <c r="C11" s="8" t="s">
        <v>92</v>
      </c>
      <c r="D11" s="31">
        <f>SUM(E11:CQ11)</f>
        <v>247752</v>
      </c>
      <c r="E11" s="30">
        <v>2633</v>
      </c>
      <c r="F11" s="31">
        <v>2687</v>
      </c>
      <c r="G11" s="31">
        <v>2626</v>
      </c>
      <c r="H11" s="31">
        <v>2709</v>
      </c>
      <c r="I11" s="31">
        <v>2764</v>
      </c>
      <c r="J11" s="31">
        <v>2799</v>
      </c>
      <c r="K11" s="31">
        <v>2769</v>
      </c>
      <c r="L11" s="31">
        <v>2633</v>
      </c>
      <c r="M11" s="31">
        <v>2525</v>
      </c>
      <c r="N11" s="31">
        <v>2492</v>
      </c>
      <c r="O11" s="31">
        <v>2375</v>
      </c>
      <c r="P11" s="31">
        <v>2286</v>
      </c>
      <c r="Q11" s="31">
        <v>2257</v>
      </c>
      <c r="R11" s="31">
        <v>2221</v>
      </c>
      <c r="S11" s="31">
        <v>2245</v>
      </c>
      <c r="T11" s="31">
        <v>2322</v>
      </c>
      <c r="U11" s="31">
        <v>2406</v>
      </c>
      <c r="V11" s="31">
        <v>2441</v>
      </c>
      <c r="W11" s="31">
        <v>2733</v>
      </c>
      <c r="X11" s="31">
        <v>2974</v>
      </c>
      <c r="Y11" s="31">
        <v>3459</v>
      </c>
      <c r="Z11" s="31">
        <v>3503</v>
      </c>
      <c r="AA11" s="31">
        <v>3717</v>
      </c>
      <c r="AB11" s="31">
        <v>4012</v>
      </c>
      <c r="AC11" s="31">
        <v>3929</v>
      </c>
      <c r="AD11" s="31">
        <v>3766</v>
      </c>
      <c r="AE11" s="31">
        <v>3666</v>
      </c>
      <c r="AF11" s="31">
        <v>3713</v>
      </c>
      <c r="AG11" s="31">
        <v>3625</v>
      </c>
      <c r="AH11" s="31">
        <v>3714</v>
      </c>
      <c r="AI11" s="31">
        <v>3694</v>
      </c>
      <c r="AJ11" s="31">
        <v>3457</v>
      </c>
      <c r="AK11" s="31">
        <v>3624</v>
      </c>
      <c r="AL11" s="31">
        <v>3603</v>
      </c>
      <c r="AM11" s="31">
        <v>3446</v>
      </c>
      <c r="AN11" s="31">
        <v>3480</v>
      </c>
      <c r="AO11" s="31">
        <v>3188</v>
      </c>
      <c r="AP11" s="31">
        <v>3075</v>
      </c>
      <c r="AQ11" s="31">
        <v>2981</v>
      </c>
      <c r="AR11" s="31">
        <v>3116</v>
      </c>
      <c r="AS11" s="31">
        <v>3036</v>
      </c>
      <c r="AT11" s="31">
        <v>3110</v>
      </c>
      <c r="AU11" s="31">
        <v>3274</v>
      </c>
      <c r="AV11" s="31">
        <v>3425</v>
      </c>
      <c r="AW11" s="31">
        <v>3646</v>
      </c>
      <c r="AX11" s="31">
        <v>3426</v>
      </c>
      <c r="AY11" s="31">
        <v>3612</v>
      </c>
      <c r="AZ11" s="31">
        <v>3404</v>
      </c>
      <c r="BA11" s="31">
        <v>3525</v>
      </c>
      <c r="BB11" s="31">
        <v>3632</v>
      </c>
      <c r="BC11" s="31">
        <v>3701</v>
      </c>
      <c r="BD11" s="31">
        <v>3630</v>
      </c>
      <c r="BE11" s="31">
        <v>3673</v>
      </c>
      <c r="BF11" s="31">
        <v>3491</v>
      </c>
      <c r="BG11" s="31">
        <v>3363</v>
      </c>
      <c r="BH11" s="31">
        <v>3255</v>
      </c>
      <c r="BI11" s="31">
        <v>3258</v>
      </c>
      <c r="BJ11" s="31">
        <v>3149</v>
      </c>
      <c r="BK11" s="31">
        <v>3083</v>
      </c>
      <c r="BL11" s="31">
        <v>3099</v>
      </c>
      <c r="BM11" s="31">
        <v>2939</v>
      </c>
      <c r="BN11" s="31">
        <v>2872</v>
      </c>
      <c r="BO11" s="31">
        <v>2749</v>
      </c>
      <c r="BP11" s="31">
        <v>2693</v>
      </c>
      <c r="BQ11" s="31">
        <v>2683</v>
      </c>
      <c r="BR11" s="31">
        <v>2658</v>
      </c>
      <c r="BS11" s="31">
        <v>2761</v>
      </c>
      <c r="BT11" s="31">
        <v>2748</v>
      </c>
      <c r="BU11" s="31">
        <v>3070</v>
      </c>
      <c r="BV11" s="31">
        <v>2274</v>
      </c>
      <c r="BW11" s="31">
        <v>2016</v>
      </c>
      <c r="BX11" s="31">
        <v>1983</v>
      </c>
      <c r="BY11" s="31">
        <v>1995</v>
      </c>
      <c r="BZ11" s="31">
        <v>1959</v>
      </c>
      <c r="CA11" s="31">
        <v>1747</v>
      </c>
      <c r="CB11" s="31">
        <v>1821</v>
      </c>
      <c r="CC11" s="31">
        <v>1734</v>
      </c>
      <c r="CD11" s="31">
        <v>1612</v>
      </c>
      <c r="CE11" s="31">
        <v>1593</v>
      </c>
      <c r="CF11" s="31">
        <v>1527</v>
      </c>
      <c r="CG11" s="31">
        <v>1386</v>
      </c>
      <c r="CH11" s="31">
        <v>1351</v>
      </c>
      <c r="CI11" s="31">
        <v>1241</v>
      </c>
      <c r="CJ11" s="31">
        <v>1255</v>
      </c>
      <c r="CK11" s="31">
        <v>1098</v>
      </c>
      <c r="CL11" s="31">
        <v>1043</v>
      </c>
      <c r="CM11" s="31">
        <v>921</v>
      </c>
      <c r="CN11" s="31">
        <v>853</v>
      </c>
      <c r="CO11" s="31">
        <v>711</v>
      </c>
      <c r="CP11" s="31">
        <v>638</v>
      </c>
      <c r="CQ11" s="31">
        <v>2364</v>
      </c>
    </row>
    <row r="12" spans="1:95" x14ac:dyDescent="0.2">
      <c r="A12" s="7" t="s">
        <v>103</v>
      </c>
      <c r="B12" s="7" t="s">
        <v>101</v>
      </c>
      <c r="C12" s="8" t="s">
        <v>95</v>
      </c>
      <c r="D12" s="31">
        <f>SUM(E12:CQ12)</f>
        <v>238160</v>
      </c>
      <c r="E12" s="30">
        <v>2169</v>
      </c>
      <c r="F12" s="31">
        <v>2133</v>
      </c>
      <c r="G12" s="31">
        <v>2266</v>
      </c>
      <c r="H12" s="31">
        <v>2294</v>
      </c>
      <c r="I12" s="31">
        <v>2400</v>
      </c>
      <c r="J12" s="31">
        <v>2374</v>
      </c>
      <c r="K12" s="31">
        <v>2444</v>
      </c>
      <c r="L12" s="31">
        <v>2561</v>
      </c>
      <c r="M12" s="31">
        <v>2487</v>
      </c>
      <c r="N12" s="31">
        <v>2453</v>
      </c>
      <c r="O12" s="31">
        <v>2433</v>
      </c>
      <c r="P12" s="31">
        <v>2449</v>
      </c>
      <c r="Q12" s="31">
        <v>2398</v>
      </c>
      <c r="R12" s="31">
        <v>2362</v>
      </c>
      <c r="S12" s="31">
        <v>2439</v>
      </c>
      <c r="T12" s="31">
        <v>2467</v>
      </c>
      <c r="U12" s="31">
        <v>2681</v>
      </c>
      <c r="V12" s="31">
        <v>2619</v>
      </c>
      <c r="W12" s="31">
        <v>2427</v>
      </c>
      <c r="X12" s="31">
        <v>2227</v>
      </c>
      <c r="Y12" s="31">
        <v>2155</v>
      </c>
      <c r="Z12" s="31">
        <v>2345</v>
      </c>
      <c r="AA12" s="31">
        <v>2211</v>
      </c>
      <c r="AB12" s="31">
        <v>2220</v>
      </c>
      <c r="AC12" s="31">
        <v>2257</v>
      </c>
      <c r="AD12" s="31">
        <v>2304</v>
      </c>
      <c r="AE12" s="31">
        <v>2347</v>
      </c>
      <c r="AF12" s="31">
        <v>2442</v>
      </c>
      <c r="AG12" s="31">
        <v>2522</v>
      </c>
      <c r="AH12" s="31">
        <v>2491</v>
      </c>
      <c r="AI12" s="31">
        <v>2607</v>
      </c>
      <c r="AJ12" s="31">
        <v>2543</v>
      </c>
      <c r="AK12" s="31">
        <v>2598</v>
      </c>
      <c r="AL12" s="31">
        <v>2683</v>
      </c>
      <c r="AM12" s="31">
        <v>2660</v>
      </c>
      <c r="AN12" s="31">
        <v>2562</v>
      </c>
      <c r="AO12" s="31">
        <v>2568</v>
      </c>
      <c r="AP12" s="31">
        <v>2344</v>
      </c>
      <c r="AQ12" s="31">
        <v>2487</v>
      </c>
      <c r="AR12" s="31">
        <v>2681</v>
      </c>
      <c r="AS12" s="31">
        <v>2795</v>
      </c>
      <c r="AT12" s="31">
        <v>2819</v>
      </c>
      <c r="AU12" s="31">
        <v>3050</v>
      </c>
      <c r="AV12" s="31">
        <v>3274</v>
      </c>
      <c r="AW12" s="31">
        <v>3404</v>
      </c>
      <c r="AX12" s="31">
        <v>3446</v>
      </c>
      <c r="AY12" s="31">
        <v>3525</v>
      </c>
      <c r="AZ12" s="31">
        <v>3604</v>
      </c>
      <c r="BA12" s="31">
        <v>3559</v>
      </c>
      <c r="BB12" s="31">
        <v>3715</v>
      </c>
      <c r="BC12" s="31">
        <v>3918</v>
      </c>
      <c r="BD12" s="31">
        <v>3926</v>
      </c>
      <c r="BE12" s="31">
        <v>3686</v>
      </c>
      <c r="BF12" s="31">
        <v>3577</v>
      </c>
      <c r="BG12" s="31">
        <v>3623</v>
      </c>
      <c r="BH12" s="31">
        <v>3466</v>
      </c>
      <c r="BI12" s="31">
        <v>3488</v>
      </c>
      <c r="BJ12" s="31">
        <v>3519</v>
      </c>
      <c r="BK12" s="31">
        <v>3427</v>
      </c>
      <c r="BL12" s="31">
        <v>3400</v>
      </c>
      <c r="BM12" s="31">
        <v>3318</v>
      </c>
      <c r="BN12" s="31">
        <v>3225</v>
      </c>
      <c r="BO12" s="31">
        <v>3342</v>
      </c>
      <c r="BP12" s="31">
        <v>3256</v>
      </c>
      <c r="BQ12" s="31">
        <v>3348</v>
      </c>
      <c r="BR12" s="31">
        <v>3215</v>
      </c>
      <c r="BS12" s="31">
        <v>3300</v>
      </c>
      <c r="BT12" s="31">
        <v>3393</v>
      </c>
      <c r="BU12" s="31">
        <v>3726</v>
      </c>
      <c r="BV12" s="31">
        <v>2839</v>
      </c>
      <c r="BW12" s="31">
        <v>2702</v>
      </c>
      <c r="BX12" s="31">
        <v>2732</v>
      </c>
      <c r="BY12" s="31">
        <v>2759</v>
      </c>
      <c r="BZ12" s="31">
        <v>2472</v>
      </c>
      <c r="CA12" s="31">
        <v>2291</v>
      </c>
      <c r="CB12" s="31">
        <v>2305</v>
      </c>
      <c r="CC12" s="31">
        <v>2147</v>
      </c>
      <c r="CD12" s="31">
        <v>2096</v>
      </c>
      <c r="CE12" s="31">
        <v>1947</v>
      </c>
      <c r="CF12" s="31">
        <v>1870</v>
      </c>
      <c r="CG12" s="31">
        <v>1845</v>
      </c>
      <c r="CH12" s="31">
        <v>1619</v>
      </c>
      <c r="CI12" s="31">
        <v>1525</v>
      </c>
      <c r="CJ12" s="31">
        <v>1508</v>
      </c>
      <c r="CK12" s="31">
        <v>1362</v>
      </c>
      <c r="CL12" s="31">
        <v>1179</v>
      </c>
      <c r="CM12" s="31">
        <v>1116</v>
      </c>
      <c r="CN12" s="31">
        <v>936</v>
      </c>
      <c r="CO12" s="31">
        <v>844</v>
      </c>
      <c r="CP12" s="31">
        <v>734</v>
      </c>
      <c r="CQ12" s="31">
        <v>2878</v>
      </c>
    </row>
    <row r="13" spans="1:95" x14ac:dyDescent="0.2">
      <c r="A13" s="11"/>
      <c r="B13" s="11"/>
      <c r="C13" s="8"/>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5" x14ac:dyDescent="0.2">
      <c r="A14" s="7" t="s">
        <v>104</v>
      </c>
      <c r="B14" s="7" t="s">
        <v>99</v>
      </c>
      <c r="C14" s="8" t="s">
        <v>93</v>
      </c>
      <c r="D14" s="47">
        <f>SUM(E14:CQ14)</f>
        <v>1003983</v>
      </c>
      <c r="E14" s="28">
        <v>11099</v>
      </c>
      <c r="F14" s="29">
        <v>11349</v>
      </c>
      <c r="G14" s="29">
        <v>11398</v>
      </c>
      <c r="H14" s="29">
        <v>11742</v>
      </c>
      <c r="I14" s="29">
        <v>12195</v>
      </c>
      <c r="J14" s="29">
        <v>11474</v>
      </c>
      <c r="K14" s="29">
        <v>11870</v>
      </c>
      <c r="L14" s="29">
        <v>11686</v>
      </c>
      <c r="M14" s="29">
        <v>11246</v>
      </c>
      <c r="N14" s="29">
        <v>10953</v>
      </c>
      <c r="O14" s="29">
        <v>11142</v>
      </c>
      <c r="P14" s="29">
        <v>10809</v>
      </c>
      <c r="Q14" s="29">
        <v>10441</v>
      </c>
      <c r="R14" s="29">
        <v>10404</v>
      </c>
      <c r="S14" s="29">
        <v>10683</v>
      </c>
      <c r="T14" s="29">
        <v>11002</v>
      </c>
      <c r="U14" s="29">
        <v>11395</v>
      </c>
      <c r="V14" s="29">
        <v>11500</v>
      </c>
      <c r="W14" s="29">
        <v>12207</v>
      </c>
      <c r="X14" s="29">
        <v>13423</v>
      </c>
      <c r="Y14" s="29">
        <v>13671</v>
      </c>
      <c r="Z14" s="29">
        <v>14123</v>
      </c>
      <c r="AA14" s="29">
        <v>14196</v>
      </c>
      <c r="AB14" s="29">
        <v>14689</v>
      </c>
      <c r="AC14" s="29">
        <v>15085</v>
      </c>
      <c r="AD14" s="29">
        <v>14336</v>
      </c>
      <c r="AE14" s="29">
        <v>14270</v>
      </c>
      <c r="AF14" s="29">
        <v>14064</v>
      </c>
      <c r="AG14" s="29">
        <v>13451</v>
      </c>
      <c r="AH14" s="29">
        <v>13345</v>
      </c>
      <c r="AI14" s="29">
        <v>13366</v>
      </c>
      <c r="AJ14" s="29">
        <v>12982</v>
      </c>
      <c r="AK14" s="29">
        <v>13101</v>
      </c>
      <c r="AL14" s="29">
        <v>13179</v>
      </c>
      <c r="AM14" s="29">
        <v>12868</v>
      </c>
      <c r="AN14" s="29">
        <v>12893</v>
      </c>
      <c r="AO14" s="29">
        <v>12825</v>
      </c>
      <c r="AP14" s="29">
        <v>11687</v>
      </c>
      <c r="AQ14" s="29">
        <v>11852</v>
      </c>
      <c r="AR14" s="29">
        <v>12231</v>
      </c>
      <c r="AS14" s="29">
        <v>12331</v>
      </c>
      <c r="AT14" s="29">
        <v>12545</v>
      </c>
      <c r="AU14" s="29">
        <v>13182</v>
      </c>
      <c r="AV14" s="29">
        <v>13972</v>
      </c>
      <c r="AW14" s="29">
        <v>14336</v>
      </c>
      <c r="AX14" s="29">
        <v>14103</v>
      </c>
      <c r="AY14" s="29">
        <v>14638</v>
      </c>
      <c r="AZ14" s="29">
        <v>14846</v>
      </c>
      <c r="BA14" s="29">
        <v>15153</v>
      </c>
      <c r="BB14" s="29">
        <v>14821</v>
      </c>
      <c r="BC14" s="29">
        <v>15591</v>
      </c>
      <c r="BD14" s="29">
        <v>15071</v>
      </c>
      <c r="BE14" s="29">
        <v>15169</v>
      </c>
      <c r="BF14" s="29">
        <v>14689</v>
      </c>
      <c r="BG14" s="29">
        <v>14392</v>
      </c>
      <c r="BH14" s="29">
        <v>14082</v>
      </c>
      <c r="BI14" s="29">
        <v>13707</v>
      </c>
      <c r="BJ14" s="29">
        <v>13375</v>
      </c>
      <c r="BK14" s="29">
        <v>13091</v>
      </c>
      <c r="BL14" s="29">
        <v>12410</v>
      </c>
      <c r="BM14" s="29">
        <v>11841</v>
      </c>
      <c r="BN14" s="29">
        <v>11833</v>
      </c>
      <c r="BO14" s="29">
        <v>11603</v>
      </c>
      <c r="BP14" s="29">
        <v>11251</v>
      </c>
      <c r="BQ14" s="29">
        <v>11292</v>
      </c>
      <c r="BR14" s="29">
        <v>11532</v>
      </c>
      <c r="BS14" s="29">
        <v>11700</v>
      </c>
      <c r="BT14" s="29">
        <v>12132</v>
      </c>
      <c r="BU14" s="29">
        <v>13353</v>
      </c>
      <c r="BV14" s="29">
        <v>9739</v>
      </c>
      <c r="BW14" s="29">
        <v>9110</v>
      </c>
      <c r="BX14" s="29">
        <v>9089</v>
      </c>
      <c r="BY14" s="29">
        <v>8487</v>
      </c>
      <c r="BZ14" s="29">
        <v>7628</v>
      </c>
      <c r="CA14" s="29">
        <v>6948</v>
      </c>
      <c r="CB14" s="29">
        <v>6995</v>
      </c>
      <c r="CC14" s="29">
        <v>6824</v>
      </c>
      <c r="CD14" s="29">
        <v>6471</v>
      </c>
      <c r="CE14" s="29">
        <v>5895</v>
      </c>
      <c r="CF14" s="29">
        <v>5637</v>
      </c>
      <c r="CG14" s="29">
        <v>5191</v>
      </c>
      <c r="CH14" s="29">
        <v>4717</v>
      </c>
      <c r="CI14" s="29">
        <v>4185</v>
      </c>
      <c r="CJ14" s="29">
        <v>3875</v>
      </c>
      <c r="CK14" s="29">
        <v>3452</v>
      </c>
      <c r="CL14" s="29">
        <v>2932</v>
      </c>
      <c r="CM14" s="29">
        <v>2566</v>
      </c>
      <c r="CN14" s="29">
        <v>2081</v>
      </c>
      <c r="CO14" s="29">
        <v>1811</v>
      </c>
      <c r="CP14" s="29">
        <v>1501</v>
      </c>
      <c r="CQ14" s="29">
        <v>4576</v>
      </c>
    </row>
    <row r="15" spans="1:95" x14ac:dyDescent="0.2">
      <c r="A15" s="7" t="s">
        <v>104</v>
      </c>
      <c r="B15" s="7" t="s">
        <v>100</v>
      </c>
      <c r="C15" s="8" t="s">
        <v>94</v>
      </c>
      <c r="D15" s="31">
        <f>SUM(E15:CQ15)</f>
        <v>1131644</v>
      </c>
      <c r="E15" s="30">
        <v>12697</v>
      </c>
      <c r="F15" s="31">
        <v>12728</v>
      </c>
      <c r="G15" s="31">
        <v>13005</v>
      </c>
      <c r="H15" s="31">
        <v>13443</v>
      </c>
      <c r="I15" s="31">
        <v>13672</v>
      </c>
      <c r="J15" s="31">
        <v>12934</v>
      </c>
      <c r="K15" s="31">
        <v>13053</v>
      </c>
      <c r="L15" s="31">
        <v>13238</v>
      </c>
      <c r="M15" s="31">
        <v>12906</v>
      </c>
      <c r="N15" s="31">
        <v>12579</v>
      </c>
      <c r="O15" s="31">
        <v>12602</v>
      </c>
      <c r="P15" s="31">
        <v>12506</v>
      </c>
      <c r="Q15" s="31">
        <v>11831</v>
      </c>
      <c r="R15" s="31">
        <v>11764</v>
      </c>
      <c r="S15" s="31">
        <v>12454</v>
      </c>
      <c r="T15" s="31">
        <v>12915</v>
      </c>
      <c r="U15" s="31">
        <v>13339</v>
      </c>
      <c r="V15" s="31">
        <v>13787</v>
      </c>
      <c r="W15" s="31">
        <v>14240</v>
      </c>
      <c r="X15" s="31">
        <v>14635</v>
      </c>
      <c r="Y15" s="31">
        <v>14974</v>
      </c>
      <c r="Z15" s="31">
        <v>15474</v>
      </c>
      <c r="AA15" s="31">
        <v>15953</v>
      </c>
      <c r="AB15" s="31">
        <v>17145</v>
      </c>
      <c r="AC15" s="31">
        <v>16820</v>
      </c>
      <c r="AD15" s="31">
        <v>16240</v>
      </c>
      <c r="AE15" s="31">
        <v>15844</v>
      </c>
      <c r="AF15" s="31">
        <v>16108</v>
      </c>
      <c r="AG15" s="31">
        <v>15232</v>
      </c>
      <c r="AH15" s="31">
        <v>15450</v>
      </c>
      <c r="AI15" s="31">
        <v>14968</v>
      </c>
      <c r="AJ15" s="31">
        <v>14396</v>
      </c>
      <c r="AK15" s="31">
        <v>14687</v>
      </c>
      <c r="AL15" s="31">
        <v>14710</v>
      </c>
      <c r="AM15" s="31">
        <v>15011</v>
      </c>
      <c r="AN15" s="31">
        <v>14493</v>
      </c>
      <c r="AO15" s="31">
        <v>13980</v>
      </c>
      <c r="AP15" s="31">
        <v>12739</v>
      </c>
      <c r="AQ15" s="31">
        <v>12518</v>
      </c>
      <c r="AR15" s="31">
        <v>13413</v>
      </c>
      <c r="AS15" s="31">
        <v>13292</v>
      </c>
      <c r="AT15" s="31">
        <v>13802</v>
      </c>
      <c r="AU15" s="31">
        <v>14545</v>
      </c>
      <c r="AV15" s="31">
        <v>15374</v>
      </c>
      <c r="AW15" s="31">
        <v>15879</v>
      </c>
      <c r="AX15" s="31">
        <v>15949</v>
      </c>
      <c r="AY15" s="31">
        <v>16616</v>
      </c>
      <c r="AZ15" s="31">
        <v>16848</v>
      </c>
      <c r="BA15" s="31">
        <v>17100</v>
      </c>
      <c r="BB15" s="31">
        <v>17101</v>
      </c>
      <c r="BC15" s="31">
        <v>17723</v>
      </c>
      <c r="BD15" s="31">
        <v>17413</v>
      </c>
      <c r="BE15" s="31">
        <v>17308</v>
      </c>
      <c r="BF15" s="31">
        <v>17442</v>
      </c>
      <c r="BG15" s="31">
        <v>16881</v>
      </c>
      <c r="BH15" s="31">
        <v>16175</v>
      </c>
      <c r="BI15" s="31">
        <v>16073</v>
      </c>
      <c r="BJ15" s="31">
        <v>15440</v>
      </c>
      <c r="BK15" s="31">
        <v>15039</v>
      </c>
      <c r="BL15" s="31">
        <v>14721</v>
      </c>
      <c r="BM15" s="31">
        <v>13949</v>
      </c>
      <c r="BN15" s="31">
        <v>13608</v>
      </c>
      <c r="BO15" s="31">
        <v>13449</v>
      </c>
      <c r="BP15" s="31">
        <v>12723</v>
      </c>
      <c r="BQ15" s="31">
        <v>12828</v>
      </c>
      <c r="BR15" s="31">
        <v>12721</v>
      </c>
      <c r="BS15" s="31">
        <v>12805</v>
      </c>
      <c r="BT15" s="31">
        <v>13154</v>
      </c>
      <c r="BU15" s="31">
        <v>13941</v>
      </c>
      <c r="BV15" s="31">
        <v>10772</v>
      </c>
      <c r="BW15" s="31">
        <v>9994</v>
      </c>
      <c r="BX15" s="31">
        <v>10325</v>
      </c>
      <c r="BY15" s="31">
        <v>9493</v>
      </c>
      <c r="BZ15" s="31">
        <v>8497</v>
      </c>
      <c r="CA15" s="31">
        <v>7893</v>
      </c>
      <c r="CB15" s="31">
        <v>7782</v>
      </c>
      <c r="CC15" s="31">
        <v>7542</v>
      </c>
      <c r="CD15" s="31">
        <v>7309</v>
      </c>
      <c r="CE15" s="31">
        <v>6543</v>
      </c>
      <c r="CF15" s="31">
        <v>6198</v>
      </c>
      <c r="CG15" s="31">
        <v>5644</v>
      </c>
      <c r="CH15" s="31">
        <v>4975</v>
      </c>
      <c r="CI15" s="31">
        <v>4670</v>
      </c>
      <c r="CJ15" s="31">
        <v>4271</v>
      </c>
      <c r="CK15" s="31">
        <v>3691</v>
      </c>
      <c r="CL15" s="31">
        <v>3076</v>
      </c>
      <c r="CM15" s="31">
        <v>2591</v>
      </c>
      <c r="CN15" s="31">
        <v>2119</v>
      </c>
      <c r="CO15" s="31">
        <v>1760</v>
      </c>
      <c r="CP15" s="31">
        <v>1505</v>
      </c>
      <c r="CQ15" s="31">
        <v>4612</v>
      </c>
    </row>
    <row r="16" spans="1:95" x14ac:dyDescent="0.2">
      <c r="A16" s="7" t="s">
        <v>104</v>
      </c>
      <c r="B16" s="7" t="s">
        <v>98</v>
      </c>
      <c r="C16" s="8" t="s">
        <v>92</v>
      </c>
      <c r="D16" s="31">
        <f>SUM(E16:CQ16)</f>
        <v>244558</v>
      </c>
      <c r="E16" s="30">
        <v>2746</v>
      </c>
      <c r="F16" s="31">
        <v>2765</v>
      </c>
      <c r="G16" s="31">
        <v>2766</v>
      </c>
      <c r="H16" s="31">
        <v>2852</v>
      </c>
      <c r="I16" s="31">
        <v>2913</v>
      </c>
      <c r="J16" s="31">
        <v>2891</v>
      </c>
      <c r="K16" s="31">
        <v>2849</v>
      </c>
      <c r="L16" s="31">
        <v>2819</v>
      </c>
      <c r="M16" s="31">
        <v>2659</v>
      </c>
      <c r="N16" s="31">
        <v>2572</v>
      </c>
      <c r="O16" s="31">
        <v>2475</v>
      </c>
      <c r="P16" s="31">
        <v>2414</v>
      </c>
      <c r="Q16" s="31">
        <v>2373</v>
      </c>
      <c r="R16" s="31">
        <v>2340</v>
      </c>
      <c r="S16" s="31">
        <v>2351</v>
      </c>
      <c r="T16" s="31">
        <v>2579</v>
      </c>
      <c r="U16" s="31">
        <v>2538</v>
      </c>
      <c r="V16" s="31">
        <v>2627</v>
      </c>
      <c r="W16" s="31">
        <v>2769</v>
      </c>
      <c r="X16" s="31">
        <v>2955</v>
      </c>
      <c r="Y16" s="31">
        <v>3187</v>
      </c>
      <c r="Z16" s="31">
        <v>3435</v>
      </c>
      <c r="AA16" s="31">
        <v>3572</v>
      </c>
      <c r="AB16" s="31">
        <v>3953</v>
      </c>
      <c r="AC16" s="31">
        <v>4229</v>
      </c>
      <c r="AD16" s="31">
        <v>4074</v>
      </c>
      <c r="AE16" s="31">
        <v>4123</v>
      </c>
      <c r="AF16" s="31">
        <v>3940</v>
      </c>
      <c r="AG16" s="31">
        <v>3938</v>
      </c>
      <c r="AH16" s="31">
        <v>3778</v>
      </c>
      <c r="AI16" s="31">
        <v>3706</v>
      </c>
      <c r="AJ16" s="31">
        <v>3553</v>
      </c>
      <c r="AK16" s="31">
        <v>3650</v>
      </c>
      <c r="AL16" s="31">
        <v>3634</v>
      </c>
      <c r="AM16" s="31">
        <v>3664</v>
      </c>
      <c r="AN16" s="31">
        <v>3512</v>
      </c>
      <c r="AO16" s="31">
        <v>3441</v>
      </c>
      <c r="AP16" s="31">
        <v>3117</v>
      </c>
      <c r="AQ16" s="31">
        <v>3227</v>
      </c>
      <c r="AR16" s="31">
        <v>3266</v>
      </c>
      <c r="AS16" s="31">
        <v>3161</v>
      </c>
      <c r="AT16" s="31">
        <v>3247</v>
      </c>
      <c r="AU16" s="31">
        <v>3456</v>
      </c>
      <c r="AV16" s="31">
        <v>3418</v>
      </c>
      <c r="AW16" s="31">
        <v>3485</v>
      </c>
      <c r="AX16" s="31">
        <v>3330</v>
      </c>
      <c r="AY16" s="31">
        <v>3461</v>
      </c>
      <c r="AZ16" s="31">
        <v>3470</v>
      </c>
      <c r="BA16" s="31">
        <v>3591</v>
      </c>
      <c r="BB16" s="31">
        <v>3378</v>
      </c>
      <c r="BC16" s="31">
        <v>3593</v>
      </c>
      <c r="BD16" s="31">
        <v>3507</v>
      </c>
      <c r="BE16" s="31">
        <v>3592</v>
      </c>
      <c r="BF16" s="31">
        <v>3512</v>
      </c>
      <c r="BG16" s="31">
        <v>3310</v>
      </c>
      <c r="BH16" s="31">
        <v>3257</v>
      </c>
      <c r="BI16" s="31">
        <v>3205</v>
      </c>
      <c r="BJ16" s="31">
        <v>3285</v>
      </c>
      <c r="BK16" s="31">
        <v>3125</v>
      </c>
      <c r="BL16" s="31">
        <v>3115</v>
      </c>
      <c r="BM16" s="31">
        <v>2952</v>
      </c>
      <c r="BN16" s="31">
        <v>2979</v>
      </c>
      <c r="BO16" s="31">
        <v>2727</v>
      </c>
      <c r="BP16" s="31">
        <v>2690</v>
      </c>
      <c r="BQ16" s="31">
        <v>2682</v>
      </c>
      <c r="BR16" s="31">
        <v>2661</v>
      </c>
      <c r="BS16" s="31">
        <v>2857</v>
      </c>
      <c r="BT16" s="31">
        <v>2786</v>
      </c>
      <c r="BU16" s="31">
        <v>2989</v>
      </c>
      <c r="BV16" s="31">
        <v>2162</v>
      </c>
      <c r="BW16" s="31">
        <v>1831</v>
      </c>
      <c r="BX16" s="31">
        <v>1867</v>
      </c>
      <c r="BY16" s="31">
        <v>1820</v>
      </c>
      <c r="BZ16" s="31">
        <v>1664</v>
      </c>
      <c r="CA16" s="31">
        <v>1439</v>
      </c>
      <c r="CB16" s="31">
        <v>1525</v>
      </c>
      <c r="CC16" s="31">
        <v>1425</v>
      </c>
      <c r="CD16" s="31">
        <v>1394</v>
      </c>
      <c r="CE16" s="31">
        <v>1245</v>
      </c>
      <c r="CF16" s="31">
        <v>1228</v>
      </c>
      <c r="CG16" s="31">
        <v>1126</v>
      </c>
      <c r="CH16" s="31">
        <v>995</v>
      </c>
      <c r="CI16" s="31">
        <v>892</v>
      </c>
      <c r="CJ16" s="31">
        <v>829</v>
      </c>
      <c r="CK16" s="31">
        <v>725</v>
      </c>
      <c r="CL16" s="31">
        <v>594</v>
      </c>
      <c r="CM16" s="31">
        <v>541</v>
      </c>
      <c r="CN16" s="31">
        <v>437</v>
      </c>
      <c r="CO16" s="31">
        <v>396</v>
      </c>
      <c r="CP16" s="31">
        <v>311</v>
      </c>
      <c r="CQ16" s="31">
        <v>1039</v>
      </c>
    </row>
    <row r="17" spans="1:95" x14ac:dyDescent="0.2">
      <c r="A17" s="7" t="s">
        <v>104</v>
      </c>
      <c r="B17" s="7" t="s">
        <v>101</v>
      </c>
      <c r="C17" s="8" t="s">
        <v>95</v>
      </c>
      <c r="D17" s="31">
        <f>SUM(E17:CQ17)</f>
        <v>230284</v>
      </c>
      <c r="E17" s="30">
        <v>2223</v>
      </c>
      <c r="F17" s="31">
        <v>2293</v>
      </c>
      <c r="G17" s="31">
        <v>2358</v>
      </c>
      <c r="H17" s="31">
        <v>2466</v>
      </c>
      <c r="I17" s="31">
        <v>2574</v>
      </c>
      <c r="J17" s="31">
        <v>2502</v>
      </c>
      <c r="K17" s="31">
        <v>2741</v>
      </c>
      <c r="L17" s="31">
        <v>2710</v>
      </c>
      <c r="M17" s="31">
        <v>2627</v>
      </c>
      <c r="N17" s="31">
        <v>2585</v>
      </c>
      <c r="O17" s="31">
        <v>2560</v>
      </c>
      <c r="P17" s="31">
        <v>2487</v>
      </c>
      <c r="Q17" s="31">
        <v>2474</v>
      </c>
      <c r="R17" s="31">
        <v>2487</v>
      </c>
      <c r="S17" s="31">
        <v>2562</v>
      </c>
      <c r="T17" s="31">
        <v>2637</v>
      </c>
      <c r="U17" s="31">
        <v>2891</v>
      </c>
      <c r="V17" s="31">
        <v>2882</v>
      </c>
      <c r="W17" s="31">
        <v>2825</v>
      </c>
      <c r="X17" s="31">
        <v>2621</v>
      </c>
      <c r="Y17" s="31">
        <v>2682</v>
      </c>
      <c r="Z17" s="31">
        <v>2606</v>
      </c>
      <c r="AA17" s="31">
        <v>2421</v>
      </c>
      <c r="AB17" s="31">
        <v>2518</v>
      </c>
      <c r="AC17" s="31">
        <v>2428</v>
      </c>
      <c r="AD17" s="31">
        <v>2433</v>
      </c>
      <c r="AE17" s="31">
        <v>2439</v>
      </c>
      <c r="AF17" s="31">
        <v>2571</v>
      </c>
      <c r="AG17" s="31">
        <v>2584</v>
      </c>
      <c r="AH17" s="31">
        <v>2573</v>
      </c>
      <c r="AI17" s="31">
        <v>2508</v>
      </c>
      <c r="AJ17" s="31">
        <v>2557</v>
      </c>
      <c r="AK17" s="31">
        <v>2375</v>
      </c>
      <c r="AL17" s="31">
        <v>2486</v>
      </c>
      <c r="AM17" s="31">
        <v>2599</v>
      </c>
      <c r="AN17" s="31">
        <v>2589</v>
      </c>
      <c r="AO17" s="31">
        <v>2462</v>
      </c>
      <c r="AP17" s="31">
        <v>2351</v>
      </c>
      <c r="AQ17" s="31">
        <v>2345</v>
      </c>
      <c r="AR17" s="31">
        <v>2524</v>
      </c>
      <c r="AS17" s="31">
        <v>2606</v>
      </c>
      <c r="AT17" s="31">
        <v>2550</v>
      </c>
      <c r="AU17" s="31">
        <v>2811</v>
      </c>
      <c r="AV17" s="31">
        <v>2999</v>
      </c>
      <c r="AW17" s="31">
        <v>3169</v>
      </c>
      <c r="AX17" s="31">
        <v>3164</v>
      </c>
      <c r="AY17" s="31">
        <v>3248</v>
      </c>
      <c r="AZ17" s="31">
        <v>3528</v>
      </c>
      <c r="BA17" s="31">
        <v>3613</v>
      </c>
      <c r="BB17" s="31">
        <v>3607</v>
      </c>
      <c r="BC17" s="31">
        <v>3583</v>
      </c>
      <c r="BD17" s="31">
        <v>3644</v>
      </c>
      <c r="BE17" s="31">
        <v>3642</v>
      </c>
      <c r="BF17" s="31">
        <v>3566</v>
      </c>
      <c r="BG17" s="31">
        <v>3594</v>
      </c>
      <c r="BH17" s="31">
        <v>3501</v>
      </c>
      <c r="BI17" s="31">
        <v>3403</v>
      </c>
      <c r="BJ17" s="31">
        <v>3348</v>
      </c>
      <c r="BK17" s="31">
        <v>3398</v>
      </c>
      <c r="BL17" s="31">
        <v>3321</v>
      </c>
      <c r="BM17" s="31">
        <v>3221</v>
      </c>
      <c r="BN17" s="31">
        <v>3205</v>
      </c>
      <c r="BO17" s="31">
        <v>3173</v>
      </c>
      <c r="BP17" s="31">
        <v>3103</v>
      </c>
      <c r="BQ17" s="31">
        <v>3138</v>
      </c>
      <c r="BR17" s="31">
        <v>3202</v>
      </c>
      <c r="BS17" s="31">
        <v>3306</v>
      </c>
      <c r="BT17" s="31">
        <v>3424</v>
      </c>
      <c r="BU17" s="31">
        <v>3503</v>
      </c>
      <c r="BV17" s="31">
        <v>2748</v>
      </c>
      <c r="BW17" s="31">
        <v>2514</v>
      </c>
      <c r="BX17" s="31">
        <v>2684</v>
      </c>
      <c r="BY17" s="31">
        <v>2459</v>
      </c>
      <c r="BZ17" s="31">
        <v>2259</v>
      </c>
      <c r="CA17" s="31">
        <v>1921</v>
      </c>
      <c r="CB17" s="31">
        <v>2031</v>
      </c>
      <c r="CC17" s="31">
        <v>1891</v>
      </c>
      <c r="CD17" s="31">
        <v>1770</v>
      </c>
      <c r="CE17" s="31">
        <v>1587</v>
      </c>
      <c r="CF17" s="31">
        <v>1411</v>
      </c>
      <c r="CG17" s="31">
        <v>1417</v>
      </c>
      <c r="CH17" s="31">
        <v>1308</v>
      </c>
      <c r="CI17" s="31">
        <v>1130</v>
      </c>
      <c r="CJ17" s="31">
        <v>1028</v>
      </c>
      <c r="CK17" s="31">
        <v>899</v>
      </c>
      <c r="CL17" s="31">
        <v>810</v>
      </c>
      <c r="CM17" s="31">
        <v>737</v>
      </c>
      <c r="CN17" s="31">
        <v>538</v>
      </c>
      <c r="CO17" s="31">
        <v>422</v>
      </c>
      <c r="CP17" s="31">
        <v>398</v>
      </c>
      <c r="CQ17" s="31">
        <v>1196</v>
      </c>
    </row>
    <row r="19" spans="1:95" x14ac:dyDescent="0.2">
      <c r="A19" s="74" t="s">
        <v>128</v>
      </c>
      <c r="B19" s="74"/>
    </row>
    <row r="21" spans="1:95" x14ac:dyDescent="0.2">
      <c r="E21" s="31"/>
    </row>
    <row r="22" spans="1:95" x14ac:dyDescent="0.2">
      <c r="E22" s="31"/>
    </row>
    <row r="23" spans="1:95" x14ac:dyDescent="0.2">
      <c r="E23" s="31"/>
    </row>
    <row r="24" spans="1:95" x14ac:dyDescent="0.2">
      <c r="E24" s="31"/>
    </row>
  </sheetData>
  <mergeCells count="3">
    <mergeCell ref="A19:B19"/>
    <mergeCell ref="A1:N1"/>
    <mergeCell ref="O1:P1"/>
  </mergeCells>
  <phoneticPr fontId="0" type="noConversion"/>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4"/>
  <sheetViews>
    <sheetView showGridLines="0" zoomScaleNormal="100" workbookViewId="0">
      <selection sqref="A1:N1"/>
    </sheetView>
  </sheetViews>
  <sheetFormatPr defaultRowHeight="12.75" x14ac:dyDescent="0.2"/>
  <cols>
    <col min="2" max="2" width="12.28515625" bestFit="1" customWidth="1"/>
    <col min="3" max="3" width="21.7109375" bestFit="1" customWidth="1"/>
    <col min="4" max="4" width="13" customWidth="1"/>
    <col min="96" max="96" width="10.5703125" style="42" bestFit="1" customWidth="1"/>
  </cols>
  <sheetData>
    <row r="1" spans="1:95" ht="15.75" x14ac:dyDescent="0.25">
      <c r="A1" s="75" t="s">
        <v>124</v>
      </c>
      <c r="B1" s="75"/>
      <c r="C1" s="75"/>
      <c r="D1" s="75"/>
      <c r="E1" s="75"/>
      <c r="F1" s="75"/>
      <c r="G1" s="75"/>
      <c r="H1" s="75"/>
      <c r="I1" s="75"/>
      <c r="J1" s="75"/>
      <c r="K1" s="75"/>
      <c r="L1" s="75"/>
      <c r="M1" s="75"/>
      <c r="N1" s="75"/>
      <c r="O1" s="64" t="s">
        <v>139</v>
      </c>
      <c r="P1" s="64"/>
    </row>
    <row r="2" spans="1:95" ht="15.75" x14ac:dyDescent="0.25">
      <c r="A2" s="5"/>
      <c r="B2" s="6"/>
      <c r="C2" s="6"/>
      <c r="D2" s="6"/>
      <c r="E2" s="6"/>
      <c r="F2" s="6"/>
      <c r="G2" s="6"/>
      <c r="H2" s="6"/>
    </row>
    <row r="3" spans="1:95" x14ac:dyDescent="0.2">
      <c r="A3" s="1" t="s">
        <v>0</v>
      </c>
      <c r="B3" s="2" t="s">
        <v>97</v>
      </c>
      <c r="C3" s="1" t="s">
        <v>96</v>
      </c>
      <c r="D3" s="60"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row>
    <row r="4" spans="1:95" x14ac:dyDescent="0.2">
      <c r="A4" s="7" t="s">
        <v>102</v>
      </c>
      <c r="B4" s="7" t="s">
        <v>99</v>
      </c>
      <c r="C4" s="8" t="s">
        <v>93</v>
      </c>
      <c r="D4" s="49">
        <f t="shared" ref="D4:E7" si="0">D9+D14</f>
        <v>2084810</v>
      </c>
      <c r="E4" s="40">
        <f t="shared" si="0"/>
        <v>21176</v>
      </c>
      <c r="F4" s="40">
        <f t="shared" ref="F4:BQ5" si="1">F9+F14</f>
        <v>21889</v>
      </c>
      <c r="G4" s="40">
        <f t="shared" si="1"/>
        <v>22226</v>
      </c>
      <c r="H4" s="40">
        <f t="shared" si="1"/>
        <v>22562</v>
      </c>
      <c r="I4" s="40">
        <f t="shared" si="1"/>
        <v>23146</v>
      </c>
      <c r="J4" s="40">
        <f t="shared" si="1"/>
        <v>23892</v>
      </c>
      <c r="K4" s="40">
        <f t="shared" si="1"/>
        <v>22648</v>
      </c>
      <c r="L4" s="40">
        <f t="shared" si="1"/>
        <v>23531</v>
      </c>
      <c r="M4" s="40">
        <f t="shared" si="1"/>
        <v>23330</v>
      </c>
      <c r="N4" s="40">
        <f t="shared" si="1"/>
        <v>22192</v>
      </c>
      <c r="O4" s="40">
        <f t="shared" si="1"/>
        <v>21695</v>
      </c>
      <c r="P4" s="40">
        <f t="shared" si="1"/>
        <v>21557</v>
      </c>
      <c r="Q4" s="40">
        <f t="shared" si="1"/>
        <v>21058</v>
      </c>
      <c r="R4" s="40">
        <f t="shared" si="1"/>
        <v>20355</v>
      </c>
      <c r="S4" s="40">
        <f t="shared" si="1"/>
        <v>20255</v>
      </c>
      <c r="T4" s="40">
        <f t="shared" si="1"/>
        <v>21090</v>
      </c>
      <c r="U4" s="40">
        <f t="shared" si="1"/>
        <v>21586</v>
      </c>
      <c r="V4" s="40">
        <f t="shared" si="1"/>
        <v>22346</v>
      </c>
      <c r="W4" s="40">
        <f t="shared" si="1"/>
        <v>23452</v>
      </c>
      <c r="X4" s="40">
        <f t="shared" si="1"/>
        <v>26847</v>
      </c>
      <c r="Y4" s="40">
        <f t="shared" si="1"/>
        <v>28160</v>
      </c>
      <c r="Z4" s="40">
        <f t="shared" si="1"/>
        <v>28522</v>
      </c>
      <c r="AA4" s="40">
        <f t="shared" si="1"/>
        <v>29376</v>
      </c>
      <c r="AB4" s="40">
        <f t="shared" si="1"/>
        <v>29502</v>
      </c>
      <c r="AC4" s="40">
        <f t="shared" si="1"/>
        <v>30565</v>
      </c>
      <c r="AD4" s="40">
        <f t="shared" si="1"/>
        <v>30934</v>
      </c>
      <c r="AE4" s="40">
        <f t="shared" si="1"/>
        <v>29791</v>
      </c>
      <c r="AF4" s="40">
        <f t="shared" si="1"/>
        <v>29371</v>
      </c>
      <c r="AG4" s="40">
        <f t="shared" si="1"/>
        <v>29145</v>
      </c>
      <c r="AH4" s="40">
        <f t="shared" si="1"/>
        <v>28057</v>
      </c>
      <c r="AI4" s="40">
        <f t="shared" si="1"/>
        <v>27692</v>
      </c>
      <c r="AJ4" s="40">
        <f t="shared" si="1"/>
        <v>27771</v>
      </c>
      <c r="AK4" s="40">
        <f t="shared" si="1"/>
        <v>26969</v>
      </c>
      <c r="AL4" s="40">
        <f t="shared" si="1"/>
        <v>27286</v>
      </c>
      <c r="AM4" s="40">
        <f t="shared" si="1"/>
        <v>27780</v>
      </c>
      <c r="AN4" s="40">
        <f t="shared" si="1"/>
        <v>26880</v>
      </c>
      <c r="AO4" s="40">
        <f t="shared" si="1"/>
        <v>26557</v>
      </c>
      <c r="AP4" s="40">
        <f t="shared" si="1"/>
        <v>26082</v>
      </c>
      <c r="AQ4" s="40">
        <f t="shared" si="1"/>
        <v>24095</v>
      </c>
      <c r="AR4" s="40">
        <f t="shared" si="1"/>
        <v>24021</v>
      </c>
      <c r="AS4" s="40">
        <f t="shared" si="1"/>
        <v>24977</v>
      </c>
      <c r="AT4" s="40">
        <f t="shared" si="1"/>
        <v>25223</v>
      </c>
      <c r="AU4" s="40">
        <f t="shared" si="1"/>
        <v>25603</v>
      </c>
      <c r="AV4" s="40">
        <f t="shared" si="1"/>
        <v>27022</v>
      </c>
      <c r="AW4" s="40">
        <f t="shared" si="1"/>
        <v>28738</v>
      </c>
      <c r="AX4" s="40">
        <f t="shared" si="1"/>
        <v>29620</v>
      </c>
      <c r="AY4" s="40">
        <f t="shared" si="1"/>
        <v>28862</v>
      </c>
      <c r="AZ4" s="40">
        <f t="shared" si="1"/>
        <v>30070</v>
      </c>
      <c r="BA4" s="40">
        <f t="shared" si="1"/>
        <v>30658</v>
      </c>
      <c r="BB4" s="40">
        <f t="shared" si="1"/>
        <v>30720</v>
      </c>
      <c r="BC4" s="40">
        <f t="shared" si="1"/>
        <v>30324</v>
      </c>
      <c r="BD4" s="40">
        <f t="shared" si="1"/>
        <v>31496</v>
      </c>
      <c r="BE4" s="40">
        <f t="shared" si="1"/>
        <v>30658</v>
      </c>
      <c r="BF4" s="40">
        <f t="shared" si="1"/>
        <v>30949</v>
      </c>
      <c r="BG4" s="40">
        <f t="shared" si="1"/>
        <v>29879</v>
      </c>
      <c r="BH4" s="40">
        <f t="shared" si="1"/>
        <v>29234</v>
      </c>
      <c r="BI4" s="40">
        <f t="shared" si="1"/>
        <v>28515</v>
      </c>
      <c r="BJ4" s="40">
        <f t="shared" si="1"/>
        <v>28047</v>
      </c>
      <c r="BK4" s="40">
        <f t="shared" si="1"/>
        <v>27205</v>
      </c>
      <c r="BL4" s="40">
        <f t="shared" si="1"/>
        <v>26549</v>
      </c>
      <c r="BM4" s="40">
        <f t="shared" si="1"/>
        <v>25096</v>
      </c>
      <c r="BN4" s="40">
        <f t="shared" si="1"/>
        <v>24175</v>
      </c>
      <c r="BO4" s="40">
        <f t="shared" si="1"/>
        <v>24035</v>
      </c>
      <c r="BP4" s="40">
        <f t="shared" si="1"/>
        <v>23794</v>
      </c>
      <c r="BQ4" s="40">
        <f t="shared" si="1"/>
        <v>22871</v>
      </c>
      <c r="BR4" s="40">
        <f t="shared" ref="BR4:CQ7" si="2">BR9+BR14</f>
        <v>23278</v>
      </c>
      <c r="BS4" s="40">
        <f t="shared" si="2"/>
        <v>23512</v>
      </c>
      <c r="BT4" s="40">
        <f t="shared" si="2"/>
        <v>23947</v>
      </c>
      <c r="BU4" s="40">
        <f t="shared" si="2"/>
        <v>24846</v>
      </c>
      <c r="BV4" s="40">
        <f t="shared" si="2"/>
        <v>27282</v>
      </c>
      <c r="BW4" s="40">
        <f t="shared" si="2"/>
        <v>19991</v>
      </c>
      <c r="BX4" s="40">
        <f t="shared" si="2"/>
        <v>18802</v>
      </c>
      <c r="BY4" s="40">
        <f t="shared" si="2"/>
        <v>18883</v>
      </c>
      <c r="BZ4" s="40">
        <f t="shared" si="2"/>
        <v>17830</v>
      </c>
      <c r="CA4" s="40">
        <f t="shared" si="2"/>
        <v>16294</v>
      </c>
      <c r="CB4" s="40">
        <f t="shared" si="2"/>
        <v>14799</v>
      </c>
      <c r="CC4" s="40">
        <f t="shared" si="2"/>
        <v>14889</v>
      </c>
      <c r="CD4" s="40">
        <f t="shared" si="2"/>
        <v>14589</v>
      </c>
      <c r="CE4" s="40">
        <f t="shared" si="2"/>
        <v>14006</v>
      </c>
      <c r="CF4" s="40">
        <f t="shared" si="2"/>
        <v>12986</v>
      </c>
      <c r="CG4" s="40">
        <f t="shared" si="2"/>
        <v>12305</v>
      </c>
      <c r="CH4" s="40">
        <f t="shared" si="2"/>
        <v>11322</v>
      </c>
      <c r="CI4" s="40">
        <f t="shared" si="2"/>
        <v>10373</v>
      </c>
      <c r="CJ4" s="40">
        <f t="shared" si="2"/>
        <v>9252</v>
      </c>
      <c r="CK4" s="40">
        <f t="shared" si="2"/>
        <v>8863</v>
      </c>
      <c r="CL4" s="40">
        <f t="shared" si="2"/>
        <v>7991</v>
      </c>
      <c r="CM4" s="40">
        <f t="shared" si="2"/>
        <v>6982</v>
      </c>
      <c r="CN4" s="40">
        <f t="shared" si="2"/>
        <v>6039</v>
      </c>
      <c r="CO4" s="40">
        <f t="shared" si="2"/>
        <v>5068</v>
      </c>
      <c r="CP4" s="40">
        <f t="shared" si="2"/>
        <v>4504</v>
      </c>
      <c r="CQ4" s="40">
        <f t="shared" si="2"/>
        <v>16468</v>
      </c>
    </row>
    <row r="5" spans="1:95" x14ac:dyDescent="0.2">
      <c r="A5" s="7" t="s">
        <v>102</v>
      </c>
      <c r="B5" s="7" t="s">
        <v>100</v>
      </c>
      <c r="C5" s="8" t="s">
        <v>94</v>
      </c>
      <c r="D5" s="49">
        <f t="shared" si="0"/>
        <v>2358501</v>
      </c>
      <c r="E5" s="40">
        <f t="shared" si="0"/>
        <v>24431</v>
      </c>
      <c r="F5" s="40">
        <f t="shared" ref="F5:T5" si="3">F10+F15</f>
        <v>24875</v>
      </c>
      <c r="G5" s="40">
        <f t="shared" si="3"/>
        <v>25046</v>
      </c>
      <c r="H5" s="40">
        <f t="shared" si="3"/>
        <v>25618</v>
      </c>
      <c r="I5" s="40">
        <f t="shared" si="3"/>
        <v>26272</v>
      </c>
      <c r="J5" s="40">
        <f t="shared" si="3"/>
        <v>27114</v>
      </c>
      <c r="K5" s="40">
        <f t="shared" si="3"/>
        <v>25548</v>
      </c>
      <c r="L5" s="40">
        <f t="shared" si="3"/>
        <v>25965</v>
      </c>
      <c r="M5" s="40">
        <f t="shared" si="3"/>
        <v>26094</v>
      </c>
      <c r="N5" s="40">
        <f t="shared" si="3"/>
        <v>25325</v>
      </c>
      <c r="O5" s="40">
        <f t="shared" si="3"/>
        <v>24812</v>
      </c>
      <c r="P5" s="40">
        <f t="shared" si="3"/>
        <v>24756</v>
      </c>
      <c r="Q5" s="40">
        <f t="shared" si="3"/>
        <v>24363</v>
      </c>
      <c r="R5" s="40">
        <f t="shared" si="3"/>
        <v>23521</v>
      </c>
      <c r="S5" s="40">
        <f t="shared" si="3"/>
        <v>23452</v>
      </c>
      <c r="T5" s="40">
        <f t="shared" si="3"/>
        <v>24725</v>
      </c>
      <c r="U5" s="40">
        <f t="shared" si="1"/>
        <v>25247</v>
      </c>
      <c r="V5" s="40">
        <f t="shared" si="1"/>
        <v>26143</v>
      </c>
      <c r="W5" s="40">
        <f t="shared" si="1"/>
        <v>27133</v>
      </c>
      <c r="X5" s="40">
        <f t="shared" si="1"/>
        <v>28782</v>
      </c>
      <c r="Y5" s="40">
        <f t="shared" si="1"/>
        <v>29381</v>
      </c>
      <c r="Z5" s="40">
        <f t="shared" si="1"/>
        <v>30076</v>
      </c>
      <c r="AA5" s="40">
        <f t="shared" si="1"/>
        <v>31375</v>
      </c>
      <c r="AB5" s="40">
        <f t="shared" si="1"/>
        <v>33035</v>
      </c>
      <c r="AC5" s="40">
        <f t="shared" si="1"/>
        <v>35159</v>
      </c>
      <c r="AD5" s="40">
        <f t="shared" si="1"/>
        <v>34314</v>
      </c>
      <c r="AE5" s="40">
        <f t="shared" si="1"/>
        <v>32651</v>
      </c>
      <c r="AF5" s="40">
        <f t="shared" si="1"/>
        <v>32440</v>
      </c>
      <c r="AG5" s="40">
        <f t="shared" si="1"/>
        <v>32791</v>
      </c>
      <c r="AH5" s="40">
        <f t="shared" si="1"/>
        <v>31484</v>
      </c>
      <c r="AI5" s="40">
        <f t="shared" si="1"/>
        <v>31374</v>
      </c>
      <c r="AJ5" s="40">
        <f t="shared" si="1"/>
        <v>30759</v>
      </c>
      <c r="AK5" s="40">
        <f t="shared" si="1"/>
        <v>29796</v>
      </c>
      <c r="AL5" s="40">
        <f t="shared" si="1"/>
        <v>30231</v>
      </c>
      <c r="AM5" s="40">
        <f t="shared" si="1"/>
        <v>30435</v>
      </c>
      <c r="AN5" s="40">
        <f t="shared" si="1"/>
        <v>30795</v>
      </c>
      <c r="AO5" s="40">
        <f t="shared" si="1"/>
        <v>29991</v>
      </c>
      <c r="AP5" s="40">
        <f t="shared" si="1"/>
        <v>28626</v>
      </c>
      <c r="AQ5" s="40">
        <f t="shared" si="1"/>
        <v>26772</v>
      </c>
      <c r="AR5" s="40">
        <f t="shared" si="1"/>
        <v>25635</v>
      </c>
      <c r="AS5" s="40">
        <f t="shared" si="1"/>
        <v>27581</v>
      </c>
      <c r="AT5" s="40">
        <f t="shared" si="1"/>
        <v>27746</v>
      </c>
      <c r="AU5" s="40">
        <f t="shared" si="1"/>
        <v>28150</v>
      </c>
      <c r="AV5" s="40">
        <f t="shared" si="1"/>
        <v>29901</v>
      </c>
      <c r="AW5" s="40">
        <f t="shared" si="1"/>
        <v>32018</v>
      </c>
      <c r="AX5" s="40">
        <f t="shared" si="1"/>
        <v>33448</v>
      </c>
      <c r="AY5" s="40">
        <f t="shared" si="1"/>
        <v>33517</v>
      </c>
      <c r="AZ5" s="40">
        <f t="shared" si="1"/>
        <v>34858</v>
      </c>
      <c r="BA5" s="40">
        <f t="shared" si="1"/>
        <v>35524</v>
      </c>
      <c r="BB5" s="40">
        <f t="shared" si="1"/>
        <v>35746</v>
      </c>
      <c r="BC5" s="40">
        <f t="shared" si="1"/>
        <v>35582</v>
      </c>
      <c r="BD5" s="40">
        <f t="shared" si="1"/>
        <v>36771</v>
      </c>
      <c r="BE5" s="40">
        <f t="shared" si="1"/>
        <v>36661</v>
      </c>
      <c r="BF5" s="40">
        <f t="shared" si="1"/>
        <v>36147</v>
      </c>
      <c r="BG5" s="40">
        <f t="shared" si="1"/>
        <v>35778</v>
      </c>
      <c r="BH5" s="40">
        <f t="shared" si="1"/>
        <v>34891</v>
      </c>
      <c r="BI5" s="40">
        <f t="shared" si="1"/>
        <v>33326</v>
      </c>
      <c r="BJ5" s="40">
        <f t="shared" si="1"/>
        <v>33300</v>
      </c>
      <c r="BK5" s="40">
        <f t="shared" si="1"/>
        <v>32074</v>
      </c>
      <c r="BL5" s="40">
        <f t="shared" si="1"/>
        <v>31018</v>
      </c>
      <c r="BM5" s="40">
        <f t="shared" si="1"/>
        <v>30293</v>
      </c>
      <c r="BN5" s="40">
        <f t="shared" si="1"/>
        <v>28811</v>
      </c>
      <c r="BO5" s="40">
        <f t="shared" si="1"/>
        <v>28129</v>
      </c>
      <c r="BP5" s="40">
        <f t="shared" si="1"/>
        <v>27368</v>
      </c>
      <c r="BQ5" s="40">
        <f t="shared" si="1"/>
        <v>26125</v>
      </c>
      <c r="BR5" s="40">
        <f t="shared" si="2"/>
        <v>26096</v>
      </c>
      <c r="BS5" s="40">
        <f t="shared" si="2"/>
        <v>25990</v>
      </c>
      <c r="BT5" s="40">
        <f t="shared" si="2"/>
        <v>26354</v>
      </c>
      <c r="BU5" s="40">
        <f t="shared" si="2"/>
        <v>27021</v>
      </c>
      <c r="BV5" s="40">
        <f t="shared" si="2"/>
        <v>28711</v>
      </c>
      <c r="BW5" s="40">
        <f t="shared" si="2"/>
        <v>21978</v>
      </c>
      <c r="BX5" s="40">
        <f t="shared" si="2"/>
        <v>20893</v>
      </c>
      <c r="BY5" s="40">
        <f t="shared" si="2"/>
        <v>21338</v>
      </c>
      <c r="BZ5" s="40">
        <f t="shared" si="2"/>
        <v>20161</v>
      </c>
      <c r="CA5" s="40">
        <f t="shared" si="2"/>
        <v>18214</v>
      </c>
      <c r="CB5" s="40">
        <f t="shared" si="2"/>
        <v>17139</v>
      </c>
      <c r="CC5" s="40">
        <f t="shared" si="2"/>
        <v>17091</v>
      </c>
      <c r="CD5" s="40">
        <f t="shared" si="2"/>
        <v>16474</v>
      </c>
      <c r="CE5" s="40">
        <f t="shared" si="2"/>
        <v>15838</v>
      </c>
      <c r="CF5" s="40">
        <f t="shared" si="2"/>
        <v>14763</v>
      </c>
      <c r="CG5" s="40">
        <f t="shared" si="2"/>
        <v>13972</v>
      </c>
      <c r="CH5" s="40">
        <f t="shared" si="2"/>
        <v>12913</v>
      </c>
      <c r="CI5" s="40">
        <f t="shared" si="2"/>
        <v>11760</v>
      </c>
      <c r="CJ5" s="40">
        <f t="shared" si="2"/>
        <v>10794</v>
      </c>
      <c r="CK5" s="40">
        <f t="shared" si="2"/>
        <v>10008</v>
      </c>
      <c r="CL5" s="40">
        <f t="shared" si="2"/>
        <v>8805</v>
      </c>
      <c r="CM5" s="40">
        <f t="shared" si="2"/>
        <v>7588</v>
      </c>
      <c r="CN5" s="40">
        <f t="shared" si="2"/>
        <v>6526</v>
      </c>
      <c r="CO5" s="40">
        <f t="shared" si="2"/>
        <v>5381</v>
      </c>
      <c r="CP5" s="40">
        <f t="shared" si="2"/>
        <v>4576</v>
      </c>
      <c r="CQ5" s="40">
        <f t="shared" si="2"/>
        <v>17012</v>
      </c>
    </row>
    <row r="6" spans="1:95" x14ac:dyDescent="0.2">
      <c r="A6" s="7" t="s">
        <v>102</v>
      </c>
      <c r="B6" s="7" t="s">
        <v>98</v>
      </c>
      <c r="C6" s="8" t="s">
        <v>92</v>
      </c>
      <c r="D6" s="49">
        <f t="shared" si="0"/>
        <v>492030</v>
      </c>
      <c r="E6" s="40">
        <f t="shared" si="0"/>
        <v>5482</v>
      </c>
      <c r="F6" s="40">
        <f t="shared" ref="F6:BQ7" si="4">F11+F16</f>
        <v>5363</v>
      </c>
      <c r="G6" s="40">
        <f t="shared" si="4"/>
        <v>5420</v>
      </c>
      <c r="H6" s="40">
        <f t="shared" si="4"/>
        <v>5387</v>
      </c>
      <c r="I6" s="40">
        <f t="shared" si="4"/>
        <v>5520</v>
      </c>
      <c r="J6" s="40">
        <f t="shared" si="4"/>
        <v>5664</v>
      </c>
      <c r="K6" s="40">
        <f t="shared" si="4"/>
        <v>5666</v>
      </c>
      <c r="L6" s="40">
        <f t="shared" si="4"/>
        <v>5598</v>
      </c>
      <c r="M6" s="40">
        <f t="shared" si="4"/>
        <v>5439</v>
      </c>
      <c r="N6" s="40">
        <f t="shared" si="4"/>
        <v>5178</v>
      </c>
      <c r="O6" s="40">
        <f t="shared" si="4"/>
        <v>5060</v>
      </c>
      <c r="P6" s="40">
        <f t="shared" si="4"/>
        <v>4832</v>
      </c>
      <c r="Q6" s="40">
        <f t="shared" si="4"/>
        <v>4694</v>
      </c>
      <c r="R6" s="40">
        <f t="shared" si="4"/>
        <v>4616</v>
      </c>
      <c r="S6" s="40">
        <f t="shared" si="4"/>
        <v>4538</v>
      </c>
      <c r="T6" s="40">
        <f t="shared" si="4"/>
        <v>4601</v>
      </c>
      <c r="U6" s="40">
        <f t="shared" si="4"/>
        <v>4906</v>
      </c>
      <c r="V6" s="40">
        <f t="shared" si="4"/>
        <v>4945</v>
      </c>
      <c r="W6" s="40">
        <f t="shared" si="4"/>
        <v>5268</v>
      </c>
      <c r="X6" s="40">
        <f t="shared" si="4"/>
        <v>6071</v>
      </c>
      <c r="Y6" s="40">
        <f t="shared" si="4"/>
        <v>6292</v>
      </c>
      <c r="Z6" s="40">
        <f t="shared" si="4"/>
        <v>6671</v>
      </c>
      <c r="AA6" s="40">
        <f t="shared" si="4"/>
        <v>6813</v>
      </c>
      <c r="AB6" s="40">
        <f t="shared" si="4"/>
        <v>7168</v>
      </c>
      <c r="AC6" s="40">
        <f t="shared" si="4"/>
        <v>7836</v>
      </c>
      <c r="AD6" s="40">
        <f t="shared" si="4"/>
        <v>8082</v>
      </c>
      <c r="AE6" s="40">
        <f t="shared" si="4"/>
        <v>7729</v>
      </c>
      <c r="AF6" s="40">
        <f t="shared" si="4"/>
        <v>7716</v>
      </c>
      <c r="AG6" s="40">
        <f t="shared" si="4"/>
        <v>7565</v>
      </c>
      <c r="AH6" s="40">
        <f t="shared" si="4"/>
        <v>7473</v>
      </c>
      <c r="AI6" s="40">
        <f t="shared" si="4"/>
        <v>7403</v>
      </c>
      <c r="AJ6" s="40">
        <f t="shared" si="4"/>
        <v>7378</v>
      </c>
      <c r="AK6" s="40">
        <f t="shared" si="4"/>
        <v>6943</v>
      </c>
      <c r="AL6" s="40">
        <f t="shared" si="4"/>
        <v>7226</v>
      </c>
      <c r="AM6" s="40">
        <f t="shared" si="4"/>
        <v>7189</v>
      </c>
      <c r="AN6" s="40">
        <f t="shared" si="4"/>
        <v>7110</v>
      </c>
      <c r="AO6" s="40">
        <f t="shared" si="4"/>
        <v>6937</v>
      </c>
      <c r="AP6" s="40">
        <f t="shared" si="4"/>
        <v>6566</v>
      </c>
      <c r="AQ6" s="40">
        <f t="shared" si="4"/>
        <v>6165</v>
      </c>
      <c r="AR6" s="40">
        <f t="shared" si="4"/>
        <v>6179</v>
      </c>
      <c r="AS6" s="40">
        <f t="shared" si="4"/>
        <v>6331</v>
      </c>
      <c r="AT6" s="40">
        <f t="shared" si="4"/>
        <v>6151</v>
      </c>
      <c r="AU6" s="40">
        <f t="shared" si="4"/>
        <v>6327</v>
      </c>
      <c r="AV6" s="40">
        <f t="shared" si="4"/>
        <v>6731</v>
      </c>
      <c r="AW6" s="40">
        <f t="shared" si="4"/>
        <v>6789</v>
      </c>
      <c r="AX6" s="40">
        <f t="shared" si="4"/>
        <v>7110</v>
      </c>
      <c r="AY6" s="40">
        <f t="shared" si="4"/>
        <v>6700</v>
      </c>
      <c r="AZ6" s="40">
        <f t="shared" si="4"/>
        <v>7040</v>
      </c>
      <c r="BA6" s="40">
        <f t="shared" si="4"/>
        <v>6857</v>
      </c>
      <c r="BB6" s="40">
        <f t="shared" si="4"/>
        <v>7081</v>
      </c>
      <c r="BC6" s="40">
        <f t="shared" si="4"/>
        <v>6951</v>
      </c>
      <c r="BD6" s="40">
        <f t="shared" si="4"/>
        <v>7241</v>
      </c>
      <c r="BE6" s="40">
        <f t="shared" si="4"/>
        <v>7091</v>
      </c>
      <c r="BF6" s="40">
        <f t="shared" si="4"/>
        <v>7196</v>
      </c>
      <c r="BG6" s="40">
        <f t="shared" si="4"/>
        <v>6933</v>
      </c>
      <c r="BH6" s="40">
        <f t="shared" si="4"/>
        <v>6584</v>
      </c>
      <c r="BI6" s="40">
        <f t="shared" si="4"/>
        <v>6444</v>
      </c>
      <c r="BJ6" s="40">
        <f t="shared" si="4"/>
        <v>6360</v>
      </c>
      <c r="BK6" s="40">
        <f t="shared" si="4"/>
        <v>6352</v>
      </c>
      <c r="BL6" s="40">
        <f t="shared" si="4"/>
        <v>6094</v>
      </c>
      <c r="BM6" s="40">
        <f t="shared" si="4"/>
        <v>6131</v>
      </c>
      <c r="BN6" s="40">
        <f t="shared" si="4"/>
        <v>5815</v>
      </c>
      <c r="BO6" s="40">
        <f t="shared" si="4"/>
        <v>5770</v>
      </c>
      <c r="BP6" s="40">
        <f t="shared" si="4"/>
        <v>5367</v>
      </c>
      <c r="BQ6" s="40">
        <f t="shared" si="4"/>
        <v>5292</v>
      </c>
      <c r="BR6" s="40">
        <f t="shared" si="2"/>
        <v>5270</v>
      </c>
      <c r="BS6" s="40">
        <f t="shared" si="2"/>
        <v>5240</v>
      </c>
      <c r="BT6" s="40">
        <f t="shared" si="2"/>
        <v>5514</v>
      </c>
      <c r="BU6" s="40">
        <f t="shared" si="2"/>
        <v>5428</v>
      </c>
      <c r="BV6" s="40">
        <f t="shared" si="2"/>
        <v>5930</v>
      </c>
      <c r="BW6" s="40">
        <f t="shared" si="2"/>
        <v>4346</v>
      </c>
      <c r="BX6" s="40">
        <f t="shared" si="2"/>
        <v>3782</v>
      </c>
      <c r="BY6" s="40">
        <f t="shared" si="2"/>
        <v>3749</v>
      </c>
      <c r="BZ6" s="40">
        <f t="shared" si="2"/>
        <v>3713</v>
      </c>
      <c r="CA6" s="40">
        <f t="shared" si="2"/>
        <v>3547</v>
      </c>
      <c r="CB6" s="40">
        <f t="shared" si="2"/>
        <v>3103</v>
      </c>
      <c r="CC6" s="40">
        <f t="shared" si="2"/>
        <v>3261</v>
      </c>
      <c r="CD6" s="40">
        <f t="shared" si="2"/>
        <v>3026</v>
      </c>
      <c r="CE6" s="40">
        <f t="shared" si="2"/>
        <v>2905</v>
      </c>
      <c r="CF6" s="40">
        <f t="shared" si="2"/>
        <v>2699</v>
      </c>
      <c r="CG6" s="40">
        <f t="shared" si="2"/>
        <v>2594</v>
      </c>
      <c r="CH6" s="40">
        <f t="shared" si="2"/>
        <v>2372</v>
      </c>
      <c r="CI6" s="40">
        <f t="shared" si="2"/>
        <v>2208</v>
      </c>
      <c r="CJ6" s="40">
        <f t="shared" si="2"/>
        <v>1986</v>
      </c>
      <c r="CK6" s="40">
        <f t="shared" si="2"/>
        <v>1909</v>
      </c>
      <c r="CL6" s="40">
        <f t="shared" si="2"/>
        <v>1706</v>
      </c>
      <c r="CM6" s="40">
        <f t="shared" si="2"/>
        <v>1480</v>
      </c>
      <c r="CN6" s="40">
        <f t="shared" si="2"/>
        <v>1313</v>
      </c>
      <c r="CO6" s="40">
        <f t="shared" si="2"/>
        <v>1113</v>
      </c>
      <c r="CP6" s="40">
        <f t="shared" si="2"/>
        <v>962</v>
      </c>
      <c r="CQ6" s="40">
        <f t="shared" si="2"/>
        <v>3447</v>
      </c>
    </row>
    <row r="7" spans="1:95" x14ac:dyDescent="0.2">
      <c r="A7" s="7" t="s">
        <v>102</v>
      </c>
      <c r="B7" s="7" t="s">
        <v>101</v>
      </c>
      <c r="C7" s="8" t="s">
        <v>95</v>
      </c>
      <c r="D7" s="49">
        <f t="shared" si="0"/>
        <v>469359</v>
      </c>
      <c r="E7" s="40">
        <f t="shared" si="0"/>
        <v>4427</v>
      </c>
      <c r="F7" s="40">
        <f t="shared" si="4"/>
        <v>4457</v>
      </c>
      <c r="G7" s="40">
        <f t="shared" si="4"/>
        <v>4473</v>
      </c>
      <c r="H7" s="40">
        <f t="shared" si="4"/>
        <v>4665</v>
      </c>
      <c r="I7" s="40">
        <f t="shared" si="4"/>
        <v>4803</v>
      </c>
      <c r="J7" s="40">
        <f t="shared" si="4"/>
        <v>5025</v>
      </c>
      <c r="K7" s="40">
        <f t="shared" si="4"/>
        <v>4939</v>
      </c>
      <c r="L7" s="40">
        <f t="shared" si="4"/>
        <v>5242</v>
      </c>
      <c r="M7" s="40">
        <f t="shared" si="4"/>
        <v>5321</v>
      </c>
      <c r="N7" s="40">
        <f t="shared" si="4"/>
        <v>5151</v>
      </c>
      <c r="O7" s="40">
        <f t="shared" si="4"/>
        <v>5067</v>
      </c>
      <c r="P7" s="40">
        <f t="shared" si="4"/>
        <v>4997</v>
      </c>
      <c r="Q7" s="40">
        <f t="shared" si="4"/>
        <v>4968</v>
      </c>
      <c r="R7" s="40">
        <f t="shared" si="4"/>
        <v>4906</v>
      </c>
      <c r="S7" s="40">
        <f t="shared" si="4"/>
        <v>4876</v>
      </c>
      <c r="T7" s="40">
        <f t="shared" si="4"/>
        <v>5023</v>
      </c>
      <c r="U7" s="40">
        <f t="shared" si="4"/>
        <v>5124</v>
      </c>
      <c r="V7" s="40">
        <f t="shared" si="4"/>
        <v>5547</v>
      </c>
      <c r="W7" s="40">
        <f t="shared" si="4"/>
        <v>5098</v>
      </c>
      <c r="X7" s="40">
        <f t="shared" si="4"/>
        <v>4726</v>
      </c>
      <c r="Y7" s="40">
        <f t="shared" si="4"/>
        <v>4691</v>
      </c>
      <c r="Z7" s="40">
        <f t="shared" si="4"/>
        <v>4829</v>
      </c>
      <c r="AA7" s="40">
        <f t="shared" si="4"/>
        <v>5011</v>
      </c>
      <c r="AB7" s="40">
        <f t="shared" si="4"/>
        <v>4717</v>
      </c>
      <c r="AC7" s="40">
        <f t="shared" si="4"/>
        <v>4788</v>
      </c>
      <c r="AD7" s="40">
        <f t="shared" si="4"/>
        <v>4725</v>
      </c>
      <c r="AE7" s="40">
        <f t="shared" si="4"/>
        <v>4772</v>
      </c>
      <c r="AF7" s="40">
        <f t="shared" si="4"/>
        <v>4893</v>
      </c>
      <c r="AG7" s="40">
        <f t="shared" si="4"/>
        <v>5012</v>
      </c>
      <c r="AH7" s="40">
        <f t="shared" si="4"/>
        <v>5179</v>
      </c>
      <c r="AI7" s="40">
        <f t="shared" si="4"/>
        <v>5097</v>
      </c>
      <c r="AJ7" s="40">
        <f t="shared" si="4"/>
        <v>5178</v>
      </c>
      <c r="AK7" s="40">
        <f t="shared" si="4"/>
        <v>5167</v>
      </c>
      <c r="AL7" s="40">
        <f t="shared" si="4"/>
        <v>5012</v>
      </c>
      <c r="AM7" s="40">
        <f t="shared" si="4"/>
        <v>5227</v>
      </c>
      <c r="AN7" s="40">
        <f t="shared" si="4"/>
        <v>5315</v>
      </c>
      <c r="AO7" s="40">
        <f t="shared" si="4"/>
        <v>5211</v>
      </c>
      <c r="AP7" s="40">
        <f t="shared" si="4"/>
        <v>5123</v>
      </c>
      <c r="AQ7" s="40">
        <f t="shared" si="4"/>
        <v>4756</v>
      </c>
      <c r="AR7" s="40">
        <f t="shared" si="4"/>
        <v>4937</v>
      </c>
      <c r="AS7" s="40">
        <f t="shared" si="4"/>
        <v>5237</v>
      </c>
      <c r="AT7" s="40">
        <f t="shared" si="4"/>
        <v>5438</v>
      </c>
      <c r="AU7" s="40">
        <f t="shared" si="4"/>
        <v>5406</v>
      </c>
      <c r="AV7" s="40">
        <f t="shared" si="4"/>
        <v>5932</v>
      </c>
      <c r="AW7" s="40">
        <f t="shared" si="4"/>
        <v>6337</v>
      </c>
      <c r="AX7" s="40">
        <f t="shared" si="4"/>
        <v>6611</v>
      </c>
      <c r="AY7" s="40">
        <f t="shared" si="4"/>
        <v>6624</v>
      </c>
      <c r="AZ7" s="40">
        <f t="shared" si="4"/>
        <v>6818</v>
      </c>
      <c r="BA7" s="40">
        <f t="shared" si="4"/>
        <v>7172</v>
      </c>
      <c r="BB7" s="40">
        <f t="shared" si="4"/>
        <v>7215</v>
      </c>
      <c r="BC7" s="40">
        <f t="shared" si="4"/>
        <v>7329</v>
      </c>
      <c r="BD7" s="40">
        <f t="shared" si="4"/>
        <v>7559</v>
      </c>
      <c r="BE7" s="40">
        <f t="shared" si="4"/>
        <v>7578</v>
      </c>
      <c r="BF7" s="40">
        <f t="shared" si="4"/>
        <v>7356</v>
      </c>
      <c r="BG7" s="40">
        <f t="shared" si="4"/>
        <v>7212</v>
      </c>
      <c r="BH7" s="40">
        <f t="shared" si="4"/>
        <v>7261</v>
      </c>
      <c r="BI7" s="40">
        <f t="shared" si="4"/>
        <v>7004</v>
      </c>
      <c r="BJ7" s="40">
        <f t="shared" si="4"/>
        <v>6907</v>
      </c>
      <c r="BK7" s="40">
        <f t="shared" si="4"/>
        <v>6842</v>
      </c>
      <c r="BL7" s="40">
        <f t="shared" si="4"/>
        <v>6814</v>
      </c>
      <c r="BM7" s="40">
        <f t="shared" si="4"/>
        <v>6732</v>
      </c>
      <c r="BN7" s="40">
        <f t="shared" si="4"/>
        <v>6531</v>
      </c>
      <c r="BO7" s="40">
        <f t="shared" si="4"/>
        <v>6431</v>
      </c>
      <c r="BP7" s="40">
        <f t="shared" si="4"/>
        <v>6447</v>
      </c>
      <c r="BQ7" s="40">
        <f t="shared" si="4"/>
        <v>6339</v>
      </c>
      <c r="BR7" s="40">
        <f t="shared" si="2"/>
        <v>6432</v>
      </c>
      <c r="BS7" s="40">
        <f t="shared" si="2"/>
        <v>6340</v>
      </c>
      <c r="BT7" s="40">
        <f t="shared" si="2"/>
        <v>6505</v>
      </c>
      <c r="BU7" s="40">
        <f t="shared" si="2"/>
        <v>6724</v>
      </c>
      <c r="BV7" s="40">
        <f t="shared" si="2"/>
        <v>7104</v>
      </c>
      <c r="BW7" s="40">
        <f t="shared" si="2"/>
        <v>5456</v>
      </c>
      <c r="BX7" s="40">
        <f t="shared" si="2"/>
        <v>5073</v>
      </c>
      <c r="BY7" s="40">
        <f t="shared" si="2"/>
        <v>5308</v>
      </c>
      <c r="BZ7" s="40">
        <f t="shared" si="2"/>
        <v>5089</v>
      </c>
      <c r="CA7" s="40">
        <f t="shared" si="2"/>
        <v>4572</v>
      </c>
      <c r="CB7" s="40">
        <f t="shared" si="2"/>
        <v>4091</v>
      </c>
      <c r="CC7" s="40">
        <f t="shared" si="2"/>
        <v>4195</v>
      </c>
      <c r="CD7" s="40">
        <f t="shared" si="2"/>
        <v>3898</v>
      </c>
      <c r="CE7" s="40">
        <f t="shared" si="2"/>
        <v>3714</v>
      </c>
      <c r="CF7" s="40">
        <f t="shared" si="2"/>
        <v>3380</v>
      </c>
      <c r="CG7" s="40">
        <f t="shared" si="2"/>
        <v>3128</v>
      </c>
      <c r="CH7" s="40">
        <f t="shared" si="2"/>
        <v>3076</v>
      </c>
      <c r="CI7" s="40">
        <f t="shared" si="2"/>
        <v>2744</v>
      </c>
      <c r="CJ7" s="40">
        <f t="shared" si="2"/>
        <v>2487</v>
      </c>
      <c r="CK7" s="40">
        <f t="shared" si="2"/>
        <v>2352</v>
      </c>
      <c r="CL7" s="40">
        <f t="shared" si="2"/>
        <v>2070</v>
      </c>
      <c r="CM7" s="40">
        <f t="shared" si="2"/>
        <v>1800</v>
      </c>
      <c r="CN7" s="40">
        <f t="shared" si="2"/>
        <v>1654</v>
      </c>
      <c r="CO7" s="40">
        <f t="shared" si="2"/>
        <v>1313</v>
      </c>
      <c r="CP7" s="40">
        <f t="shared" si="2"/>
        <v>1107</v>
      </c>
      <c r="CQ7" s="40">
        <f t="shared" si="2"/>
        <v>4140</v>
      </c>
    </row>
    <row r="8" spans="1:95" x14ac:dyDescent="0.2">
      <c r="A8" s="9"/>
      <c r="B8" s="9"/>
      <c r="C8" s="1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row>
    <row r="9" spans="1:95" x14ac:dyDescent="0.2">
      <c r="A9" s="7" t="s">
        <v>103</v>
      </c>
      <c r="B9" s="7" t="s">
        <v>99</v>
      </c>
      <c r="C9" s="8" t="s">
        <v>93</v>
      </c>
      <c r="D9" s="47">
        <f>SUM(E9:CQ9)</f>
        <v>1071865</v>
      </c>
      <c r="E9" s="28">
        <v>10157</v>
      </c>
      <c r="F9" s="29">
        <v>10623</v>
      </c>
      <c r="G9" s="29">
        <v>10779</v>
      </c>
      <c r="H9" s="29">
        <v>11065</v>
      </c>
      <c r="I9" s="29">
        <v>11291</v>
      </c>
      <c r="J9" s="29">
        <v>11634</v>
      </c>
      <c r="K9" s="29">
        <v>11127</v>
      </c>
      <c r="L9" s="29">
        <v>11595</v>
      </c>
      <c r="M9" s="29">
        <v>11591</v>
      </c>
      <c r="N9" s="29">
        <v>10869</v>
      </c>
      <c r="O9" s="29">
        <v>10671</v>
      </c>
      <c r="P9" s="29">
        <v>10341</v>
      </c>
      <c r="Q9" s="29">
        <v>10178</v>
      </c>
      <c r="R9" s="29">
        <v>9865</v>
      </c>
      <c r="S9" s="29">
        <v>9833</v>
      </c>
      <c r="T9" s="29">
        <v>10352</v>
      </c>
      <c r="U9" s="29">
        <v>10509</v>
      </c>
      <c r="V9" s="29">
        <v>10881</v>
      </c>
      <c r="W9" s="29">
        <v>11672</v>
      </c>
      <c r="X9" s="29">
        <v>13506</v>
      </c>
      <c r="Y9" s="29">
        <v>14191</v>
      </c>
      <c r="Z9" s="29">
        <v>14596</v>
      </c>
      <c r="AA9" s="29">
        <v>15087</v>
      </c>
      <c r="AB9" s="29">
        <v>15129</v>
      </c>
      <c r="AC9" s="29">
        <v>15763</v>
      </c>
      <c r="AD9" s="29">
        <v>15702</v>
      </c>
      <c r="AE9" s="29">
        <v>15169</v>
      </c>
      <c r="AF9" s="29">
        <v>14951</v>
      </c>
      <c r="AG9" s="29">
        <v>14881</v>
      </c>
      <c r="AH9" s="29">
        <v>14374</v>
      </c>
      <c r="AI9" s="29">
        <v>14173</v>
      </c>
      <c r="AJ9" s="29">
        <v>14358</v>
      </c>
      <c r="AK9" s="29">
        <v>13838</v>
      </c>
      <c r="AL9" s="29">
        <v>13993</v>
      </c>
      <c r="AM9" s="29">
        <v>14492</v>
      </c>
      <c r="AN9" s="29">
        <v>13848</v>
      </c>
      <c r="AO9" s="29">
        <v>13544</v>
      </c>
      <c r="AP9" s="29">
        <v>13130</v>
      </c>
      <c r="AQ9" s="29">
        <v>12314</v>
      </c>
      <c r="AR9" s="29">
        <v>12101</v>
      </c>
      <c r="AS9" s="29">
        <v>12640</v>
      </c>
      <c r="AT9" s="29">
        <v>12903</v>
      </c>
      <c r="AU9" s="29">
        <v>12988</v>
      </c>
      <c r="AV9" s="29">
        <v>13783</v>
      </c>
      <c r="AW9" s="29">
        <v>14769</v>
      </c>
      <c r="AX9" s="29">
        <v>15237</v>
      </c>
      <c r="AY9" s="29">
        <v>14739</v>
      </c>
      <c r="AZ9" s="29">
        <v>15409</v>
      </c>
      <c r="BA9" s="29">
        <v>15803</v>
      </c>
      <c r="BB9" s="29">
        <v>15611</v>
      </c>
      <c r="BC9" s="29">
        <v>15513</v>
      </c>
      <c r="BD9" s="29">
        <v>15938</v>
      </c>
      <c r="BE9" s="29">
        <v>15615</v>
      </c>
      <c r="BF9" s="29">
        <v>15791</v>
      </c>
      <c r="BG9" s="29">
        <v>15244</v>
      </c>
      <c r="BH9" s="29">
        <v>14889</v>
      </c>
      <c r="BI9" s="29">
        <v>14456</v>
      </c>
      <c r="BJ9" s="29">
        <v>14394</v>
      </c>
      <c r="BK9" s="29">
        <v>13912</v>
      </c>
      <c r="BL9" s="29">
        <v>13495</v>
      </c>
      <c r="BM9" s="29">
        <v>12773</v>
      </c>
      <c r="BN9" s="29">
        <v>12404</v>
      </c>
      <c r="BO9" s="29">
        <v>12282</v>
      </c>
      <c r="BP9" s="29">
        <v>12298</v>
      </c>
      <c r="BQ9" s="29">
        <v>11750</v>
      </c>
      <c r="BR9" s="29">
        <v>12120</v>
      </c>
      <c r="BS9" s="29">
        <v>12129</v>
      </c>
      <c r="BT9" s="29">
        <v>12404</v>
      </c>
      <c r="BU9" s="29">
        <v>12915</v>
      </c>
      <c r="BV9" s="29">
        <v>14122</v>
      </c>
      <c r="BW9" s="29">
        <v>10435</v>
      </c>
      <c r="BX9" s="29">
        <v>9904</v>
      </c>
      <c r="BY9" s="29">
        <v>10022</v>
      </c>
      <c r="BZ9" s="29">
        <v>9598</v>
      </c>
      <c r="CA9" s="29">
        <v>8890</v>
      </c>
      <c r="CB9" s="29">
        <v>8085</v>
      </c>
      <c r="CC9" s="29">
        <v>8150</v>
      </c>
      <c r="CD9" s="29">
        <v>8072</v>
      </c>
      <c r="CE9" s="29">
        <v>7820</v>
      </c>
      <c r="CF9" s="29">
        <v>7413</v>
      </c>
      <c r="CG9" s="29">
        <v>7018</v>
      </c>
      <c r="CH9" s="29">
        <v>6448</v>
      </c>
      <c r="CI9" s="29">
        <v>5964</v>
      </c>
      <c r="CJ9" s="29">
        <v>5387</v>
      </c>
      <c r="CK9" s="29">
        <v>5318</v>
      </c>
      <c r="CL9" s="29">
        <v>4864</v>
      </c>
      <c r="CM9" s="29">
        <v>4382</v>
      </c>
      <c r="CN9" s="29">
        <v>3776</v>
      </c>
      <c r="CO9" s="29">
        <v>3254</v>
      </c>
      <c r="CP9" s="29">
        <v>2954</v>
      </c>
      <c r="CQ9" s="29">
        <v>11612</v>
      </c>
    </row>
    <row r="10" spans="1:95" x14ac:dyDescent="0.2">
      <c r="A10" s="7" t="s">
        <v>103</v>
      </c>
      <c r="B10" s="7" t="s">
        <v>100</v>
      </c>
      <c r="C10" s="8" t="s">
        <v>94</v>
      </c>
      <c r="D10" s="31">
        <f>SUM(E10:CQ10)</f>
        <v>1219169</v>
      </c>
      <c r="E10" s="30">
        <v>11886</v>
      </c>
      <c r="F10" s="31">
        <v>12122</v>
      </c>
      <c r="G10" s="31">
        <v>12199</v>
      </c>
      <c r="H10" s="31">
        <v>12525</v>
      </c>
      <c r="I10" s="31">
        <v>12707</v>
      </c>
      <c r="J10" s="31">
        <v>13366</v>
      </c>
      <c r="K10" s="31">
        <v>12536</v>
      </c>
      <c r="L10" s="31">
        <v>12855</v>
      </c>
      <c r="M10" s="31">
        <v>12800</v>
      </c>
      <c r="N10" s="31">
        <v>12360</v>
      </c>
      <c r="O10" s="31">
        <v>12164</v>
      </c>
      <c r="P10" s="31">
        <v>12116</v>
      </c>
      <c r="Q10" s="31">
        <v>11815</v>
      </c>
      <c r="R10" s="31">
        <v>11635</v>
      </c>
      <c r="S10" s="31">
        <v>11626</v>
      </c>
      <c r="T10" s="31">
        <v>12186</v>
      </c>
      <c r="U10" s="31">
        <v>12243</v>
      </c>
      <c r="V10" s="31">
        <v>12751</v>
      </c>
      <c r="W10" s="31">
        <v>13176</v>
      </c>
      <c r="X10" s="31">
        <v>14041</v>
      </c>
      <c r="Y10" s="31">
        <v>14379</v>
      </c>
      <c r="Z10" s="31">
        <v>14673</v>
      </c>
      <c r="AA10" s="31">
        <v>15453</v>
      </c>
      <c r="AB10" s="31">
        <v>16616</v>
      </c>
      <c r="AC10" s="31">
        <v>17634</v>
      </c>
      <c r="AD10" s="31">
        <v>17149</v>
      </c>
      <c r="AE10" s="31">
        <v>16273</v>
      </c>
      <c r="AF10" s="31">
        <v>16351</v>
      </c>
      <c r="AG10" s="31">
        <v>16536</v>
      </c>
      <c r="AH10" s="31">
        <v>16097</v>
      </c>
      <c r="AI10" s="31">
        <v>15736</v>
      </c>
      <c r="AJ10" s="31">
        <v>15633</v>
      </c>
      <c r="AK10" s="31">
        <v>15231</v>
      </c>
      <c r="AL10" s="31">
        <v>15462</v>
      </c>
      <c r="AM10" s="31">
        <v>15573</v>
      </c>
      <c r="AN10" s="31">
        <v>15762</v>
      </c>
      <c r="AO10" s="31">
        <v>15408</v>
      </c>
      <c r="AP10" s="31">
        <v>14572</v>
      </c>
      <c r="AQ10" s="31">
        <v>13893</v>
      </c>
      <c r="AR10" s="31">
        <v>13002</v>
      </c>
      <c r="AS10" s="31">
        <v>14174</v>
      </c>
      <c r="AT10" s="31">
        <v>14427</v>
      </c>
      <c r="AU10" s="31">
        <v>14347</v>
      </c>
      <c r="AV10" s="31">
        <v>15407</v>
      </c>
      <c r="AW10" s="31">
        <v>16645</v>
      </c>
      <c r="AX10" s="31">
        <v>17614</v>
      </c>
      <c r="AY10" s="31">
        <v>17603</v>
      </c>
      <c r="AZ10" s="31">
        <v>18230</v>
      </c>
      <c r="BA10" s="31">
        <v>18726</v>
      </c>
      <c r="BB10" s="31">
        <v>18659</v>
      </c>
      <c r="BC10" s="31">
        <v>18513</v>
      </c>
      <c r="BD10" s="31">
        <v>19087</v>
      </c>
      <c r="BE10" s="31">
        <v>19283</v>
      </c>
      <c r="BF10" s="31">
        <v>18920</v>
      </c>
      <c r="BG10" s="31">
        <v>18403</v>
      </c>
      <c r="BH10" s="31">
        <v>18083</v>
      </c>
      <c r="BI10" s="31">
        <v>17268</v>
      </c>
      <c r="BJ10" s="31">
        <v>17301</v>
      </c>
      <c r="BK10" s="31">
        <v>16737</v>
      </c>
      <c r="BL10" s="31">
        <v>16105</v>
      </c>
      <c r="BM10" s="31">
        <v>15690</v>
      </c>
      <c r="BN10" s="31">
        <v>14988</v>
      </c>
      <c r="BO10" s="31">
        <v>14651</v>
      </c>
      <c r="BP10" s="31">
        <v>14080</v>
      </c>
      <c r="BQ10" s="31">
        <v>13545</v>
      </c>
      <c r="BR10" s="31">
        <v>13429</v>
      </c>
      <c r="BS10" s="31">
        <v>13458</v>
      </c>
      <c r="BT10" s="31">
        <v>13749</v>
      </c>
      <c r="BU10" s="31">
        <v>14144</v>
      </c>
      <c r="BV10" s="31">
        <v>15086</v>
      </c>
      <c r="BW10" s="31">
        <v>11515</v>
      </c>
      <c r="BX10" s="31">
        <v>11164</v>
      </c>
      <c r="BY10" s="31">
        <v>11313</v>
      </c>
      <c r="BZ10" s="31">
        <v>11003</v>
      </c>
      <c r="CA10" s="31">
        <v>10027</v>
      </c>
      <c r="CB10" s="31">
        <v>9603</v>
      </c>
      <c r="CC10" s="31">
        <v>9657</v>
      </c>
      <c r="CD10" s="31">
        <v>9279</v>
      </c>
      <c r="CE10" s="31">
        <v>8926</v>
      </c>
      <c r="CF10" s="31">
        <v>8575</v>
      </c>
      <c r="CG10" s="31">
        <v>8178</v>
      </c>
      <c r="CH10" s="31">
        <v>7677</v>
      </c>
      <c r="CI10" s="31">
        <v>7186</v>
      </c>
      <c r="CJ10" s="31">
        <v>6553</v>
      </c>
      <c r="CK10" s="31">
        <v>6146</v>
      </c>
      <c r="CL10" s="31">
        <v>5513</v>
      </c>
      <c r="CM10" s="31">
        <v>4879</v>
      </c>
      <c r="CN10" s="31">
        <v>4274</v>
      </c>
      <c r="CO10" s="31">
        <v>3575</v>
      </c>
      <c r="CP10" s="31">
        <v>3095</v>
      </c>
      <c r="CQ10" s="31">
        <v>12137</v>
      </c>
    </row>
    <row r="11" spans="1:95" x14ac:dyDescent="0.2">
      <c r="A11" s="7" t="s">
        <v>103</v>
      </c>
      <c r="B11" s="7" t="s">
        <v>98</v>
      </c>
      <c r="C11" s="8" t="s">
        <v>92</v>
      </c>
      <c r="D11" s="31">
        <f>SUM(E11:CQ11)</f>
        <v>247538</v>
      </c>
      <c r="E11" s="30">
        <v>2663</v>
      </c>
      <c r="F11" s="31">
        <v>2628</v>
      </c>
      <c r="G11" s="31">
        <v>2659</v>
      </c>
      <c r="H11" s="31">
        <v>2628</v>
      </c>
      <c r="I11" s="31">
        <v>2710</v>
      </c>
      <c r="J11" s="31">
        <v>2744</v>
      </c>
      <c r="K11" s="31">
        <v>2791</v>
      </c>
      <c r="L11" s="31">
        <v>2758</v>
      </c>
      <c r="M11" s="31">
        <v>2620</v>
      </c>
      <c r="N11" s="31">
        <v>2527</v>
      </c>
      <c r="O11" s="31">
        <v>2494</v>
      </c>
      <c r="P11" s="31">
        <v>2360</v>
      </c>
      <c r="Q11" s="31">
        <v>2284</v>
      </c>
      <c r="R11" s="31">
        <v>2256</v>
      </c>
      <c r="S11" s="31">
        <v>2207</v>
      </c>
      <c r="T11" s="31">
        <v>2249</v>
      </c>
      <c r="U11" s="31">
        <v>2332</v>
      </c>
      <c r="V11" s="31">
        <v>2412</v>
      </c>
      <c r="W11" s="31">
        <v>2593</v>
      </c>
      <c r="X11" s="31">
        <v>3112</v>
      </c>
      <c r="Y11" s="31">
        <v>3191</v>
      </c>
      <c r="Z11" s="31">
        <v>3478</v>
      </c>
      <c r="AA11" s="31">
        <v>3374</v>
      </c>
      <c r="AB11" s="31">
        <v>3599</v>
      </c>
      <c r="AC11" s="31">
        <v>3897</v>
      </c>
      <c r="AD11" s="31">
        <v>3851</v>
      </c>
      <c r="AE11" s="31">
        <v>3703</v>
      </c>
      <c r="AF11" s="31">
        <v>3603</v>
      </c>
      <c r="AG11" s="31">
        <v>3670</v>
      </c>
      <c r="AH11" s="31">
        <v>3585</v>
      </c>
      <c r="AI11" s="31">
        <v>3652</v>
      </c>
      <c r="AJ11" s="31">
        <v>3674</v>
      </c>
      <c r="AK11" s="31">
        <v>3437</v>
      </c>
      <c r="AL11" s="31">
        <v>3602</v>
      </c>
      <c r="AM11" s="31">
        <v>3578</v>
      </c>
      <c r="AN11" s="31">
        <v>3430</v>
      </c>
      <c r="AO11" s="31">
        <v>3452</v>
      </c>
      <c r="AP11" s="31">
        <v>3164</v>
      </c>
      <c r="AQ11" s="31">
        <v>3067</v>
      </c>
      <c r="AR11" s="31">
        <v>2972</v>
      </c>
      <c r="AS11" s="31">
        <v>3099</v>
      </c>
      <c r="AT11" s="31">
        <v>3018</v>
      </c>
      <c r="AU11" s="31">
        <v>3090</v>
      </c>
      <c r="AV11" s="31">
        <v>3280</v>
      </c>
      <c r="AW11" s="31">
        <v>3411</v>
      </c>
      <c r="AX11" s="31">
        <v>3639</v>
      </c>
      <c r="AY11" s="31">
        <v>3408</v>
      </c>
      <c r="AZ11" s="31">
        <v>3607</v>
      </c>
      <c r="BA11" s="31">
        <v>3385</v>
      </c>
      <c r="BB11" s="31">
        <v>3521</v>
      </c>
      <c r="BC11" s="31">
        <v>3609</v>
      </c>
      <c r="BD11" s="31">
        <v>3667</v>
      </c>
      <c r="BE11" s="31">
        <v>3616</v>
      </c>
      <c r="BF11" s="31">
        <v>3646</v>
      </c>
      <c r="BG11" s="31">
        <v>3464</v>
      </c>
      <c r="BH11" s="31">
        <v>3324</v>
      </c>
      <c r="BI11" s="31">
        <v>3223</v>
      </c>
      <c r="BJ11" s="31">
        <v>3201</v>
      </c>
      <c r="BK11" s="31">
        <v>3119</v>
      </c>
      <c r="BL11" s="31">
        <v>3031</v>
      </c>
      <c r="BM11" s="31">
        <v>3069</v>
      </c>
      <c r="BN11" s="31">
        <v>2906</v>
      </c>
      <c r="BO11" s="31">
        <v>2839</v>
      </c>
      <c r="BP11" s="31">
        <v>2702</v>
      </c>
      <c r="BQ11" s="31">
        <v>2648</v>
      </c>
      <c r="BR11" s="31">
        <v>2649</v>
      </c>
      <c r="BS11" s="31">
        <v>2628</v>
      </c>
      <c r="BT11" s="31">
        <v>2724</v>
      </c>
      <c r="BU11" s="31">
        <v>2699</v>
      </c>
      <c r="BV11" s="31">
        <v>3015</v>
      </c>
      <c r="BW11" s="31">
        <v>2236</v>
      </c>
      <c r="BX11" s="31">
        <v>1994</v>
      </c>
      <c r="BY11" s="31">
        <v>1939</v>
      </c>
      <c r="BZ11" s="31">
        <v>1955</v>
      </c>
      <c r="CA11" s="31">
        <v>1933</v>
      </c>
      <c r="CB11" s="31">
        <v>1720</v>
      </c>
      <c r="CC11" s="31">
        <v>1776</v>
      </c>
      <c r="CD11" s="31">
        <v>1682</v>
      </c>
      <c r="CE11" s="31">
        <v>1577</v>
      </c>
      <c r="CF11" s="31">
        <v>1526</v>
      </c>
      <c r="CG11" s="31">
        <v>1459</v>
      </c>
      <c r="CH11" s="31">
        <v>1327</v>
      </c>
      <c r="CI11" s="31">
        <v>1281</v>
      </c>
      <c r="CJ11" s="31">
        <v>1154</v>
      </c>
      <c r="CK11" s="31">
        <v>1167</v>
      </c>
      <c r="CL11" s="31">
        <v>1039</v>
      </c>
      <c r="CM11" s="31">
        <v>940</v>
      </c>
      <c r="CN11" s="31">
        <v>837</v>
      </c>
      <c r="CO11" s="31">
        <v>739</v>
      </c>
      <c r="CP11" s="31">
        <v>625</v>
      </c>
      <c r="CQ11" s="31">
        <v>2389</v>
      </c>
    </row>
    <row r="12" spans="1:95" x14ac:dyDescent="0.2">
      <c r="A12" s="7" t="s">
        <v>103</v>
      </c>
      <c r="B12" s="7" t="s">
        <v>101</v>
      </c>
      <c r="C12" s="8" t="s">
        <v>95</v>
      </c>
      <c r="D12" s="31">
        <f>SUM(E12:CQ12)</f>
        <v>238625</v>
      </c>
      <c r="E12" s="30">
        <v>2113</v>
      </c>
      <c r="F12" s="31">
        <v>2194</v>
      </c>
      <c r="G12" s="31">
        <v>2151</v>
      </c>
      <c r="H12" s="31">
        <v>2286</v>
      </c>
      <c r="I12" s="31">
        <v>2325</v>
      </c>
      <c r="J12" s="31">
        <v>2418</v>
      </c>
      <c r="K12" s="31">
        <v>2401</v>
      </c>
      <c r="L12" s="31">
        <v>2475</v>
      </c>
      <c r="M12" s="31">
        <v>2587</v>
      </c>
      <c r="N12" s="31">
        <v>2516</v>
      </c>
      <c r="O12" s="31">
        <v>2467</v>
      </c>
      <c r="P12" s="31">
        <v>2440</v>
      </c>
      <c r="Q12" s="31">
        <v>2462</v>
      </c>
      <c r="R12" s="31">
        <v>2411</v>
      </c>
      <c r="S12" s="31">
        <v>2372</v>
      </c>
      <c r="T12" s="31">
        <v>2456</v>
      </c>
      <c r="U12" s="31">
        <v>2479</v>
      </c>
      <c r="V12" s="31">
        <v>2658</v>
      </c>
      <c r="W12" s="31">
        <v>2348</v>
      </c>
      <c r="X12" s="31">
        <v>2090</v>
      </c>
      <c r="Y12" s="31">
        <v>2110</v>
      </c>
      <c r="Z12" s="31">
        <v>2176</v>
      </c>
      <c r="AA12" s="31">
        <v>2400</v>
      </c>
      <c r="AB12" s="31">
        <v>2287</v>
      </c>
      <c r="AC12" s="31">
        <v>2246</v>
      </c>
      <c r="AD12" s="31">
        <v>2280</v>
      </c>
      <c r="AE12" s="31">
        <v>2353</v>
      </c>
      <c r="AF12" s="31">
        <v>2413</v>
      </c>
      <c r="AG12" s="31">
        <v>2469</v>
      </c>
      <c r="AH12" s="31">
        <v>2565</v>
      </c>
      <c r="AI12" s="31">
        <v>2538</v>
      </c>
      <c r="AJ12" s="31">
        <v>2647</v>
      </c>
      <c r="AK12" s="31">
        <v>2583</v>
      </c>
      <c r="AL12" s="31">
        <v>2666</v>
      </c>
      <c r="AM12" s="31">
        <v>2742</v>
      </c>
      <c r="AN12" s="31">
        <v>2713</v>
      </c>
      <c r="AO12" s="31">
        <v>2591</v>
      </c>
      <c r="AP12" s="31">
        <v>2605</v>
      </c>
      <c r="AQ12" s="31">
        <v>2389</v>
      </c>
      <c r="AR12" s="31">
        <v>2528</v>
      </c>
      <c r="AS12" s="31">
        <v>2709</v>
      </c>
      <c r="AT12" s="31">
        <v>2812</v>
      </c>
      <c r="AU12" s="31">
        <v>2847</v>
      </c>
      <c r="AV12" s="31">
        <v>3062</v>
      </c>
      <c r="AW12" s="31">
        <v>3298</v>
      </c>
      <c r="AX12" s="31">
        <v>3415</v>
      </c>
      <c r="AY12" s="31">
        <v>3472</v>
      </c>
      <c r="AZ12" s="31">
        <v>3555</v>
      </c>
      <c r="BA12" s="31">
        <v>3629</v>
      </c>
      <c r="BB12" s="31">
        <v>3567</v>
      </c>
      <c r="BC12" s="31">
        <v>3756</v>
      </c>
      <c r="BD12" s="31">
        <v>3954</v>
      </c>
      <c r="BE12" s="31">
        <v>3927</v>
      </c>
      <c r="BF12" s="31">
        <v>3703</v>
      </c>
      <c r="BG12" s="31">
        <v>3613</v>
      </c>
      <c r="BH12" s="31">
        <v>3643</v>
      </c>
      <c r="BI12" s="31">
        <v>3480</v>
      </c>
      <c r="BJ12" s="31">
        <v>3501</v>
      </c>
      <c r="BK12" s="31">
        <v>3495</v>
      </c>
      <c r="BL12" s="31">
        <v>3427</v>
      </c>
      <c r="BM12" s="31">
        <v>3409</v>
      </c>
      <c r="BN12" s="31">
        <v>3308</v>
      </c>
      <c r="BO12" s="31">
        <v>3230</v>
      </c>
      <c r="BP12" s="31">
        <v>3315</v>
      </c>
      <c r="BQ12" s="31">
        <v>3259</v>
      </c>
      <c r="BR12" s="31">
        <v>3309</v>
      </c>
      <c r="BS12" s="31">
        <v>3199</v>
      </c>
      <c r="BT12" s="31">
        <v>3250</v>
      </c>
      <c r="BU12" s="31">
        <v>3345</v>
      </c>
      <c r="BV12" s="31">
        <v>3683</v>
      </c>
      <c r="BW12" s="31">
        <v>2788</v>
      </c>
      <c r="BX12" s="31">
        <v>2625</v>
      </c>
      <c r="BY12" s="31">
        <v>2696</v>
      </c>
      <c r="BZ12" s="31">
        <v>2709</v>
      </c>
      <c r="CA12" s="31">
        <v>2404</v>
      </c>
      <c r="CB12" s="31">
        <v>2228</v>
      </c>
      <c r="CC12" s="31">
        <v>2250</v>
      </c>
      <c r="CD12" s="31">
        <v>2085</v>
      </c>
      <c r="CE12" s="31">
        <v>2025</v>
      </c>
      <c r="CF12" s="31">
        <v>1882</v>
      </c>
      <c r="CG12" s="31">
        <v>1798</v>
      </c>
      <c r="CH12" s="31">
        <v>1762</v>
      </c>
      <c r="CI12" s="31">
        <v>1534</v>
      </c>
      <c r="CJ12" s="31">
        <v>1450</v>
      </c>
      <c r="CK12" s="31">
        <v>1410</v>
      </c>
      <c r="CL12" s="31">
        <v>1262</v>
      </c>
      <c r="CM12" s="31">
        <v>1076</v>
      </c>
      <c r="CN12" s="31">
        <v>1010</v>
      </c>
      <c r="CO12" s="31">
        <v>853</v>
      </c>
      <c r="CP12" s="31">
        <v>744</v>
      </c>
      <c r="CQ12" s="31">
        <v>2912</v>
      </c>
    </row>
    <row r="13" spans="1:95" x14ac:dyDescent="0.2">
      <c r="A13" s="11"/>
      <c r="B13" s="11"/>
      <c r="C13" s="8"/>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5" x14ac:dyDescent="0.2">
      <c r="A14" s="7" t="s">
        <v>104</v>
      </c>
      <c r="B14" s="7" t="s">
        <v>99</v>
      </c>
      <c r="C14" s="8" t="s">
        <v>93</v>
      </c>
      <c r="D14" s="47">
        <f>SUM(E14:CQ14)</f>
        <v>1012945</v>
      </c>
      <c r="E14" s="28">
        <v>11019</v>
      </c>
      <c r="F14" s="29">
        <v>11266</v>
      </c>
      <c r="G14" s="29">
        <v>11447</v>
      </c>
      <c r="H14" s="29">
        <v>11497</v>
      </c>
      <c r="I14" s="29">
        <v>11855</v>
      </c>
      <c r="J14" s="29">
        <v>12258</v>
      </c>
      <c r="K14" s="29">
        <v>11521</v>
      </c>
      <c r="L14" s="29">
        <v>11936</v>
      </c>
      <c r="M14" s="29">
        <v>11739</v>
      </c>
      <c r="N14" s="29">
        <v>11323</v>
      </c>
      <c r="O14" s="29">
        <v>11024</v>
      </c>
      <c r="P14" s="29">
        <v>11216</v>
      </c>
      <c r="Q14" s="29">
        <v>10880</v>
      </c>
      <c r="R14" s="29">
        <v>10490</v>
      </c>
      <c r="S14" s="29">
        <v>10422</v>
      </c>
      <c r="T14" s="29">
        <v>10738</v>
      </c>
      <c r="U14" s="29">
        <v>11077</v>
      </c>
      <c r="V14" s="29">
        <v>11465</v>
      </c>
      <c r="W14" s="29">
        <v>11780</v>
      </c>
      <c r="X14" s="29">
        <v>13341</v>
      </c>
      <c r="Y14" s="29">
        <v>13969</v>
      </c>
      <c r="Z14" s="29">
        <v>13926</v>
      </c>
      <c r="AA14" s="29">
        <v>14289</v>
      </c>
      <c r="AB14" s="29">
        <v>14373</v>
      </c>
      <c r="AC14" s="29">
        <v>14802</v>
      </c>
      <c r="AD14" s="29">
        <v>15232</v>
      </c>
      <c r="AE14" s="29">
        <v>14622</v>
      </c>
      <c r="AF14" s="29">
        <v>14420</v>
      </c>
      <c r="AG14" s="29">
        <v>14264</v>
      </c>
      <c r="AH14" s="29">
        <v>13683</v>
      </c>
      <c r="AI14" s="29">
        <v>13519</v>
      </c>
      <c r="AJ14" s="29">
        <v>13413</v>
      </c>
      <c r="AK14" s="29">
        <v>13131</v>
      </c>
      <c r="AL14" s="29">
        <v>13293</v>
      </c>
      <c r="AM14" s="29">
        <v>13288</v>
      </c>
      <c r="AN14" s="29">
        <v>13032</v>
      </c>
      <c r="AO14" s="29">
        <v>13013</v>
      </c>
      <c r="AP14" s="29">
        <v>12952</v>
      </c>
      <c r="AQ14" s="29">
        <v>11781</v>
      </c>
      <c r="AR14" s="29">
        <v>11920</v>
      </c>
      <c r="AS14" s="29">
        <v>12337</v>
      </c>
      <c r="AT14" s="29">
        <v>12320</v>
      </c>
      <c r="AU14" s="29">
        <v>12615</v>
      </c>
      <c r="AV14" s="29">
        <v>13239</v>
      </c>
      <c r="AW14" s="29">
        <v>13969</v>
      </c>
      <c r="AX14" s="29">
        <v>14383</v>
      </c>
      <c r="AY14" s="29">
        <v>14123</v>
      </c>
      <c r="AZ14" s="29">
        <v>14661</v>
      </c>
      <c r="BA14" s="29">
        <v>14855</v>
      </c>
      <c r="BB14" s="29">
        <v>15109</v>
      </c>
      <c r="BC14" s="29">
        <v>14811</v>
      </c>
      <c r="BD14" s="29">
        <v>15558</v>
      </c>
      <c r="BE14" s="29">
        <v>15043</v>
      </c>
      <c r="BF14" s="29">
        <v>15158</v>
      </c>
      <c r="BG14" s="29">
        <v>14635</v>
      </c>
      <c r="BH14" s="29">
        <v>14345</v>
      </c>
      <c r="BI14" s="29">
        <v>14059</v>
      </c>
      <c r="BJ14" s="29">
        <v>13653</v>
      </c>
      <c r="BK14" s="29">
        <v>13293</v>
      </c>
      <c r="BL14" s="29">
        <v>13054</v>
      </c>
      <c r="BM14" s="29">
        <v>12323</v>
      </c>
      <c r="BN14" s="29">
        <v>11771</v>
      </c>
      <c r="BO14" s="29">
        <v>11753</v>
      </c>
      <c r="BP14" s="29">
        <v>11496</v>
      </c>
      <c r="BQ14" s="29">
        <v>11121</v>
      </c>
      <c r="BR14" s="29">
        <v>11158</v>
      </c>
      <c r="BS14" s="29">
        <v>11383</v>
      </c>
      <c r="BT14" s="29">
        <v>11543</v>
      </c>
      <c r="BU14" s="29">
        <v>11931</v>
      </c>
      <c r="BV14" s="29">
        <v>13160</v>
      </c>
      <c r="BW14" s="29">
        <v>9556</v>
      </c>
      <c r="BX14" s="29">
        <v>8898</v>
      </c>
      <c r="BY14" s="29">
        <v>8861</v>
      </c>
      <c r="BZ14" s="29">
        <v>8232</v>
      </c>
      <c r="CA14" s="29">
        <v>7404</v>
      </c>
      <c r="CB14" s="29">
        <v>6714</v>
      </c>
      <c r="CC14" s="29">
        <v>6739</v>
      </c>
      <c r="CD14" s="29">
        <v>6517</v>
      </c>
      <c r="CE14" s="29">
        <v>6186</v>
      </c>
      <c r="CF14" s="29">
        <v>5573</v>
      </c>
      <c r="CG14" s="29">
        <v>5287</v>
      </c>
      <c r="CH14" s="29">
        <v>4874</v>
      </c>
      <c r="CI14" s="29">
        <v>4409</v>
      </c>
      <c r="CJ14" s="29">
        <v>3865</v>
      </c>
      <c r="CK14" s="29">
        <v>3545</v>
      </c>
      <c r="CL14" s="29">
        <v>3127</v>
      </c>
      <c r="CM14" s="29">
        <v>2600</v>
      </c>
      <c r="CN14" s="29">
        <v>2263</v>
      </c>
      <c r="CO14" s="29">
        <v>1814</v>
      </c>
      <c r="CP14" s="29">
        <v>1550</v>
      </c>
      <c r="CQ14" s="29">
        <v>4856</v>
      </c>
    </row>
    <row r="15" spans="1:95" x14ac:dyDescent="0.2">
      <c r="A15" s="7" t="s">
        <v>104</v>
      </c>
      <c r="B15" s="7" t="s">
        <v>100</v>
      </c>
      <c r="C15" s="8" t="s">
        <v>94</v>
      </c>
      <c r="D15" s="31">
        <f>SUM(E15:CQ15)</f>
        <v>1139332</v>
      </c>
      <c r="E15" s="30">
        <v>12545</v>
      </c>
      <c r="F15" s="31">
        <v>12753</v>
      </c>
      <c r="G15" s="31">
        <v>12847</v>
      </c>
      <c r="H15" s="31">
        <v>13093</v>
      </c>
      <c r="I15" s="31">
        <v>13565</v>
      </c>
      <c r="J15" s="31">
        <v>13748</v>
      </c>
      <c r="K15" s="31">
        <v>13012</v>
      </c>
      <c r="L15" s="31">
        <v>13110</v>
      </c>
      <c r="M15" s="31">
        <v>13294</v>
      </c>
      <c r="N15" s="31">
        <v>12965</v>
      </c>
      <c r="O15" s="31">
        <v>12648</v>
      </c>
      <c r="P15" s="31">
        <v>12640</v>
      </c>
      <c r="Q15" s="31">
        <v>12548</v>
      </c>
      <c r="R15" s="31">
        <v>11886</v>
      </c>
      <c r="S15" s="31">
        <v>11826</v>
      </c>
      <c r="T15" s="31">
        <v>12539</v>
      </c>
      <c r="U15" s="31">
        <v>13004</v>
      </c>
      <c r="V15" s="31">
        <v>13392</v>
      </c>
      <c r="W15" s="31">
        <v>13957</v>
      </c>
      <c r="X15" s="31">
        <v>14741</v>
      </c>
      <c r="Y15" s="31">
        <v>15002</v>
      </c>
      <c r="Z15" s="31">
        <v>15403</v>
      </c>
      <c r="AA15" s="31">
        <v>15922</v>
      </c>
      <c r="AB15" s="31">
        <v>16419</v>
      </c>
      <c r="AC15" s="31">
        <v>17525</v>
      </c>
      <c r="AD15" s="31">
        <v>17165</v>
      </c>
      <c r="AE15" s="31">
        <v>16378</v>
      </c>
      <c r="AF15" s="31">
        <v>16089</v>
      </c>
      <c r="AG15" s="31">
        <v>16255</v>
      </c>
      <c r="AH15" s="31">
        <v>15387</v>
      </c>
      <c r="AI15" s="31">
        <v>15638</v>
      </c>
      <c r="AJ15" s="31">
        <v>15126</v>
      </c>
      <c r="AK15" s="31">
        <v>14565</v>
      </c>
      <c r="AL15" s="31">
        <v>14769</v>
      </c>
      <c r="AM15" s="31">
        <v>14862</v>
      </c>
      <c r="AN15" s="31">
        <v>15033</v>
      </c>
      <c r="AO15" s="31">
        <v>14583</v>
      </c>
      <c r="AP15" s="31">
        <v>14054</v>
      </c>
      <c r="AQ15" s="31">
        <v>12879</v>
      </c>
      <c r="AR15" s="31">
        <v>12633</v>
      </c>
      <c r="AS15" s="31">
        <v>13407</v>
      </c>
      <c r="AT15" s="31">
        <v>13319</v>
      </c>
      <c r="AU15" s="31">
        <v>13803</v>
      </c>
      <c r="AV15" s="31">
        <v>14494</v>
      </c>
      <c r="AW15" s="31">
        <v>15373</v>
      </c>
      <c r="AX15" s="31">
        <v>15834</v>
      </c>
      <c r="AY15" s="31">
        <v>15914</v>
      </c>
      <c r="AZ15" s="31">
        <v>16628</v>
      </c>
      <c r="BA15" s="31">
        <v>16798</v>
      </c>
      <c r="BB15" s="31">
        <v>17087</v>
      </c>
      <c r="BC15" s="31">
        <v>17069</v>
      </c>
      <c r="BD15" s="31">
        <v>17684</v>
      </c>
      <c r="BE15" s="31">
        <v>17378</v>
      </c>
      <c r="BF15" s="31">
        <v>17227</v>
      </c>
      <c r="BG15" s="31">
        <v>17375</v>
      </c>
      <c r="BH15" s="31">
        <v>16808</v>
      </c>
      <c r="BI15" s="31">
        <v>16058</v>
      </c>
      <c r="BJ15" s="31">
        <v>15999</v>
      </c>
      <c r="BK15" s="31">
        <v>15337</v>
      </c>
      <c r="BL15" s="31">
        <v>14913</v>
      </c>
      <c r="BM15" s="31">
        <v>14603</v>
      </c>
      <c r="BN15" s="31">
        <v>13823</v>
      </c>
      <c r="BO15" s="31">
        <v>13478</v>
      </c>
      <c r="BP15" s="31">
        <v>13288</v>
      </c>
      <c r="BQ15" s="31">
        <v>12580</v>
      </c>
      <c r="BR15" s="31">
        <v>12667</v>
      </c>
      <c r="BS15" s="31">
        <v>12532</v>
      </c>
      <c r="BT15" s="31">
        <v>12605</v>
      </c>
      <c r="BU15" s="31">
        <v>12877</v>
      </c>
      <c r="BV15" s="31">
        <v>13625</v>
      </c>
      <c r="BW15" s="31">
        <v>10463</v>
      </c>
      <c r="BX15" s="31">
        <v>9729</v>
      </c>
      <c r="BY15" s="31">
        <v>10025</v>
      </c>
      <c r="BZ15" s="31">
        <v>9158</v>
      </c>
      <c r="CA15" s="31">
        <v>8187</v>
      </c>
      <c r="CB15" s="31">
        <v>7536</v>
      </c>
      <c r="CC15" s="31">
        <v>7434</v>
      </c>
      <c r="CD15" s="31">
        <v>7195</v>
      </c>
      <c r="CE15" s="31">
        <v>6912</v>
      </c>
      <c r="CF15" s="31">
        <v>6188</v>
      </c>
      <c r="CG15" s="31">
        <v>5794</v>
      </c>
      <c r="CH15" s="31">
        <v>5236</v>
      </c>
      <c r="CI15" s="31">
        <v>4574</v>
      </c>
      <c r="CJ15" s="31">
        <v>4241</v>
      </c>
      <c r="CK15" s="31">
        <v>3862</v>
      </c>
      <c r="CL15" s="31">
        <v>3292</v>
      </c>
      <c r="CM15" s="31">
        <v>2709</v>
      </c>
      <c r="CN15" s="31">
        <v>2252</v>
      </c>
      <c r="CO15" s="31">
        <v>1806</v>
      </c>
      <c r="CP15" s="31">
        <v>1481</v>
      </c>
      <c r="CQ15" s="31">
        <v>4875</v>
      </c>
    </row>
    <row r="16" spans="1:95" x14ac:dyDescent="0.2">
      <c r="A16" s="7" t="s">
        <v>104</v>
      </c>
      <c r="B16" s="7" t="s">
        <v>98</v>
      </c>
      <c r="C16" s="8" t="s">
        <v>92</v>
      </c>
      <c r="D16" s="31">
        <f>SUM(E16:CQ16)</f>
        <v>244492</v>
      </c>
      <c r="E16" s="30">
        <v>2819</v>
      </c>
      <c r="F16" s="31">
        <v>2735</v>
      </c>
      <c r="G16" s="31">
        <v>2761</v>
      </c>
      <c r="H16" s="31">
        <v>2759</v>
      </c>
      <c r="I16" s="31">
        <v>2810</v>
      </c>
      <c r="J16" s="31">
        <v>2920</v>
      </c>
      <c r="K16" s="31">
        <v>2875</v>
      </c>
      <c r="L16" s="31">
        <v>2840</v>
      </c>
      <c r="M16" s="31">
        <v>2819</v>
      </c>
      <c r="N16" s="31">
        <v>2651</v>
      </c>
      <c r="O16" s="31">
        <v>2566</v>
      </c>
      <c r="P16" s="31">
        <v>2472</v>
      </c>
      <c r="Q16" s="31">
        <v>2410</v>
      </c>
      <c r="R16" s="31">
        <v>2360</v>
      </c>
      <c r="S16" s="31">
        <v>2331</v>
      </c>
      <c r="T16" s="31">
        <v>2352</v>
      </c>
      <c r="U16" s="31">
        <v>2574</v>
      </c>
      <c r="V16" s="31">
        <v>2533</v>
      </c>
      <c r="W16" s="31">
        <v>2675</v>
      </c>
      <c r="X16" s="31">
        <v>2959</v>
      </c>
      <c r="Y16" s="31">
        <v>3101</v>
      </c>
      <c r="Z16" s="31">
        <v>3193</v>
      </c>
      <c r="AA16" s="31">
        <v>3439</v>
      </c>
      <c r="AB16" s="31">
        <v>3569</v>
      </c>
      <c r="AC16" s="31">
        <v>3939</v>
      </c>
      <c r="AD16" s="31">
        <v>4231</v>
      </c>
      <c r="AE16" s="31">
        <v>4026</v>
      </c>
      <c r="AF16" s="31">
        <v>4113</v>
      </c>
      <c r="AG16" s="31">
        <v>3895</v>
      </c>
      <c r="AH16" s="31">
        <v>3888</v>
      </c>
      <c r="AI16" s="31">
        <v>3751</v>
      </c>
      <c r="AJ16" s="31">
        <v>3704</v>
      </c>
      <c r="AK16" s="31">
        <v>3506</v>
      </c>
      <c r="AL16" s="31">
        <v>3624</v>
      </c>
      <c r="AM16" s="31">
        <v>3611</v>
      </c>
      <c r="AN16" s="31">
        <v>3680</v>
      </c>
      <c r="AO16" s="31">
        <v>3485</v>
      </c>
      <c r="AP16" s="31">
        <v>3402</v>
      </c>
      <c r="AQ16" s="31">
        <v>3098</v>
      </c>
      <c r="AR16" s="31">
        <v>3207</v>
      </c>
      <c r="AS16" s="31">
        <v>3232</v>
      </c>
      <c r="AT16" s="31">
        <v>3133</v>
      </c>
      <c r="AU16" s="31">
        <v>3237</v>
      </c>
      <c r="AV16" s="31">
        <v>3451</v>
      </c>
      <c r="AW16" s="31">
        <v>3378</v>
      </c>
      <c r="AX16" s="31">
        <v>3471</v>
      </c>
      <c r="AY16" s="31">
        <v>3292</v>
      </c>
      <c r="AZ16" s="31">
        <v>3433</v>
      </c>
      <c r="BA16" s="31">
        <v>3472</v>
      </c>
      <c r="BB16" s="31">
        <v>3560</v>
      </c>
      <c r="BC16" s="31">
        <v>3342</v>
      </c>
      <c r="BD16" s="31">
        <v>3574</v>
      </c>
      <c r="BE16" s="31">
        <v>3475</v>
      </c>
      <c r="BF16" s="31">
        <v>3550</v>
      </c>
      <c r="BG16" s="31">
        <v>3469</v>
      </c>
      <c r="BH16" s="31">
        <v>3260</v>
      </c>
      <c r="BI16" s="31">
        <v>3221</v>
      </c>
      <c r="BJ16" s="31">
        <v>3159</v>
      </c>
      <c r="BK16" s="31">
        <v>3233</v>
      </c>
      <c r="BL16" s="31">
        <v>3063</v>
      </c>
      <c r="BM16" s="31">
        <v>3062</v>
      </c>
      <c r="BN16" s="31">
        <v>2909</v>
      </c>
      <c r="BO16" s="31">
        <v>2931</v>
      </c>
      <c r="BP16" s="31">
        <v>2665</v>
      </c>
      <c r="BQ16" s="31">
        <v>2644</v>
      </c>
      <c r="BR16" s="31">
        <v>2621</v>
      </c>
      <c r="BS16" s="31">
        <v>2612</v>
      </c>
      <c r="BT16" s="31">
        <v>2790</v>
      </c>
      <c r="BU16" s="31">
        <v>2729</v>
      </c>
      <c r="BV16" s="31">
        <v>2915</v>
      </c>
      <c r="BW16" s="31">
        <v>2110</v>
      </c>
      <c r="BX16" s="31">
        <v>1788</v>
      </c>
      <c r="BY16" s="31">
        <v>1810</v>
      </c>
      <c r="BZ16" s="31">
        <v>1758</v>
      </c>
      <c r="CA16" s="31">
        <v>1614</v>
      </c>
      <c r="CB16" s="31">
        <v>1383</v>
      </c>
      <c r="CC16" s="31">
        <v>1485</v>
      </c>
      <c r="CD16" s="31">
        <v>1344</v>
      </c>
      <c r="CE16" s="31">
        <v>1328</v>
      </c>
      <c r="CF16" s="31">
        <v>1173</v>
      </c>
      <c r="CG16" s="31">
        <v>1135</v>
      </c>
      <c r="CH16" s="31">
        <v>1045</v>
      </c>
      <c r="CI16" s="31">
        <v>927</v>
      </c>
      <c r="CJ16" s="31">
        <v>832</v>
      </c>
      <c r="CK16" s="31">
        <v>742</v>
      </c>
      <c r="CL16" s="31">
        <v>667</v>
      </c>
      <c r="CM16" s="31">
        <v>540</v>
      </c>
      <c r="CN16" s="31">
        <v>476</v>
      </c>
      <c r="CO16" s="31">
        <v>374</v>
      </c>
      <c r="CP16" s="31">
        <v>337</v>
      </c>
      <c r="CQ16" s="31">
        <v>1058</v>
      </c>
    </row>
    <row r="17" spans="1:95" x14ac:dyDescent="0.2">
      <c r="A17" s="7" t="s">
        <v>104</v>
      </c>
      <c r="B17" s="7" t="s">
        <v>101</v>
      </c>
      <c r="C17" s="8" t="s">
        <v>95</v>
      </c>
      <c r="D17" s="31">
        <f>SUM(E17:CQ17)</f>
        <v>230734</v>
      </c>
      <c r="E17" s="30">
        <v>2314</v>
      </c>
      <c r="F17" s="31">
        <v>2263</v>
      </c>
      <c r="G17" s="31">
        <v>2322</v>
      </c>
      <c r="H17" s="31">
        <v>2379</v>
      </c>
      <c r="I17" s="31">
        <v>2478</v>
      </c>
      <c r="J17" s="31">
        <v>2607</v>
      </c>
      <c r="K17" s="31">
        <v>2538</v>
      </c>
      <c r="L17" s="31">
        <v>2767</v>
      </c>
      <c r="M17" s="31">
        <v>2734</v>
      </c>
      <c r="N17" s="31">
        <v>2635</v>
      </c>
      <c r="O17" s="31">
        <v>2600</v>
      </c>
      <c r="P17" s="31">
        <v>2557</v>
      </c>
      <c r="Q17" s="31">
        <v>2506</v>
      </c>
      <c r="R17" s="31">
        <v>2495</v>
      </c>
      <c r="S17" s="31">
        <v>2504</v>
      </c>
      <c r="T17" s="31">
        <v>2567</v>
      </c>
      <c r="U17" s="31">
        <v>2645</v>
      </c>
      <c r="V17" s="31">
        <v>2889</v>
      </c>
      <c r="W17" s="31">
        <v>2750</v>
      </c>
      <c r="X17" s="31">
        <v>2636</v>
      </c>
      <c r="Y17" s="31">
        <v>2581</v>
      </c>
      <c r="Z17" s="31">
        <v>2653</v>
      </c>
      <c r="AA17" s="31">
        <v>2611</v>
      </c>
      <c r="AB17" s="31">
        <v>2430</v>
      </c>
      <c r="AC17" s="31">
        <v>2542</v>
      </c>
      <c r="AD17" s="31">
        <v>2445</v>
      </c>
      <c r="AE17" s="31">
        <v>2419</v>
      </c>
      <c r="AF17" s="31">
        <v>2480</v>
      </c>
      <c r="AG17" s="31">
        <v>2543</v>
      </c>
      <c r="AH17" s="31">
        <v>2614</v>
      </c>
      <c r="AI17" s="31">
        <v>2559</v>
      </c>
      <c r="AJ17" s="31">
        <v>2531</v>
      </c>
      <c r="AK17" s="31">
        <v>2584</v>
      </c>
      <c r="AL17" s="31">
        <v>2346</v>
      </c>
      <c r="AM17" s="31">
        <v>2485</v>
      </c>
      <c r="AN17" s="31">
        <v>2602</v>
      </c>
      <c r="AO17" s="31">
        <v>2620</v>
      </c>
      <c r="AP17" s="31">
        <v>2518</v>
      </c>
      <c r="AQ17" s="31">
        <v>2367</v>
      </c>
      <c r="AR17" s="31">
        <v>2409</v>
      </c>
      <c r="AS17" s="31">
        <v>2528</v>
      </c>
      <c r="AT17" s="31">
        <v>2626</v>
      </c>
      <c r="AU17" s="31">
        <v>2559</v>
      </c>
      <c r="AV17" s="31">
        <v>2870</v>
      </c>
      <c r="AW17" s="31">
        <v>3039</v>
      </c>
      <c r="AX17" s="31">
        <v>3196</v>
      </c>
      <c r="AY17" s="31">
        <v>3152</v>
      </c>
      <c r="AZ17" s="31">
        <v>3263</v>
      </c>
      <c r="BA17" s="31">
        <v>3543</v>
      </c>
      <c r="BB17" s="31">
        <v>3648</v>
      </c>
      <c r="BC17" s="31">
        <v>3573</v>
      </c>
      <c r="BD17" s="31">
        <v>3605</v>
      </c>
      <c r="BE17" s="31">
        <v>3651</v>
      </c>
      <c r="BF17" s="31">
        <v>3653</v>
      </c>
      <c r="BG17" s="31">
        <v>3599</v>
      </c>
      <c r="BH17" s="31">
        <v>3618</v>
      </c>
      <c r="BI17" s="31">
        <v>3524</v>
      </c>
      <c r="BJ17" s="31">
        <v>3406</v>
      </c>
      <c r="BK17" s="31">
        <v>3347</v>
      </c>
      <c r="BL17" s="31">
        <v>3387</v>
      </c>
      <c r="BM17" s="31">
        <v>3323</v>
      </c>
      <c r="BN17" s="31">
        <v>3223</v>
      </c>
      <c r="BO17" s="31">
        <v>3201</v>
      </c>
      <c r="BP17" s="31">
        <v>3132</v>
      </c>
      <c r="BQ17" s="31">
        <v>3080</v>
      </c>
      <c r="BR17" s="31">
        <v>3123</v>
      </c>
      <c r="BS17" s="31">
        <v>3141</v>
      </c>
      <c r="BT17" s="31">
        <v>3255</v>
      </c>
      <c r="BU17" s="31">
        <v>3379</v>
      </c>
      <c r="BV17" s="31">
        <v>3421</v>
      </c>
      <c r="BW17" s="31">
        <v>2668</v>
      </c>
      <c r="BX17" s="31">
        <v>2448</v>
      </c>
      <c r="BY17" s="31">
        <v>2612</v>
      </c>
      <c r="BZ17" s="31">
        <v>2380</v>
      </c>
      <c r="CA17" s="31">
        <v>2168</v>
      </c>
      <c r="CB17" s="31">
        <v>1863</v>
      </c>
      <c r="CC17" s="31">
        <v>1945</v>
      </c>
      <c r="CD17" s="31">
        <v>1813</v>
      </c>
      <c r="CE17" s="31">
        <v>1689</v>
      </c>
      <c r="CF17" s="31">
        <v>1498</v>
      </c>
      <c r="CG17" s="31">
        <v>1330</v>
      </c>
      <c r="CH17" s="31">
        <v>1314</v>
      </c>
      <c r="CI17" s="31">
        <v>1210</v>
      </c>
      <c r="CJ17" s="31">
        <v>1037</v>
      </c>
      <c r="CK17" s="31">
        <v>942</v>
      </c>
      <c r="CL17" s="31">
        <v>808</v>
      </c>
      <c r="CM17" s="31">
        <v>724</v>
      </c>
      <c r="CN17" s="31">
        <v>644</v>
      </c>
      <c r="CO17" s="31">
        <v>460</v>
      </c>
      <c r="CP17" s="31">
        <v>363</v>
      </c>
      <c r="CQ17" s="31">
        <v>1228</v>
      </c>
    </row>
    <row r="19" spans="1:95" x14ac:dyDescent="0.2">
      <c r="A19" s="74" t="s">
        <v>128</v>
      </c>
      <c r="B19" s="74"/>
    </row>
    <row r="21" spans="1:95" x14ac:dyDescent="0.2">
      <c r="E21" s="31"/>
    </row>
    <row r="22" spans="1:95" x14ac:dyDescent="0.2">
      <c r="E22" s="31"/>
    </row>
    <row r="23" spans="1:95" x14ac:dyDescent="0.2">
      <c r="E23" s="31"/>
    </row>
    <row r="24" spans="1:95" x14ac:dyDescent="0.2">
      <c r="E24" s="31"/>
    </row>
  </sheetData>
  <mergeCells count="3">
    <mergeCell ref="A19:B19"/>
    <mergeCell ref="A1:N1"/>
    <mergeCell ref="O1:P1"/>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4"/>
  <sheetViews>
    <sheetView showGridLines="0" workbookViewId="0">
      <selection sqref="A1:N1"/>
    </sheetView>
  </sheetViews>
  <sheetFormatPr defaultRowHeight="12.75" x14ac:dyDescent="0.2"/>
  <cols>
    <col min="2" max="2" width="12.28515625" bestFit="1" customWidth="1"/>
    <col min="3" max="3" width="21.7109375" bestFit="1" customWidth="1"/>
    <col min="4" max="4" width="13" customWidth="1"/>
  </cols>
  <sheetData>
    <row r="1" spans="1:96" ht="15.75" x14ac:dyDescent="0.25">
      <c r="A1" s="75" t="s">
        <v>127</v>
      </c>
      <c r="B1" s="75"/>
      <c r="C1" s="75"/>
      <c r="D1" s="75"/>
      <c r="E1" s="75"/>
      <c r="F1" s="75"/>
      <c r="G1" s="75"/>
      <c r="H1" s="75"/>
      <c r="I1" s="75"/>
      <c r="J1" s="75"/>
      <c r="K1" s="75"/>
      <c r="L1" s="75"/>
      <c r="M1" s="75"/>
      <c r="N1" s="75"/>
      <c r="O1" s="64" t="s">
        <v>139</v>
      </c>
      <c r="P1" s="64"/>
      <c r="CR1" s="42"/>
    </row>
    <row r="2" spans="1:96" ht="15.75" x14ac:dyDescent="0.25">
      <c r="A2" s="5"/>
      <c r="B2" s="6"/>
      <c r="C2" s="6"/>
      <c r="D2" s="6"/>
      <c r="E2" s="6"/>
      <c r="F2" s="6"/>
      <c r="G2" s="6"/>
      <c r="H2" s="6"/>
      <c r="CR2" s="42"/>
    </row>
    <row r="3" spans="1:96" x14ac:dyDescent="0.2">
      <c r="A3" s="1" t="s">
        <v>0</v>
      </c>
      <c r="B3" s="2" t="s">
        <v>97</v>
      </c>
      <c r="C3" s="1" t="s">
        <v>96</v>
      </c>
      <c r="D3" s="60" t="s">
        <v>123</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4" t="s">
        <v>17</v>
      </c>
      <c r="V3" s="4" t="s">
        <v>18</v>
      </c>
      <c r="W3" s="4" t="s">
        <v>19</v>
      </c>
      <c r="X3" s="4" t="s">
        <v>20</v>
      </c>
      <c r="Y3" s="4" t="s">
        <v>21</v>
      </c>
      <c r="Z3" s="4" t="s">
        <v>22</v>
      </c>
      <c r="AA3" s="4" t="s">
        <v>23</v>
      </c>
      <c r="AB3" s="4" t="s">
        <v>24</v>
      </c>
      <c r="AC3" s="4" t="s">
        <v>25</v>
      </c>
      <c r="AD3" s="4" t="s">
        <v>26</v>
      </c>
      <c r="AE3" s="4" t="s">
        <v>27</v>
      </c>
      <c r="AF3" s="4" t="s">
        <v>28</v>
      </c>
      <c r="AG3" s="4" t="s">
        <v>29</v>
      </c>
      <c r="AH3" s="4" t="s">
        <v>30</v>
      </c>
      <c r="AI3" s="4" t="s">
        <v>31</v>
      </c>
      <c r="AJ3" s="4" t="s">
        <v>32</v>
      </c>
      <c r="AK3" s="4" t="s">
        <v>33</v>
      </c>
      <c r="AL3" s="4" t="s">
        <v>34</v>
      </c>
      <c r="AM3" s="4" t="s">
        <v>35</v>
      </c>
      <c r="AN3" s="4" t="s">
        <v>36</v>
      </c>
      <c r="AO3" s="4" t="s">
        <v>37</v>
      </c>
      <c r="AP3" s="4" t="s">
        <v>38</v>
      </c>
      <c r="AQ3" s="4" t="s">
        <v>39</v>
      </c>
      <c r="AR3" s="4" t="s">
        <v>40</v>
      </c>
      <c r="AS3" s="4" t="s">
        <v>41</v>
      </c>
      <c r="AT3" s="4" t="s">
        <v>42</v>
      </c>
      <c r="AU3" s="4" t="s">
        <v>43</v>
      </c>
      <c r="AV3" s="4" t="s">
        <v>44</v>
      </c>
      <c r="AW3" s="4" t="s">
        <v>45</v>
      </c>
      <c r="AX3" s="4" t="s">
        <v>46</v>
      </c>
      <c r="AY3" s="4" t="s">
        <v>47</v>
      </c>
      <c r="AZ3" s="4" t="s">
        <v>48</v>
      </c>
      <c r="BA3" s="4" t="s">
        <v>49</v>
      </c>
      <c r="BB3" s="4" t="s">
        <v>50</v>
      </c>
      <c r="BC3" s="4" t="s">
        <v>51</v>
      </c>
      <c r="BD3" s="4" t="s">
        <v>52</v>
      </c>
      <c r="BE3" s="4" t="s">
        <v>53</v>
      </c>
      <c r="BF3" s="4" t="s">
        <v>54</v>
      </c>
      <c r="BG3" s="4" t="s">
        <v>55</v>
      </c>
      <c r="BH3" s="4" t="s">
        <v>56</v>
      </c>
      <c r="BI3" s="4" t="s">
        <v>57</v>
      </c>
      <c r="BJ3" s="4" t="s">
        <v>58</v>
      </c>
      <c r="BK3" s="4" t="s">
        <v>59</v>
      </c>
      <c r="BL3" s="4" t="s">
        <v>60</v>
      </c>
      <c r="BM3" s="4" t="s">
        <v>61</v>
      </c>
      <c r="BN3" s="4" t="s">
        <v>62</v>
      </c>
      <c r="BO3" s="4" t="s">
        <v>63</v>
      </c>
      <c r="BP3" s="4" t="s">
        <v>64</v>
      </c>
      <c r="BQ3" s="4" t="s">
        <v>65</v>
      </c>
      <c r="BR3" s="4" t="s">
        <v>66</v>
      </c>
      <c r="BS3" s="4" t="s">
        <v>67</v>
      </c>
      <c r="BT3" s="4" t="s">
        <v>68</v>
      </c>
      <c r="BU3" s="4" t="s">
        <v>69</v>
      </c>
      <c r="BV3" s="4" t="s">
        <v>70</v>
      </c>
      <c r="BW3" s="4" t="s">
        <v>71</v>
      </c>
      <c r="BX3" s="4" t="s">
        <v>72</v>
      </c>
      <c r="BY3" s="4" t="s">
        <v>73</v>
      </c>
      <c r="BZ3" s="4" t="s">
        <v>74</v>
      </c>
      <c r="CA3" s="4" t="s">
        <v>75</v>
      </c>
      <c r="CB3" s="4" t="s">
        <v>76</v>
      </c>
      <c r="CC3" s="4" t="s">
        <v>77</v>
      </c>
      <c r="CD3" s="4" t="s">
        <v>78</v>
      </c>
      <c r="CE3" s="4" t="s">
        <v>79</v>
      </c>
      <c r="CF3" s="4" t="s">
        <v>80</v>
      </c>
      <c r="CG3" s="4" t="s">
        <v>81</v>
      </c>
      <c r="CH3" s="4" t="s">
        <v>82</v>
      </c>
      <c r="CI3" s="4" t="s">
        <v>83</v>
      </c>
      <c r="CJ3" s="4" t="s">
        <v>84</v>
      </c>
      <c r="CK3" s="4" t="s">
        <v>85</v>
      </c>
      <c r="CL3" s="4" t="s">
        <v>86</v>
      </c>
      <c r="CM3" s="4" t="s">
        <v>87</v>
      </c>
      <c r="CN3" s="4" t="s">
        <v>88</v>
      </c>
      <c r="CO3" s="4" t="s">
        <v>89</v>
      </c>
      <c r="CP3" s="4" t="s">
        <v>90</v>
      </c>
      <c r="CQ3" s="4" t="s">
        <v>91</v>
      </c>
      <c r="CR3" s="42"/>
    </row>
    <row r="4" spans="1:96" x14ac:dyDescent="0.2">
      <c r="A4" s="7" t="s">
        <v>102</v>
      </c>
      <c r="B4" s="7" t="s">
        <v>99</v>
      </c>
      <c r="C4" s="8" t="s">
        <v>93</v>
      </c>
      <c r="D4" s="49">
        <f>D9+D14</f>
        <v>2097550</v>
      </c>
      <c r="E4" s="40">
        <v>20524</v>
      </c>
      <c r="F4" s="40">
        <v>21349</v>
      </c>
      <c r="G4" s="40">
        <v>21969</v>
      </c>
      <c r="H4" s="40">
        <v>22333</v>
      </c>
      <c r="I4" s="40">
        <v>22721</v>
      </c>
      <c r="J4" s="40">
        <v>23285</v>
      </c>
      <c r="K4" s="40">
        <v>23989</v>
      </c>
      <c r="L4" s="40">
        <v>22748</v>
      </c>
      <c r="M4" s="40">
        <v>23627</v>
      </c>
      <c r="N4" s="40">
        <v>23432</v>
      </c>
      <c r="O4" s="40">
        <v>22295</v>
      </c>
      <c r="P4" s="40">
        <v>21801</v>
      </c>
      <c r="Q4" s="40">
        <v>21659</v>
      </c>
      <c r="R4" s="40">
        <v>21147</v>
      </c>
      <c r="S4" s="40">
        <v>20418</v>
      </c>
      <c r="T4" s="40">
        <v>20350</v>
      </c>
      <c r="U4" s="40">
        <v>21154</v>
      </c>
      <c r="V4" s="40">
        <v>21694</v>
      </c>
      <c r="W4" s="40">
        <v>23112</v>
      </c>
      <c r="X4" s="40">
        <v>26111</v>
      </c>
      <c r="Y4" s="40">
        <v>28141</v>
      </c>
      <c r="Z4" s="40">
        <v>28565</v>
      </c>
      <c r="AA4" s="40">
        <v>28677</v>
      </c>
      <c r="AB4" s="40">
        <v>29344</v>
      </c>
      <c r="AC4" s="40">
        <v>29633</v>
      </c>
      <c r="AD4" s="40">
        <v>30809</v>
      </c>
      <c r="AE4" s="40">
        <v>31270</v>
      </c>
      <c r="AF4" s="40">
        <v>30003</v>
      </c>
      <c r="AG4" s="40">
        <v>29745</v>
      </c>
      <c r="AH4" s="40">
        <v>29484</v>
      </c>
      <c r="AI4" s="40">
        <v>28347</v>
      </c>
      <c r="AJ4" s="40">
        <v>27970</v>
      </c>
      <c r="AK4" s="40">
        <v>27917</v>
      </c>
      <c r="AL4" s="40">
        <v>27143</v>
      </c>
      <c r="AM4" s="40">
        <v>27426</v>
      </c>
      <c r="AN4" s="40">
        <v>27952</v>
      </c>
      <c r="AO4" s="40">
        <v>27021</v>
      </c>
      <c r="AP4" s="40">
        <v>26699</v>
      </c>
      <c r="AQ4" s="40">
        <v>26238</v>
      </c>
      <c r="AR4" s="40">
        <v>24212</v>
      </c>
      <c r="AS4" s="40">
        <v>24158</v>
      </c>
      <c r="AT4" s="40">
        <v>24970</v>
      </c>
      <c r="AU4" s="40">
        <v>25260</v>
      </c>
      <c r="AV4" s="40">
        <v>25731</v>
      </c>
      <c r="AW4" s="40">
        <v>27083</v>
      </c>
      <c r="AX4" s="40">
        <v>28817</v>
      </c>
      <c r="AY4" s="40">
        <v>29647</v>
      </c>
      <c r="AZ4" s="40">
        <v>28832</v>
      </c>
      <c r="BA4" s="40">
        <v>30062</v>
      </c>
      <c r="BB4" s="40">
        <v>30611</v>
      </c>
      <c r="BC4" s="40">
        <v>30746</v>
      </c>
      <c r="BD4" s="40">
        <v>30301</v>
      </c>
      <c r="BE4" s="40">
        <v>31468</v>
      </c>
      <c r="BF4" s="40">
        <v>30622</v>
      </c>
      <c r="BG4" s="40">
        <v>30881</v>
      </c>
      <c r="BH4" s="40">
        <v>29785</v>
      </c>
      <c r="BI4" s="40">
        <v>29142</v>
      </c>
      <c r="BJ4" s="40">
        <v>28429</v>
      </c>
      <c r="BK4" s="40">
        <v>27939</v>
      </c>
      <c r="BL4" s="40">
        <v>27108</v>
      </c>
      <c r="BM4" s="40">
        <v>26430</v>
      </c>
      <c r="BN4" s="40">
        <v>24972</v>
      </c>
      <c r="BO4" s="40">
        <v>24030</v>
      </c>
      <c r="BP4" s="40">
        <v>23858</v>
      </c>
      <c r="BQ4" s="40">
        <v>23656</v>
      </c>
      <c r="BR4" s="40">
        <v>22663</v>
      </c>
      <c r="BS4" s="40">
        <v>23020</v>
      </c>
      <c r="BT4" s="40">
        <v>23235</v>
      </c>
      <c r="BU4" s="40">
        <v>23639</v>
      </c>
      <c r="BV4" s="40">
        <v>24476</v>
      </c>
      <c r="BW4" s="40">
        <v>26855</v>
      </c>
      <c r="BX4" s="40">
        <v>19610</v>
      </c>
      <c r="BY4" s="40">
        <v>18420</v>
      </c>
      <c r="BZ4" s="40">
        <v>18458</v>
      </c>
      <c r="CA4" s="40">
        <v>17357</v>
      </c>
      <c r="CB4" s="40">
        <v>15832</v>
      </c>
      <c r="CC4" s="40">
        <v>14305</v>
      </c>
      <c r="CD4" s="40">
        <v>14407</v>
      </c>
      <c r="CE4" s="40">
        <v>14015</v>
      </c>
      <c r="CF4" s="40">
        <v>13398</v>
      </c>
      <c r="CG4" s="40">
        <v>12384</v>
      </c>
      <c r="CH4" s="40">
        <v>11631</v>
      </c>
      <c r="CI4" s="40">
        <v>10663</v>
      </c>
      <c r="CJ4" s="40">
        <v>9656</v>
      </c>
      <c r="CK4" s="40">
        <v>8546</v>
      </c>
      <c r="CL4" s="40">
        <v>8131</v>
      </c>
      <c r="CM4" s="40">
        <v>7202</v>
      </c>
      <c r="CN4" s="40">
        <v>6264</v>
      </c>
      <c r="CO4" s="40">
        <v>5370</v>
      </c>
      <c r="CP4" s="40">
        <v>4368</v>
      </c>
      <c r="CQ4" s="40">
        <v>16793</v>
      </c>
      <c r="CR4" s="42"/>
    </row>
    <row r="5" spans="1:96" x14ac:dyDescent="0.2">
      <c r="A5" s="7" t="s">
        <v>102</v>
      </c>
      <c r="B5" s="7" t="s">
        <v>100</v>
      </c>
      <c r="C5" s="8" t="s">
        <v>94</v>
      </c>
      <c r="D5" s="49">
        <f>D10+D15</f>
        <v>2367126</v>
      </c>
      <c r="E5" s="40">
        <v>23750</v>
      </c>
      <c r="F5" s="40">
        <v>24605</v>
      </c>
      <c r="G5" s="40">
        <v>24989</v>
      </c>
      <c r="H5" s="40">
        <v>25153</v>
      </c>
      <c r="I5" s="40">
        <v>25717</v>
      </c>
      <c r="J5" s="40">
        <v>26389</v>
      </c>
      <c r="K5" s="40">
        <v>27205</v>
      </c>
      <c r="L5" s="40">
        <v>25648</v>
      </c>
      <c r="M5" s="40">
        <v>26125</v>
      </c>
      <c r="N5" s="40">
        <v>26215</v>
      </c>
      <c r="O5" s="40">
        <v>25436</v>
      </c>
      <c r="P5" s="40">
        <v>24908</v>
      </c>
      <c r="Q5" s="40">
        <v>24841</v>
      </c>
      <c r="R5" s="40">
        <v>24447</v>
      </c>
      <c r="S5" s="40">
        <v>23639</v>
      </c>
      <c r="T5" s="40">
        <v>23530</v>
      </c>
      <c r="U5" s="40">
        <v>24818</v>
      </c>
      <c r="V5" s="40">
        <v>25312</v>
      </c>
      <c r="W5" s="40">
        <v>26393</v>
      </c>
      <c r="X5" s="40">
        <v>28037</v>
      </c>
      <c r="Y5" s="40">
        <v>29553</v>
      </c>
      <c r="Z5" s="40">
        <v>29978</v>
      </c>
      <c r="AA5" s="40">
        <v>30606</v>
      </c>
      <c r="AB5" s="40">
        <v>32058</v>
      </c>
      <c r="AC5" s="40">
        <v>33353</v>
      </c>
      <c r="AD5" s="40">
        <v>35368</v>
      </c>
      <c r="AE5" s="40">
        <v>34646</v>
      </c>
      <c r="AF5" s="40">
        <v>32983</v>
      </c>
      <c r="AG5" s="40">
        <v>32657</v>
      </c>
      <c r="AH5" s="40">
        <v>32950</v>
      </c>
      <c r="AI5" s="40">
        <v>31630</v>
      </c>
      <c r="AJ5" s="40">
        <v>31544</v>
      </c>
      <c r="AK5" s="40">
        <v>30917</v>
      </c>
      <c r="AL5" s="40">
        <v>30006</v>
      </c>
      <c r="AM5" s="40">
        <v>30434</v>
      </c>
      <c r="AN5" s="40">
        <v>30563</v>
      </c>
      <c r="AO5" s="40">
        <v>30997</v>
      </c>
      <c r="AP5" s="40">
        <v>30140</v>
      </c>
      <c r="AQ5" s="40">
        <v>28733</v>
      </c>
      <c r="AR5" s="40">
        <v>26888</v>
      </c>
      <c r="AS5" s="40">
        <v>25640</v>
      </c>
      <c r="AT5" s="40">
        <v>27620</v>
      </c>
      <c r="AU5" s="40">
        <v>27839</v>
      </c>
      <c r="AV5" s="40">
        <v>28104</v>
      </c>
      <c r="AW5" s="40">
        <v>29883</v>
      </c>
      <c r="AX5" s="40">
        <v>31975</v>
      </c>
      <c r="AY5" s="40">
        <v>33381</v>
      </c>
      <c r="AZ5" s="40">
        <v>33476</v>
      </c>
      <c r="BA5" s="40">
        <v>34765</v>
      </c>
      <c r="BB5" s="40">
        <v>35467</v>
      </c>
      <c r="BC5" s="40">
        <v>35707</v>
      </c>
      <c r="BD5" s="40">
        <v>35474</v>
      </c>
      <c r="BE5" s="40">
        <v>36639</v>
      </c>
      <c r="BF5" s="40">
        <v>36551</v>
      </c>
      <c r="BG5" s="40">
        <v>36107</v>
      </c>
      <c r="BH5" s="40">
        <v>35624</v>
      </c>
      <c r="BI5" s="40">
        <v>34771</v>
      </c>
      <c r="BJ5" s="40">
        <v>33200</v>
      </c>
      <c r="BK5" s="40">
        <v>33132</v>
      </c>
      <c r="BL5" s="40">
        <v>31939</v>
      </c>
      <c r="BM5" s="40">
        <v>30867</v>
      </c>
      <c r="BN5" s="40">
        <v>30084</v>
      </c>
      <c r="BO5" s="40">
        <v>28563</v>
      </c>
      <c r="BP5" s="40">
        <v>27870</v>
      </c>
      <c r="BQ5" s="40">
        <v>27053</v>
      </c>
      <c r="BR5" s="40">
        <v>25827</v>
      </c>
      <c r="BS5" s="40">
        <v>25733</v>
      </c>
      <c r="BT5" s="40">
        <v>25656</v>
      </c>
      <c r="BU5" s="40">
        <v>25934</v>
      </c>
      <c r="BV5" s="40">
        <v>26546</v>
      </c>
      <c r="BW5" s="40">
        <v>28140</v>
      </c>
      <c r="BX5" s="40">
        <v>21468</v>
      </c>
      <c r="BY5" s="40">
        <v>20390</v>
      </c>
      <c r="BZ5" s="40">
        <v>20764</v>
      </c>
      <c r="CA5" s="40">
        <v>19537</v>
      </c>
      <c r="CB5" s="40">
        <v>17563</v>
      </c>
      <c r="CC5" s="40">
        <v>16493</v>
      </c>
      <c r="CD5" s="40">
        <v>16366</v>
      </c>
      <c r="CE5" s="40">
        <v>15768</v>
      </c>
      <c r="CF5" s="40">
        <v>15049</v>
      </c>
      <c r="CG5" s="40">
        <v>14028</v>
      </c>
      <c r="CH5" s="40">
        <v>13084</v>
      </c>
      <c r="CI5" s="40">
        <v>12017</v>
      </c>
      <c r="CJ5" s="40">
        <v>10855</v>
      </c>
      <c r="CK5" s="40">
        <v>9861</v>
      </c>
      <c r="CL5" s="40">
        <v>9099</v>
      </c>
      <c r="CM5" s="40">
        <v>7834</v>
      </c>
      <c r="CN5" s="40">
        <v>6698</v>
      </c>
      <c r="CO5" s="40">
        <v>5694</v>
      </c>
      <c r="CP5" s="40">
        <v>4573</v>
      </c>
      <c r="CQ5" s="40">
        <v>17257</v>
      </c>
      <c r="CR5" s="42"/>
    </row>
    <row r="6" spans="1:96" x14ac:dyDescent="0.2">
      <c r="A6" s="7" t="s">
        <v>102</v>
      </c>
      <c r="B6" s="7" t="s">
        <v>98</v>
      </c>
      <c r="C6" s="8" t="s">
        <v>92</v>
      </c>
      <c r="D6" s="49">
        <f>D11+D16</f>
        <v>490600</v>
      </c>
      <c r="E6" s="40">
        <v>5124</v>
      </c>
      <c r="F6" s="40">
        <v>5492</v>
      </c>
      <c r="G6" s="40">
        <v>5319</v>
      </c>
      <c r="H6" s="40">
        <v>5385</v>
      </c>
      <c r="I6" s="40">
        <v>5363</v>
      </c>
      <c r="J6" s="40">
        <v>5485</v>
      </c>
      <c r="K6" s="40">
        <v>5648</v>
      </c>
      <c r="L6" s="40">
        <v>5649</v>
      </c>
      <c r="M6" s="40">
        <v>5580</v>
      </c>
      <c r="N6" s="40">
        <v>5456</v>
      </c>
      <c r="O6" s="40">
        <v>5174</v>
      </c>
      <c r="P6" s="40">
        <v>5045</v>
      </c>
      <c r="Q6" s="40">
        <v>4841</v>
      </c>
      <c r="R6" s="40">
        <v>4684</v>
      </c>
      <c r="S6" s="40">
        <v>4615</v>
      </c>
      <c r="T6" s="40">
        <v>4523</v>
      </c>
      <c r="U6" s="40">
        <v>4610</v>
      </c>
      <c r="V6" s="40">
        <v>4905</v>
      </c>
      <c r="W6" s="40">
        <v>5152</v>
      </c>
      <c r="X6" s="40">
        <v>5649</v>
      </c>
      <c r="Y6" s="40">
        <v>6387</v>
      </c>
      <c r="Z6" s="40">
        <v>6403</v>
      </c>
      <c r="AA6" s="40">
        <v>6546</v>
      </c>
      <c r="AB6" s="40">
        <v>6560</v>
      </c>
      <c r="AC6" s="40">
        <v>6925</v>
      </c>
      <c r="AD6" s="40">
        <v>7610</v>
      </c>
      <c r="AE6" s="40">
        <v>7850</v>
      </c>
      <c r="AF6" s="40">
        <v>7583</v>
      </c>
      <c r="AG6" s="40">
        <v>7606</v>
      </c>
      <c r="AH6" s="40">
        <v>7389</v>
      </c>
      <c r="AI6" s="40">
        <v>7313</v>
      </c>
      <c r="AJ6" s="40">
        <v>7306</v>
      </c>
      <c r="AK6" s="40">
        <v>7278</v>
      </c>
      <c r="AL6" s="40">
        <v>6856</v>
      </c>
      <c r="AM6" s="40">
        <v>7123</v>
      </c>
      <c r="AN6" s="40">
        <v>7129</v>
      </c>
      <c r="AO6" s="40">
        <v>7072</v>
      </c>
      <c r="AP6" s="40">
        <v>6850</v>
      </c>
      <c r="AQ6" s="40">
        <v>6513</v>
      </c>
      <c r="AR6" s="40">
        <v>6169</v>
      </c>
      <c r="AS6" s="40">
        <v>6124</v>
      </c>
      <c r="AT6" s="40">
        <v>6293</v>
      </c>
      <c r="AU6" s="40">
        <v>6109</v>
      </c>
      <c r="AV6" s="40">
        <v>6322</v>
      </c>
      <c r="AW6" s="40">
        <v>6715</v>
      </c>
      <c r="AX6" s="40">
        <v>6737</v>
      </c>
      <c r="AY6" s="40">
        <v>7046</v>
      </c>
      <c r="AZ6" s="40">
        <v>6685</v>
      </c>
      <c r="BA6" s="40">
        <v>7006</v>
      </c>
      <c r="BB6" s="40">
        <v>6796</v>
      </c>
      <c r="BC6" s="40">
        <v>7035</v>
      </c>
      <c r="BD6" s="40">
        <v>6913</v>
      </c>
      <c r="BE6" s="40">
        <v>7185</v>
      </c>
      <c r="BF6" s="40">
        <v>7027</v>
      </c>
      <c r="BG6" s="40">
        <v>7174</v>
      </c>
      <c r="BH6" s="40">
        <v>6890</v>
      </c>
      <c r="BI6" s="40">
        <v>6511</v>
      </c>
      <c r="BJ6" s="40">
        <v>6398</v>
      </c>
      <c r="BK6" s="40">
        <v>6298</v>
      </c>
      <c r="BL6" s="40">
        <v>6276</v>
      </c>
      <c r="BM6" s="40">
        <v>6022</v>
      </c>
      <c r="BN6" s="40">
        <v>6069</v>
      </c>
      <c r="BO6" s="40">
        <v>5748</v>
      </c>
      <c r="BP6" s="40">
        <v>5682</v>
      </c>
      <c r="BQ6" s="40">
        <v>5274</v>
      </c>
      <c r="BR6" s="40">
        <v>5239</v>
      </c>
      <c r="BS6" s="40">
        <v>5183</v>
      </c>
      <c r="BT6" s="40">
        <v>5155</v>
      </c>
      <c r="BU6" s="40">
        <v>5429</v>
      </c>
      <c r="BV6" s="40">
        <v>5338</v>
      </c>
      <c r="BW6" s="40">
        <v>5821</v>
      </c>
      <c r="BX6" s="40">
        <v>4271</v>
      </c>
      <c r="BY6" s="40">
        <v>3717</v>
      </c>
      <c r="BZ6" s="40">
        <v>3673</v>
      </c>
      <c r="CA6" s="40">
        <v>3619</v>
      </c>
      <c r="CB6" s="40">
        <v>3468</v>
      </c>
      <c r="CC6" s="40">
        <v>3004</v>
      </c>
      <c r="CD6" s="40">
        <v>3160</v>
      </c>
      <c r="CE6" s="40">
        <v>2895</v>
      </c>
      <c r="CF6" s="40">
        <v>2769</v>
      </c>
      <c r="CG6" s="40">
        <v>2568</v>
      </c>
      <c r="CH6" s="40">
        <v>2476</v>
      </c>
      <c r="CI6" s="40">
        <v>2248</v>
      </c>
      <c r="CJ6" s="40">
        <v>2057</v>
      </c>
      <c r="CK6" s="40">
        <v>1842</v>
      </c>
      <c r="CL6" s="40">
        <v>1745</v>
      </c>
      <c r="CM6" s="40">
        <v>1539</v>
      </c>
      <c r="CN6" s="40">
        <v>1288</v>
      </c>
      <c r="CO6" s="40">
        <v>1155</v>
      </c>
      <c r="CP6" s="40">
        <v>953</v>
      </c>
      <c r="CQ6" s="40">
        <v>3486</v>
      </c>
      <c r="CR6" s="42"/>
    </row>
    <row r="7" spans="1:96" x14ac:dyDescent="0.2">
      <c r="A7" s="7" t="s">
        <v>102</v>
      </c>
      <c r="B7" s="7" t="s">
        <v>101</v>
      </c>
      <c r="C7" s="8" t="s">
        <v>95</v>
      </c>
      <c r="D7" s="49">
        <f>D12+D17</f>
        <v>469524</v>
      </c>
      <c r="E7" s="40">
        <v>4155</v>
      </c>
      <c r="F7" s="40">
        <v>4446</v>
      </c>
      <c r="G7" s="40">
        <v>4513</v>
      </c>
      <c r="H7" s="40">
        <v>4490</v>
      </c>
      <c r="I7" s="40">
        <v>4709</v>
      </c>
      <c r="J7" s="40">
        <v>4842</v>
      </c>
      <c r="K7" s="40">
        <v>5053</v>
      </c>
      <c r="L7" s="40">
        <v>4966</v>
      </c>
      <c r="M7" s="40">
        <v>5292</v>
      </c>
      <c r="N7" s="40">
        <v>5317</v>
      </c>
      <c r="O7" s="40">
        <v>5152</v>
      </c>
      <c r="P7" s="40">
        <v>5086</v>
      </c>
      <c r="Q7" s="40">
        <v>5016</v>
      </c>
      <c r="R7" s="40">
        <v>4965</v>
      </c>
      <c r="S7" s="40">
        <v>4928</v>
      </c>
      <c r="T7" s="40">
        <v>4885</v>
      </c>
      <c r="U7" s="40">
        <v>5012</v>
      </c>
      <c r="V7" s="40">
        <v>5108</v>
      </c>
      <c r="W7" s="40">
        <v>5108</v>
      </c>
      <c r="X7" s="40">
        <v>4577</v>
      </c>
      <c r="Y7" s="40">
        <v>4600</v>
      </c>
      <c r="Z7" s="40">
        <v>4660</v>
      </c>
      <c r="AA7" s="40">
        <v>4865</v>
      </c>
      <c r="AB7" s="40">
        <v>5013</v>
      </c>
      <c r="AC7" s="40">
        <v>4742</v>
      </c>
      <c r="AD7" s="40">
        <v>4868</v>
      </c>
      <c r="AE7" s="40">
        <v>4717</v>
      </c>
      <c r="AF7" s="40">
        <v>4793</v>
      </c>
      <c r="AG7" s="40">
        <v>4873</v>
      </c>
      <c r="AH7" s="40">
        <v>5044</v>
      </c>
      <c r="AI7" s="40">
        <v>5281</v>
      </c>
      <c r="AJ7" s="40">
        <v>5124</v>
      </c>
      <c r="AK7" s="40">
        <v>5249</v>
      </c>
      <c r="AL7" s="40">
        <v>5152</v>
      </c>
      <c r="AM7" s="40">
        <v>5064</v>
      </c>
      <c r="AN7" s="40">
        <v>5260</v>
      </c>
      <c r="AO7" s="40">
        <v>5308</v>
      </c>
      <c r="AP7" s="40">
        <v>5272</v>
      </c>
      <c r="AQ7" s="40">
        <v>5232</v>
      </c>
      <c r="AR7" s="40">
        <v>4805</v>
      </c>
      <c r="AS7" s="40">
        <v>4973</v>
      </c>
      <c r="AT7" s="40">
        <v>5292</v>
      </c>
      <c r="AU7" s="40">
        <v>5467</v>
      </c>
      <c r="AV7" s="40">
        <v>5487</v>
      </c>
      <c r="AW7" s="40">
        <v>5963</v>
      </c>
      <c r="AX7" s="40">
        <v>6367</v>
      </c>
      <c r="AY7" s="40">
        <v>6639</v>
      </c>
      <c r="AZ7" s="40">
        <v>6693</v>
      </c>
      <c r="BA7" s="40">
        <v>6872</v>
      </c>
      <c r="BB7" s="40">
        <v>7196</v>
      </c>
      <c r="BC7" s="40">
        <v>7243</v>
      </c>
      <c r="BD7" s="40">
        <v>7377</v>
      </c>
      <c r="BE7" s="40">
        <v>7617</v>
      </c>
      <c r="BF7" s="40">
        <v>7617</v>
      </c>
      <c r="BG7" s="40">
        <v>7365</v>
      </c>
      <c r="BH7" s="40">
        <v>7281</v>
      </c>
      <c r="BI7" s="40">
        <v>7300</v>
      </c>
      <c r="BJ7" s="40">
        <v>7064</v>
      </c>
      <c r="BK7" s="40">
        <v>6935</v>
      </c>
      <c r="BL7" s="40">
        <v>6864</v>
      </c>
      <c r="BM7" s="40">
        <v>6808</v>
      </c>
      <c r="BN7" s="40">
        <v>6733</v>
      </c>
      <c r="BO7" s="40">
        <v>6502</v>
      </c>
      <c r="BP7" s="40">
        <v>6393</v>
      </c>
      <c r="BQ7" s="40">
        <v>6397</v>
      </c>
      <c r="BR7" s="40">
        <v>6290</v>
      </c>
      <c r="BS7" s="40">
        <v>6390</v>
      </c>
      <c r="BT7" s="40">
        <v>6278</v>
      </c>
      <c r="BU7" s="40">
        <v>6430</v>
      </c>
      <c r="BV7" s="40">
        <v>6605</v>
      </c>
      <c r="BW7" s="40">
        <v>6987</v>
      </c>
      <c r="BX7" s="40">
        <v>5343</v>
      </c>
      <c r="BY7" s="40">
        <v>4971</v>
      </c>
      <c r="BZ7" s="40">
        <v>5188</v>
      </c>
      <c r="CA7" s="40">
        <v>4941</v>
      </c>
      <c r="CB7" s="40">
        <v>4470</v>
      </c>
      <c r="CC7" s="40">
        <v>3945</v>
      </c>
      <c r="CD7" s="40">
        <v>4039</v>
      </c>
      <c r="CE7" s="40">
        <v>3753</v>
      </c>
      <c r="CF7" s="40">
        <v>3563</v>
      </c>
      <c r="CG7" s="40">
        <v>3233</v>
      </c>
      <c r="CH7" s="40">
        <v>2970</v>
      </c>
      <c r="CI7" s="40">
        <v>2903</v>
      </c>
      <c r="CJ7" s="40">
        <v>2570</v>
      </c>
      <c r="CK7" s="40">
        <v>2301</v>
      </c>
      <c r="CL7" s="40">
        <v>2154</v>
      </c>
      <c r="CM7" s="40">
        <v>1860</v>
      </c>
      <c r="CN7" s="40">
        <v>1590</v>
      </c>
      <c r="CO7" s="40">
        <v>1427</v>
      </c>
      <c r="CP7" s="40">
        <v>1147</v>
      </c>
      <c r="CQ7" s="40">
        <v>4189</v>
      </c>
      <c r="CR7" s="42"/>
    </row>
    <row r="8" spans="1:96" x14ac:dyDescent="0.2">
      <c r="A8" s="9"/>
      <c r="B8" s="9"/>
      <c r="C8" s="1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42"/>
    </row>
    <row r="9" spans="1:96" x14ac:dyDescent="0.2">
      <c r="A9" s="7" t="s">
        <v>103</v>
      </c>
      <c r="B9" s="7" t="s">
        <v>99</v>
      </c>
      <c r="C9" s="8" t="s">
        <v>93</v>
      </c>
      <c r="D9" s="47">
        <f>SUM(E9:CQ9)</f>
        <v>1077534</v>
      </c>
      <c r="E9" s="28">
        <v>10001</v>
      </c>
      <c r="F9" s="29">
        <v>10222</v>
      </c>
      <c r="G9" s="29">
        <v>10647</v>
      </c>
      <c r="H9" s="29">
        <v>10821</v>
      </c>
      <c r="I9" s="29">
        <v>11127</v>
      </c>
      <c r="J9" s="29">
        <v>11334</v>
      </c>
      <c r="K9" s="29">
        <v>11666</v>
      </c>
      <c r="L9" s="29">
        <v>11184</v>
      </c>
      <c r="M9" s="29">
        <v>11641</v>
      </c>
      <c r="N9" s="29">
        <v>11643</v>
      </c>
      <c r="O9" s="29">
        <v>10919</v>
      </c>
      <c r="P9" s="29">
        <v>10714</v>
      </c>
      <c r="Q9" s="29">
        <v>10403</v>
      </c>
      <c r="R9" s="29">
        <v>10224</v>
      </c>
      <c r="S9" s="29">
        <v>9885</v>
      </c>
      <c r="T9" s="29">
        <v>9901</v>
      </c>
      <c r="U9" s="29">
        <v>10372</v>
      </c>
      <c r="V9" s="29">
        <v>10532</v>
      </c>
      <c r="W9" s="29">
        <v>11324</v>
      </c>
      <c r="X9" s="29">
        <v>13181</v>
      </c>
      <c r="Y9" s="29">
        <v>14244</v>
      </c>
      <c r="Z9" s="29">
        <v>14410</v>
      </c>
      <c r="AA9" s="29">
        <v>14648</v>
      </c>
      <c r="AB9" s="29">
        <v>14998</v>
      </c>
      <c r="AC9" s="29">
        <v>15191</v>
      </c>
      <c r="AD9" s="29">
        <v>15874</v>
      </c>
      <c r="AE9" s="29">
        <v>15868</v>
      </c>
      <c r="AF9" s="29">
        <v>15250</v>
      </c>
      <c r="AG9" s="29">
        <v>15159</v>
      </c>
      <c r="AH9" s="29">
        <v>15103</v>
      </c>
      <c r="AI9" s="29">
        <v>14554</v>
      </c>
      <c r="AJ9" s="29">
        <v>14240</v>
      </c>
      <c r="AK9" s="29">
        <v>14406</v>
      </c>
      <c r="AL9" s="29">
        <v>13950</v>
      </c>
      <c r="AM9" s="29">
        <v>14059</v>
      </c>
      <c r="AN9" s="29">
        <v>14585</v>
      </c>
      <c r="AO9" s="29">
        <v>13896</v>
      </c>
      <c r="AP9" s="29">
        <v>13580</v>
      </c>
      <c r="AQ9" s="29">
        <v>13190</v>
      </c>
      <c r="AR9" s="29">
        <v>12353</v>
      </c>
      <c r="AS9" s="29">
        <v>12147</v>
      </c>
      <c r="AT9" s="29">
        <v>12658</v>
      </c>
      <c r="AU9" s="29">
        <v>12932</v>
      </c>
      <c r="AV9" s="29">
        <v>13039</v>
      </c>
      <c r="AW9" s="29">
        <v>13819</v>
      </c>
      <c r="AX9" s="29">
        <v>14812</v>
      </c>
      <c r="AY9" s="29">
        <v>15265</v>
      </c>
      <c r="AZ9" s="29">
        <v>14741</v>
      </c>
      <c r="BA9" s="29">
        <v>15376</v>
      </c>
      <c r="BB9" s="29">
        <v>15783</v>
      </c>
      <c r="BC9" s="29">
        <v>15620</v>
      </c>
      <c r="BD9" s="29">
        <v>15512</v>
      </c>
      <c r="BE9" s="29">
        <v>15923</v>
      </c>
      <c r="BF9" s="29">
        <v>15610</v>
      </c>
      <c r="BG9" s="29">
        <v>15759</v>
      </c>
      <c r="BH9" s="29">
        <v>15215</v>
      </c>
      <c r="BI9" s="29">
        <v>14861</v>
      </c>
      <c r="BJ9" s="29">
        <v>14419</v>
      </c>
      <c r="BK9" s="29">
        <v>14375</v>
      </c>
      <c r="BL9" s="29">
        <v>13861</v>
      </c>
      <c r="BM9" s="29">
        <v>13460</v>
      </c>
      <c r="BN9" s="29">
        <v>12717</v>
      </c>
      <c r="BO9" s="29">
        <v>12350</v>
      </c>
      <c r="BP9" s="29">
        <v>12205</v>
      </c>
      <c r="BQ9" s="29">
        <v>12246</v>
      </c>
      <c r="BR9" s="29">
        <v>11661</v>
      </c>
      <c r="BS9" s="29">
        <v>12003</v>
      </c>
      <c r="BT9" s="29">
        <v>12021</v>
      </c>
      <c r="BU9" s="29">
        <v>12258</v>
      </c>
      <c r="BV9" s="29">
        <v>12772</v>
      </c>
      <c r="BW9" s="29">
        <v>13955</v>
      </c>
      <c r="BX9" s="29">
        <v>10258</v>
      </c>
      <c r="BY9" s="29">
        <v>9736</v>
      </c>
      <c r="BZ9" s="29">
        <v>9842</v>
      </c>
      <c r="CA9" s="29">
        <v>9388</v>
      </c>
      <c r="CB9" s="29">
        <v>8678</v>
      </c>
      <c r="CC9" s="29">
        <v>7859</v>
      </c>
      <c r="CD9" s="29">
        <v>7901</v>
      </c>
      <c r="CE9" s="29">
        <v>7809</v>
      </c>
      <c r="CF9" s="29">
        <v>7526</v>
      </c>
      <c r="CG9" s="29">
        <v>7136</v>
      </c>
      <c r="CH9" s="29">
        <v>6686</v>
      </c>
      <c r="CI9" s="29">
        <v>6103</v>
      </c>
      <c r="CJ9" s="29">
        <v>5627</v>
      </c>
      <c r="CK9" s="29">
        <v>5021</v>
      </c>
      <c r="CL9" s="29">
        <v>4915</v>
      </c>
      <c r="CM9" s="29">
        <v>4396</v>
      </c>
      <c r="CN9" s="29">
        <v>3970</v>
      </c>
      <c r="CO9" s="29">
        <v>3409</v>
      </c>
      <c r="CP9" s="29">
        <v>2847</v>
      </c>
      <c r="CQ9" s="29">
        <v>11753</v>
      </c>
      <c r="CR9" s="42"/>
    </row>
    <row r="10" spans="1:96" x14ac:dyDescent="0.2">
      <c r="A10" s="7" t="s">
        <v>103</v>
      </c>
      <c r="B10" s="7" t="s">
        <v>100</v>
      </c>
      <c r="C10" s="8" t="s">
        <v>94</v>
      </c>
      <c r="D10" s="31">
        <f>SUM(E10:CQ10)</f>
        <v>1221983</v>
      </c>
      <c r="E10" s="30">
        <v>11447</v>
      </c>
      <c r="F10" s="31">
        <v>11961</v>
      </c>
      <c r="G10" s="31">
        <v>12173</v>
      </c>
      <c r="H10" s="31">
        <v>12239</v>
      </c>
      <c r="I10" s="31">
        <v>12576</v>
      </c>
      <c r="J10" s="31">
        <v>12753</v>
      </c>
      <c r="K10" s="31">
        <v>13378</v>
      </c>
      <c r="L10" s="31">
        <v>12604</v>
      </c>
      <c r="M10" s="31">
        <v>12930</v>
      </c>
      <c r="N10" s="31">
        <v>12847</v>
      </c>
      <c r="O10" s="31">
        <v>12394</v>
      </c>
      <c r="P10" s="31">
        <v>12204</v>
      </c>
      <c r="Q10" s="31">
        <v>12140</v>
      </c>
      <c r="R10" s="31">
        <v>11842</v>
      </c>
      <c r="S10" s="31">
        <v>11683</v>
      </c>
      <c r="T10" s="31">
        <v>11649</v>
      </c>
      <c r="U10" s="31">
        <v>12210</v>
      </c>
      <c r="V10" s="31">
        <v>12270</v>
      </c>
      <c r="W10" s="31">
        <v>12814</v>
      </c>
      <c r="X10" s="31">
        <v>13641</v>
      </c>
      <c r="Y10" s="31">
        <v>14394</v>
      </c>
      <c r="Z10" s="31">
        <v>14626</v>
      </c>
      <c r="AA10" s="31">
        <v>14926</v>
      </c>
      <c r="AB10" s="31">
        <v>15772</v>
      </c>
      <c r="AC10" s="31">
        <v>16720</v>
      </c>
      <c r="AD10" s="31">
        <v>17708</v>
      </c>
      <c r="AE10" s="31">
        <v>17313</v>
      </c>
      <c r="AF10" s="31">
        <v>16425</v>
      </c>
      <c r="AG10" s="31">
        <v>16468</v>
      </c>
      <c r="AH10" s="31">
        <v>16636</v>
      </c>
      <c r="AI10" s="31">
        <v>16174</v>
      </c>
      <c r="AJ10" s="31">
        <v>15823</v>
      </c>
      <c r="AK10" s="31">
        <v>15706</v>
      </c>
      <c r="AL10" s="31">
        <v>15347</v>
      </c>
      <c r="AM10" s="31">
        <v>15525</v>
      </c>
      <c r="AN10" s="31">
        <v>15628</v>
      </c>
      <c r="AO10" s="31">
        <v>15834</v>
      </c>
      <c r="AP10" s="31">
        <v>15475</v>
      </c>
      <c r="AQ10" s="31">
        <v>14608</v>
      </c>
      <c r="AR10" s="31">
        <v>13945</v>
      </c>
      <c r="AS10" s="31">
        <v>13008</v>
      </c>
      <c r="AT10" s="31">
        <v>14220</v>
      </c>
      <c r="AU10" s="31">
        <v>14487</v>
      </c>
      <c r="AV10" s="31">
        <v>14359</v>
      </c>
      <c r="AW10" s="31">
        <v>15402</v>
      </c>
      <c r="AX10" s="31">
        <v>16623</v>
      </c>
      <c r="AY10" s="31">
        <v>17618</v>
      </c>
      <c r="AZ10" s="31">
        <v>17602</v>
      </c>
      <c r="BA10" s="31">
        <v>18259</v>
      </c>
      <c r="BB10" s="31">
        <v>18710</v>
      </c>
      <c r="BC10" s="31">
        <v>18639</v>
      </c>
      <c r="BD10" s="31">
        <v>18460</v>
      </c>
      <c r="BE10" s="31">
        <v>19020</v>
      </c>
      <c r="BF10" s="31">
        <v>19238</v>
      </c>
      <c r="BG10" s="31">
        <v>18909</v>
      </c>
      <c r="BH10" s="31">
        <v>18353</v>
      </c>
      <c r="BI10" s="31">
        <v>18013</v>
      </c>
      <c r="BJ10" s="31">
        <v>17223</v>
      </c>
      <c r="BK10" s="31">
        <v>17218</v>
      </c>
      <c r="BL10" s="31">
        <v>16676</v>
      </c>
      <c r="BM10" s="31">
        <v>16080</v>
      </c>
      <c r="BN10" s="31">
        <v>15631</v>
      </c>
      <c r="BO10" s="31">
        <v>14895</v>
      </c>
      <c r="BP10" s="31">
        <v>14541</v>
      </c>
      <c r="BQ10" s="31">
        <v>13920</v>
      </c>
      <c r="BR10" s="31">
        <v>13418</v>
      </c>
      <c r="BS10" s="31">
        <v>13302</v>
      </c>
      <c r="BT10" s="31">
        <v>13315</v>
      </c>
      <c r="BU10" s="31">
        <v>13572</v>
      </c>
      <c r="BV10" s="31">
        <v>13949</v>
      </c>
      <c r="BW10" s="31">
        <v>14818</v>
      </c>
      <c r="BX10" s="31">
        <v>11274</v>
      </c>
      <c r="BY10" s="31">
        <v>10935</v>
      </c>
      <c r="BZ10" s="31">
        <v>11058</v>
      </c>
      <c r="CA10" s="31">
        <v>10691</v>
      </c>
      <c r="CB10" s="31">
        <v>9737</v>
      </c>
      <c r="CC10" s="31">
        <v>9289</v>
      </c>
      <c r="CD10" s="31">
        <v>9304</v>
      </c>
      <c r="CE10" s="31">
        <v>8918</v>
      </c>
      <c r="CF10" s="31">
        <v>8540</v>
      </c>
      <c r="CG10" s="31">
        <v>8204</v>
      </c>
      <c r="CH10" s="31">
        <v>7739</v>
      </c>
      <c r="CI10" s="31">
        <v>7206</v>
      </c>
      <c r="CJ10" s="31">
        <v>6700</v>
      </c>
      <c r="CK10" s="31">
        <v>6036</v>
      </c>
      <c r="CL10" s="31">
        <v>5680</v>
      </c>
      <c r="CM10" s="31">
        <v>4974</v>
      </c>
      <c r="CN10" s="31">
        <v>4350</v>
      </c>
      <c r="CO10" s="31">
        <v>3747</v>
      </c>
      <c r="CP10" s="31">
        <v>3068</v>
      </c>
      <c r="CQ10" s="31">
        <v>12247</v>
      </c>
      <c r="CR10" s="42"/>
    </row>
    <row r="11" spans="1:96" x14ac:dyDescent="0.2">
      <c r="A11" s="7" t="s">
        <v>103</v>
      </c>
      <c r="B11" s="7" t="s">
        <v>98</v>
      </c>
      <c r="C11" s="8" t="s">
        <v>92</v>
      </c>
      <c r="D11" s="31">
        <f>SUM(E11:CQ11)</f>
        <v>246418</v>
      </c>
      <c r="E11" s="30">
        <v>2467</v>
      </c>
      <c r="F11" s="31">
        <v>2670</v>
      </c>
      <c r="G11" s="31">
        <v>2596</v>
      </c>
      <c r="H11" s="31">
        <v>2647</v>
      </c>
      <c r="I11" s="31">
        <v>2603</v>
      </c>
      <c r="J11" s="31">
        <v>2693</v>
      </c>
      <c r="K11" s="31">
        <v>2735</v>
      </c>
      <c r="L11" s="31">
        <v>2782</v>
      </c>
      <c r="M11" s="31">
        <v>2737</v>
      </c>
      <c r="N11" s="31">
        <v>2611</v>
      </c>
      <c r="O11" s="31">
        <v>2517</v>
      </c>
      <c r="P11" s="31">
        <v>2488</v>
      </c>
      <c r="Q11" s="31">
        <v>2365</v>
      </c>
      <c r="R11" s="31">
        <v>2276</v>
      </c>
      <c r="S11" s="31">
        <v>2249</v>
      </c>
      <c r="T11" s="31">
        <v>2195</v>
      </c>
      <c r="U11" s="31">
        <v>2258</v>
      </c>
      <c r="V11" s="31">
        <v>2323</v>
      </c>
      <c r="W11" s="31">
        <v>2558</v>
      </c>
      <c r="X11" s="31">
        <v>2843</v>
      </c>
      <c r="Y11" s="31">
        <v>3282</v>
      </c>
      <c r="Z11" s="31">
        <v>3217</v>
      </c>
      <c r="AA11" s="31">
        <v>3343</v>
      </c>
      <c r="AB11" s="31">
        <v>3218</v>
      </c>
      <c r="AC11" s="31">
        <v>3437</v>
      </c>
      <c r="AD11" s="31">
        <v>3736</v>
      </c>
      <c r="AE11" s="31">
        <v>3692</v>
      </c>
      <c r="AF11" s="31">
        <v>3625</v>
      </c>
      <c r="AG11" s="31">
        <v>3528</v>
      </c>
      <c r="AH11" s="31">
        <v>3565</v>
      </c>
      <c r="AI11" s="31">
        <v>3461</v>
      </c>
      <c r="AJ11" s="31">
        <v>3596</v>
      </c>
      <c r="AK11" s="31">
        <v>3645</v>
      </c>
      <c r="AL11" s="31">
        <v>3384</v>
      </c>
      <c r="AM11" s="31">
        <v>3543</v>
      </c>
      <c r="AN11" s="31">
        <v>3529</v>
      </c>
      <c r="AO11" s="31">
        <v>3423</v>
      </c>
      <c r="AP11" s="31">
        <v>3413</v>
      </c>
      <c r="AQ11" s="31">
        <v>3156</v>
      </c>
      <c r="AR11" s="31">
        <v>3073</v>
      </c>
      <c r="AS11" s="31">
        <v>2943</v>
      </c>
      <c r="AT11" s="31">
        <v>3096</v>
      </c>
      <c r="AU11" s="31">
        <v>3008</v>
      </c>
      <c r="AV11" s="31">
        <v>3095</v>
      </c>
      <c r="AW11" s="31">
        <v>3274</v>
      </c>
      <c r="AX11" s="31">
        <v>3383</v>
      </c>
      <c r="AY11" s="31">
        <v>3615</v>
      </c>
      <c r="AZ11" s="31">
        <v>3399</v>
      </c>
      <c r="BA11" s="31">
        <v>3588</v>
      </c>
      <c r="BB11" s="31">
        <v>3363</v>
      </c>
      <c r="BC11" s="31">
        <v>3507</v>
      </c>
      <c r="BD11" s="31">
        <v>3573</v>
      </c>
      <c r="BE11" s="31">
        <v>3644</v>
      </c>
      <c r="BF11" s="31">
        <v>3585</v>
      </c>
      <c r="BG11" s="31">
        <v>3645</v>
      </c>
      <c r="BH11" s="31">
        <v>3449</v>
      </c>
      <c r="BI11" s="31">
        <v>3284</v>
      </c>
      <c r="BJ11" s="31">
        <v>3202</v>
      </c>
      <c r="BK11" s="31">
        <v>3177</v>
      </c>
      <c r="BL11" s="31">
        <v>3080</v>
      </c>
      <c r="BM11" s="31">
        <v>2994</v>
      </c>
      <c r="BN11" s="31">
        <v>3048</v>
      </c>
      <c r="BO11" s="31">
        <v>2879</v>
      </c>
      <c r="BP11" s="31">
        <v>2808</v>
      </c>
      <c r="BQ11" s="31">
        <v>2675</v>
      </c>
      <c r="BR11" s="31">
        <v>2633</v>
      </c>
      <c r="BS11" s="31">
        <v>2615</v>
      </c>
      <c r="BT11" s="31">
        <v>2594</v>
      </c>
      <c r="BU11" s="31">
        <v>2695</v>
      </c>
      <c r="BV11" s="31">
        <v>2674</v>
      </c>
      <c r="BW11" s="31">
        <v>2974</v>
      </c>
      <c r="BX11" s="31">
        <v>2203</v>
      </c>
      <c r="BY11" s="31">
        <v>1964</v>
      </c>
      <c r="BZ11" s="31">
        <v>1898</v>
      </c>
      <c r="CA11" s="31">
        <v>1906</v>
      </c>
      <c r="CB11" s="31">
        <v>1894</v>
      </c>
      <c r="CC11" s="31">
        <v>1677</v>
      </c>
      <c r="CD11" s="31">
        <v>1722</v>
      </c>
      <c r="CE11" s="31">
        <v>1616</v>
      </c>
      <c r="CF11" s="31">
        <v>1520</v>
      </c>
      <c r="CG11" s="31">
        <v>1470</v>
      </c>
      <c r="CH11" s="31">
        <v>1394</v>
      </c>
      <c r="CI11" s="31">
        <v>1272</v>
      </c>
      <c r="CJ11" s="31">
        <v>1203</v>
      </c>
      <c r="CK11" s="31">
        <v>1072</v>
      </c>
      <c r="CL11" s="31">
        <v>1077</v>
      </c>
      <c r="CM11" s="31">
        <v>942</v>
      </c>
      <c r="CN11" s="31">
        <v>823</v>
      </c>
      <c r="CO11" s="31">
        <v>752</v>
      </c>
      <c r="CP11" s="31">
        <v>644</v>
      </c>
      <c r="CQ11" s="31">
        <v>2391</v>
      </c>
      <c r="CR11" s="42"/>
    </row>
    <row r="12" spans="1:96" x14ac:dyDescent="0.2">
      <c r="A12" s="7" t="s">
        <v>103</v>
      </c>
      <c r="B12" s="7" t="s">
        <v>101</v>
      </c>
      <c r="C12" s="8" t="s">
        <v>95</v>
      </c>
      <c r="D12" s="31">
        <f>SUM(E12:CQ12)</f>
        <v>238565</v>
      </c>
      <c r="E12" s="30">
        <v>1990</v>
      </c>
      <c r="F12" s="31">
        <v>2123</v>
      </c>
      <c r="G12" s="31">
        <v>2217</v>
      </c>
      <c r="H12" s="31">
        <v>2161</v>
      </c>
      <c r="I12" s="31">
        <v>2302</v>
      </c>
      <c r="J12" s="31">
        <v>2358</v>
      </c>
      <c r="K12" s="31">
        <v>2441</v>
      </c>
      <c r="L12" s="31">
        <v>2398</v>
      </c>
      <c r="M12" s="31">
        <v>2503</v>
      </c>
      <c r="N12" s="31">
        <v>2589</v>
      </c>
      <c r="O12" s="31">
        <v>2509</v>
      </c>
      <c r="P12" s="31">
        <v>2485</v>
      </c>
      <c r="Q12" s="31">
        <v>2444</v>
      </c>
      <c r="R12" s="31">
        <v>2459</v>
      </c>
      <c r="S12" s="31">
        <v>2417</v>
      </c>
      <c r="T12" s="31">
        <v>2371</v>
      </c>
      <c r="U12" s="31">
        <v>2457</v>
      </c>
      <c r="V12" s="31">
        <v>2478</v>
      </c>
      <c r="W12" s="31">
        <v>2378</v>
      </c>
      <c r="X12" s="31">
        <v>2011</v>
      </c>
      <c r="Y12" s="31">
        <v>2003</v>
      </c>
      <c r="Z12" s="31">
        <v>2122</v>
      </c>
      <c r="AA12" s="31">
        <v>2207</v>
      </c>
      <c r="AB12" s="31">
        <v>2393</v>
      </c>
      <c r="AC12" s="31">
        <v>2321</v>
      </c>
      <c r="AD12" s="31">
        <v>2312</v>
      </c>
      <c r="AE12" s="31">
        <v>2311</v>
      </c>
      <c r="AF12" s="31">
        <v>2361</v>
      </c>
      <c r="AG12" s="31">
        <v>2419</v>
      </c>
      <c r="AH12" s="31">
        <v>2519</v>
      </c>
      <c r="AI12" s="31">
        <v>2633</v>
      </c>
      <c r="AJ12" s="31">
        <v>2558</v>
      </c>
      <c r="AK12" s="31">
        <v>2678</v>
      </c>
      <c r="AL12" s="31">
        <v>2605</v>
      </c>
      <c r="AM12" s="31">
        <v>2703</v>
      </c>
      <c r="AN12" s="31">
        <v>2746</v>
      </c>
      <c r="AO12" s="31">
        <v>2734</v>
      </c>
      <c r="AP12" s="31">
        <v>2617</v>
      </c>
      <c r="AQ12" s="31">
        <v>2632</v>
      </c>
      <c r="AR12" s="31">
        <v>2410</v>
      </c>
      <c r="AS12" s="31">
        <v>2552</v>
      </c>
      <c r="AT12" s="31">
        <v>2733</v>
      </c>
      <c r="AU12" s="31">
        <v>2840</v>
      </c>
      <c r="AV12" s="31">
        <v>2874</v>
      </c>
      <c r="AW12" s="31">
        <v>3074</v>
      </c>
      <c r="AX12" s="31">
        <v>3329</v>
      </c>
      <c r="AY12" s="31">
        <v>3423</v>
      </c>
      <c r="AZ12" s="31">
        <v>3520</v>
      </c>
      <c r="BA12" s="31">
        <v>3558</v>
      </c>
      <c r="BB12" s="31">
        <v>3643</v>
      </c>
      <c r="BC12" s="31">
        <v>3594</v>
      </c>
      <c r="BD12" s="31">
        <v>3785</v>
      </c>
      <c r="BE12" s="31">
        <v>3993</v>
      </c>
      <c r="BF12" s="31">
        <v>3943</v>
      </c>
      <c r="BG12" s="31">
        <v>3712</v>
      </c>
      <c r="BH12" s="31">
        <v>3654</v>
      </c>
      <c r="BI12" s="31">
        <v>3681</v>
      </c>
      <c r="BJ12" s="31">
        <v>3513</v>
      </c>
      <c r="BK12" s="31">
        <v>3504</v>
      </c>
      <c r="BL12" s="31">
        <v>3521</v>
      </c>
      <c r="BM12" s="31">
        <v>3415</v>
      </c>
      <c r="BN12" s="31">
        <v>3405</v>
      </c>
      <c r="BO12" s="31">
        <v>3302</v>
      </c>
      <c r="BP12" s="31">
        <v>3208</v>
      </c>
      <c r="BQ12" s="31">
        <v>3294</v>
      </c>
      <c r="BR12" s="31">
        <v>3231</v>
      </c>
      <c r="BS12" s="31">
        <v>3308</v>
      </c>
      <c r="BT12" s="31">
        <v>3170</v>
      </c>
      <c r="BU12" s="31">
        <v>3216</v>
      </c>
      <c r="BV12" s="31">
        <v>3286</v>
      </c>
      <c r="BW12" s="31">
        <v>3633</v>
      </c>
      <c r="BX12" s="31">
        <v>2744</v>
      </c>
      <c r="BY12" s="31">
        <v>2584</v>
      </c>
      <c r="BZ12" s="31">
        <v>2645</v>
      </c>
      <c r="CA12" s="31">
        <v>2671</v>
      </c>
      <c r="CB12" s="31">
        <v>2363</v>
      </c>
      <c r="CC12" s="31">
        <v>2163</v>
      </c>
      <c r="CD12" s="31">
        <v>2174</v>
      </c>
      <c r="CE12" s="31">
        <v>2016</v>
      </c>
      <c r="CF12" s="31">
        <v>1945</v>
      </c>
      <c r="CG12" s="31">
        <v>1813</v>
      </c>
      <c r="CH12" s="31">
        <v>1712</v>
      </c>
      <c r="CI12" s="31">
        <v>1674</v>
      </c>
      <c r="CJ12" s="31">
        <v>1452</v>
      </c>
      <c r="CK12" s="31">
        <v>1339</v>
      </c>
      <c r="CL12" s="31">
        <v>1290</v>
      </c>
      <c r="CM12" s="31">
        <v>1161</v>
      </c>
      <c r="CN12" s="31">
        <v>970</v>
      </c>
      <c r="CO12" s="31">
        <v>871</v>
      </c>
      <c r="CP12" s="31">
        <v>743</v>
      </c>
      <c r="CQ12" s="31">
        <v>2946</v>
      </c>
      <c r="CR12" s="42"/>
    </row>
    <row r="13" spans="1:96" x14ac:dyDescent="0.2">
      <c r="A13" s="11"/>
      <c r="B13" s="11"/>
      <c r="C13" s="8"/>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42"/>
    </row>
    <row r="14" spans="1:96" x14ac:dyDescent="0.2">
      <c r="A14" s="7" t="s">
        <v>104</v>
      </c>
      <c r="B14" s="7" t="s">
        <v>99</v>
      </c>
      <c r="C14" s="8" t="s">
        <v>93</v>
      </c>
      <c r="D14" s="47">
        <f>SUM(E14:CQ14)</f>
        <v>1020016</v>
      </c>
      <c r="E14" s="28">
        <v>10523</v>
      </c>
      <c r="F14" s="29">
        <v>11127</v>
      </c>
      <c r="G14" s="29">
        <v>11322</v>
      </c>
      <c r="H14" s="29">
        <v>11512</v>
      </c>
      <c r="I14" s="29">
        <v>11594</v>
      </c>
      <c r="J14" s="29">
        <v>11951</v>
      </c>
      <c r="K14" s="29">
        <v>12323</v>
      </c>
      <c r="L14" s="29">
        <v>11564</v>
      </c>
      <c r="M14" s="29">
        <v>11986</v>
      </c>
      <c r="N14" s="29">
        <v>11789</v>
      </c>
      <c r="O14" s="29">
        <v>11376</v>
      </c>
      <c r="P14" s="29">
        <v>11087</v>
      </c>
      <c r="Q14" s="29">
        <v>11256</v>
      </c>
      <c r="R14" s="29">
        <v>10923</v>
      </c>
      <c r="S14" s="29">
        <v>10533</v>
      </c>
      <c r="T14" s="29">
        <v>10449</v>
      </c>
      <c r="U14" s="29">
        <v>10782</v>
      </c>
      <c r="V14" s="29">
        <v>11162</v>
      </c>
      <c r="W14" s="29">
        <v>11788</v>
      </c>
      <c r="X14" s="29">
        <v>12930</v>
      </c>
      <c r="Y14" s="29">
        <v>13897</v>
      </c>
      <c r="Z14" s="29">
        <v>14155</v>
      </c>
      <c r="AA14" s="29">
        <v>14029</v>
      </c>
      <c r="AB14" s="29">
        <v>14346</v>
      </c>
      <c r="AC14" s="29">
        <v>14442</v>
      </c>
      <c r="AD14" s="29">
        <v>14935</v>
      </c>
      <c r="AE14" s="29">
        <v>15402</v>
      </c>
      <c r="AF14" s="29">
        <v>14753</v>
      </c>
      <c r="AG14" s="29">
        <v>14586</v>
      </c>
      <c r="AH14" s="29">
        <v>14381</v>
      </c>
      <c r="AI14" s="29">
        <v>13793</v>
      </c>
      <c r="AJ14" s="29">
        <v>13730</v>
      </c>
      <c r="AK14" s="29">
        <v>13511</v>
      </c>
      <c r="AL14" s="29">
        <v>13193</v>
      </c>
      <c r="AM14" s="29">
        <v>13367</v>
      </c>
      <c r="AN14" s="29">
        <v>13367</v>
      </c>
      <c r="AO14" s="29">
        <v>13125</v>
      </c>
      <c r="AP14" s="29">
        <v>13119</v>
      </c>
      <c r="AQ14" s="29">
        <v>13048</v>
      </c>
      <c r="AR14" s="29">
        <v>11859</v>
      </c>
      <c r="AS14" s="29">
        <v>12011</v>
      </c>
      <c r="AT14" s="29">
        <v>12312</v>
      </c>
      <c r="AU14" s="29">
        <v>12328</v>
      </c>
      <c r="AV14" s="29">
        <v>12692</v>
      </c>
      <c r="AW14" s="29">
        <v>13264</v>
      </c>
      <c r="AX14" s="29">
        <v>14005</v>
      </c>
      <c r="AY14" s="29">
        <v>14382</v>
      </c>
      <c r="AZ14" s="29">
        <v>14091</v>
      </c>
      <c r="BA14" s="29">
        <v>14686</v>
      </c>
      <c r="BB14" s="29">
        <v>14828</v>
      </c>
      <c r="BC14" s="29">
        <v>15126</v>
      </c>
      <c r="BD14" s="29">
        <v>14789</v>
      </c>
      <c r="BE14" s="29">
        <v>15545</v>
      </c>
      <c r="BF14" s="29">
        <v>15012</v>
      </c>
      <c r="BG14" s="29">
        <v>15122</v>
      </c>
      <c r="BH14" s="29">
        <v>14570</v>
      </c>
      <c r="BI14" s="29">
        <v>14281</v>
      </c>
      <c r="BJ14" s="29">
        <v>14010</v>
      </c>
      <c r="BK14" s="29">
        <v>13564</v>
      </c>
      <c r="BL14" s="29">
        <v>13247</v>
      </c>
      <c r="BM14" s="29">
        <v>12970</v>
      </c>
      <c r="BN14" s="29">
        <v>12255</v>
      </c>
      <c r="BO14" s="29">
        <v>11680</v>
      </c>
      <c r="BP14" s="29">
        <v>11653</v>
      </c>
      <c r="BQ14" s="29">
        <v>11410</v>
      </c>
      <c r="BR14" s="29">
        <v>11002</v>
      </c>
      <c r="BS14" s="29">
        <v>11017</v>
      </c>
      <c r="BT14" s="29">
        <v>11214</v>
      </c>
      <c r="BU14" s="29">
        <v>11381</v>
      </c>
      <c r="BV14" s="29">
        <v>11704</v>
      </c>
      <c r="BW14" s="29">
        <v>12900</v>
      </c>
      <c r="BX14" s="29">
        <v>9352</v>
      </c>
      <c r="BY14" s="29">
        <v>8684</v>
      </c>
      <c r="BZ14" s="29">
        <v>8616</v>
      </c>
      <c r="CA14" s="29">
        <v>7969</v>
      </c>
      <c r="CB14" s="29">
        <v>7154</v>
      </c>
      <c r="CC14" s="29">
        <v>6446</v>
      </c>
      <c r="CD14" s="29">
        <v>6506</v>
      </c>
      <c r="CE14" s="29">
        <v>6206</v>
      </c>
      <c r="CF14" s="29">
        <v>5872</v>
      </c>
      <c r="CG14" s="29">
        <v>5248</v>
      </c>
      <c r="CH14" s="29">
        <v>4945</v>
      </c>
      <c r="CI14" s="29">
        <v>4560</v>
      </c>
      <c r="CJ14" s="29">
        <v>4029</v>
      </c>
      <c r="CK14" s="29">
        <v>3525</v>
      </c>
      <c r="CL14" s="29">
        <v>3216</v>
      </c>
      <c r="CM14" s="29">
        <v>2806</v>
      </c>
      <c r="CN14" s="29">
        <v>2294</v>
      </c>
      <c r="CO14" s="29">
        <v>1961</v>
      </c>
      <c r="CP14" s="29">
        <v>1521</v>
      </c>
      <c r="CQ14" s="29">
        <v>5040</v>
      </c>
      <c r="CR14" s="42"/>
    </row>
    <row r="15" spans="1:96" x14ac:dyDescent="0.2">
      <c r="A15" s="7" t="s">
        <v>104</v>
      </c>
      <c r="B15" s="7" t="s">
        <v>100</v>
      </c>
      <c r="C15" s="8" t="s">
        <v>94</v>
      </c>
      <c r="D15" s="31">
        <f>SUM(E15:CQ15)</f>
        <v>1145143</v>
      </c>
      <c r="E15" s="30">
        <v>12303</v>
      </c>
      <c r="F15" s="31">
        <v>12644</v>
      </c>
      <c r="G15" s="31">
        <v>12816</v>
      </c>
      <c r="H15" s="31">
        <v>12914</v>
      </c>
      <c r="I15" s="31">
        <v>13141</v>
      </c>
      <c r="J15" s="31">
        <v>13636</v>
      </c>
      <c r="K15" s="31">
        <v>13827</v>
      </c>
      <c r="L15" s="31">
        <v>13044</v>
      </c>
      <c r="M15" s="31">
        <v>13195</v>
      </c>
      <c r="N15" s="31">
        <v>13368</v>
      </c>
      <c r="O15" s="31">
        <v>13042</v>
      </c>
      <c r="P15" s="31">
        <v>12704</v>
      </c>
      <c r="Q15" s="31">
        <v>12701</v>
      </c>
      <c r="R15" s="31">
        <v>12605</v>
      </c>
      <c r="S15" s="31">
        <v>11956</v>
      </c>
      <c r="T15" s="31">
        <v>11881</v>
      </c>
      <c r="U15" s="31">
        <v>12608</v>
      </c>
      <c r="V15" s="31">
        <v>13042</v>
      </c>
      <c r="W15" s="31">
        <v>13579</v>
      </c>
      <c r="X15" s="31">
        <v>14396</v>
      </c>
      <c r="Y15" s="31">
        <v>15159</v>
      </c>
      <c r="Z15" s="31">
        <v>15352</v>
      </c>
      <c r="AA15" s="31">
        <v>15680</v>
      </c>
      <c r="AB15" s="31">
        <v>16286</v>
      </c>
      <c r="AC15" s="31">
        <v>16633</v>
      </c>
      <c r="AD15" s="31">
        <v>17660</v>
      </c>
      <c r="AE15" s="31">
        <v>17333</v>
      </c>
      <c r="AF15" s="31">
        <v>16558</v>
      </c>
      <c r="AG15" s="31">
        <v>16189</v>
      </c>
      <c r="AH15" s="31">
        <v>16314</v>
      </c>
      <c r="AI15" s="31">
        <v>15456</v>
      </c>
      <c r="AJ15" s="31">
        <v>15721</v>
      </c>
      <c r="AK15" s="31">
        <v>15211</v>
      </c>
      <c r="AL15" s="31">
        <v>14659</v>
      </c>
      <c r="AM15" s="31">
        <v>14909</v>
      </c>
      <c r="AN15" s="31">
        <v>14935</v>
      </c>
      <c r="AO15" s="31">
        <v>15163</v>
      </c>
      <c r="AP15" s="31">
        <v>14665</v>
      </c>
      <c r="AQ15" s="31">
        <v>14125</v>
      </c>
      <c r="AR15" s="31">
        <v>12943</v>
      </c>
      <c r="AS15" s="31">
        <v>12632</v>
      </c>
      <c r="AT15" s="31">
        <v>13400</v>
      </c>
      <c r="AU15" s="31">
        <v>13352</v>
      </c>
      <c r="AV15" s="31">
        <v>13745</v>
      </c>
      <c r="AW15" s="31">
        <v>14481</v>
      </c>
      <c r="AX15" s="31">
        <v>15352</v>
      </c>
      <c r="AY15" s="31">
        <v>15763</v>
      </c>
      <c r="AZ15" s="31">
        <v>15874</v>
      </c>
      <c r="BA15" s="31">
        <v>16506</v>
      </c>
      <c r="BB15" s="31">
        <v>16757</v>
      </c>
      <c r="BC15" s="31">
        <v>17068</v>
      </c>
      <c r="BD15" s="31">
        <v>17014</v>
      </c>
      <c r="BE15" s="31">
        <v>17619</v>
      </c>
      <c r="BF15" s="31">
        <v>17313</v>
      </c>
      <c r="BG15" s="31">
        <v>17198</v>
      </c>
      <c r="BH15" s="31">
        <v>17271</v>
      </c>
      <c r="BI15" s="31">
        <v>16758</v>
      </c>
      <c r="BJ15" s="31">
        <v>15977</v>
      </c>
      <c r="BK15" s="31">
        <v>15914</v>
      </c>
      <c r="BL15" s="31">
        <v>15263</v>
      </c>
      <c r="BM15" s="31">
        <v>14787</v>
      </c>
      <c r="BN15" s="31">
        <v>14453</v>
      </c>
      <c r="BO15" s="31">
        <v>13668</v>
      </c>
      <c r="BP15" s="31">
        <v>13329</v>
      </c>
      <c r="BQ15" s="31">
        <v>13133</v>
      </c>
      <c r="BR15" s="31">
        <v>12409</v>
      </c>
      <c r="BS15" s="31">
        <v>12431</v>
      </c>
      <c r="BT15" s="31">
        <v>12341</v>
      </c>
      <c r="BU15" s="31">
        <v>12362</v>
      </c>
      <c r="BV15" s="31">
        <v>12597</v>
      </c>
      <c r="BW15" s="31">
        <v>13322</v>
      </c>
      <c r="BX15" s="31">
        <v>10194</v>
      </c>
      <c r="BY15" s="31">
        <v>9455</v>
      </c>
      <c r="BZ15" s="31">
        <v>9706</v>
      </c>
      <c r="CA15" s="31">
        <v>8846</v>
      </c>
      <c r="CB15" s="31">
        <v>7826</v>
      </c>
      <c r="CC15" s="31">
        <v>7204</v>
      </c>
      <c r="CD15" s="31">
        <v>7062</v>
      </c>
      <c r="CE15" s="31">
        <v>6850</v>
      </c>
      <c r="CF15" s="31">
        <v>6509</v>
      </c>
      <c r="CG15" s="31">
        <v>5824</v>
      </c>
      <c r="CH15" s="31">
        <v>5345</v>
      </c>
      <c r="CI15" s="31">
        <v>4811</v>
      </c>
      <c r="CJ15" s="31">
        <v>4155</v>
      </c>
      <c r="CK15" s="31">
        <v>3825</v>
      </c>
      <c r="CL15" s="31">
        <v>3419</v>
      </c>
      <c r="CM15" s="31">
        <v>2860</v>
      </c>
      <c r="CN15" s="31">
        <v>2348</v>
      </c>
      <c r="CO15" s="31">
        <v>1947</v>
      </c>
      <c r="CP15" s="31">
        <v>1505</v>
      </c>
      <c r="CQ15" s="31">
        <v>5010</v>
      </c>
      <c r="CR15" s="42"/>
    </row>
    <row r="16" spans="1:96" x14ac:dyDescent="0.2">
      <c r="A16" s="7" t="s">
        <v>104</v>
      </c>
      <c r="B16" s="7" t="s">
        <v>98</v>
      </c>
      <c r="C16" s="8" t="s">
        <v>92</v>
      </c>
      <c r="D16" s="31">
        <f>SUM(E16:CQ16)</f>
        <v>244182</v>
      </c>
      <c r="E16" s="30">
        <v>2657</v>
      </c>
      <c r="F16" s="31">
        <v>2822</v>
      </c>
      <c r="G16" s="31">
        <v>2723</v>
      </c>
      <c r="H16" s="31">
        <v>2738</v>
      </c>
      <c r="I16" s="31">
        <v>2760</v>
      </c>
      <c r="J16" s="31">
        <v>2792</v>
      </c>
      <c r="K16" s="31">
        <v>2913</v>
      </c>
      <c r="L16" s="31">
        <v>2867</v>
      </c>
      <c r="M16" s="31">
        <v>2843</v>
      </c>
      <c r="N16" s="31">
        <v>2845</v>
      </c>
      <c r="O16" s="31">
        <v>2657</v>
      </c>
      <c r="P16" s="31">
        <v>2557</v>
      </c>
      <c r="Q16" s="31">
        <v>2476</v>
      </c>
      <c r="R16" s="31">
        <v>2408</v>
      </c>
      <c r="S16" s="31">
        <v>2366</v>
      </c>
      <c r="T16" s="31">
        <v>2328</v>
      </c>
      <c r="U16" s="31">
        <v>2352</v>
      </c>
      <c r="V16" s="31">
        <v>2582</v>
      </c>
      <c r="W16" s="31">
        <v>2594</v>
      </c>
      <c r="X16" s="31">
        <v>2806</v>
      </c>
      <c r="Y16" s="31">
        <v>3105</v>
      </c>
      <c r="Z16" s="31">
        <v>3186</v>
      </c>
      <c r="AA16" s="31">
        <v>3203</v>
      </c>
      <c r="AB16" s="31">
        <v>3342</v>
      </c>
      <c r="AC16" s="31">
        <v>3488</v>
      </c>
      <c r="AD16" s="31">
        <v>3874</v>
      </c>
      <c r="AE16" s="31">
        <v>4158</v>
      </c>
      <c r="AF16" s="31">
        <v>3958</v>
      </c>
      <c r="AG16" s="31">
        <v>4078</v>
      </c>
      <c r="AH16" s="31">
        <v>3824</v>
      </c>
      <c r="AI16" s="31">
        <v>3852</v>
      </c>
      <c r="AJ16" s="31">
        <v>3710</v>
      </c>
      <c r="AK16" s="31">
        <v>3633</v>
      </c>
      <c r="AL16" s="31">
        <v>3472</v>
      </c>
      <c r="AM16" s="31">
        <v>3580</v>
      </c>
      <c r="AN16" s="31">
        <v>3600</v>
      </c>
      <c r="AO16" s="31">
        <v>3649</v>
      </c>
      <c r="AP16" s="31">
        <v>3437</v>
      </c>
      <c r="AQ16" s="31">
        <v>3357</v>
      </c>
      <c r="AR16" s="31">
        <v>3096</v>
      </c>
      <c r="AS16" s="31">
        <v>3181</v>
      </c>
      <c r="AT16" s="31">
        <v>3197</v>
      </c>
      <c r="AU16" s="31">
        <v>3101</v>
      </c>
      <c r="AV16" s="31">
        <v>3227</v>
      </c>
      <c r="AW16" s="31">
        <v>3441</v>
      </c>
      <c r="AX16" s="31">
        <v>3354</v>
      </c>
      <c r="AY16" s="31">
        <v>3431</v>
      </c>
      <c r="AZ16" s="31">
        <v>3286</v>
      </c>
      <c r="BA16" s="31">
        <v>3418</v>
      </c>
      <c r="BB16" s="31">
        <v>3433</v>
      </c>
      <c r="BC16" s="31">
        <v>3528</v>
      </c>
      <c r="BD16" s="31">
        <v>3340</v>
      </c>
      <c r="BE16" s="31">
        <v>3541</v>
      </c>
      <c r="BF16" s="31">
        <v>3442</v>
      </c>
      <c r="BG16" s="31">
        <v>3529</v>
      </c>
      <c r="BH16" s="31">
        <v>3441</v>
      </c>
      <c r="BI16" s="31">
        <v>3227</v>
      </c>
      <c r="BJ16" s="31">
        <v>3196</v>
      </c>
      <c r="BK16" s="31">
        <v>3121</v>
      </c>
      <c r="BL16" s="31">
        <v>3196</v>
      </c>
      <c r="BM16" s="31">
        <v>3028</v>
      </c>
      <c r="BN16" s="31">
        <v>3021</v>
      </c>
      <c r="BO16" s="31">
        <v>2869</v>
      </c>
      <c r="BP16" s="31">
        <v>2874</v>
      </c>
      <c r="BQ16" s="31">
        <v>2599</v>
      </c>
      <c r="BR16" s="31">
        <v>2606</v>
      </c>
      <c r="BS16" s="31">
        <v>2568</v>
      </c>
      <c r="BT16" s="31">
        <v>2561</v>
      </c>
      <c r="BU16" s="31">
        <v>2734</v>
      </c>
      <c r="BV16" s="31">
        <v>2664</v>
      </c>
      <c r="BW16" s="31">
        <v>2847</v>
      </c>
      <c r="BX16" s="31">
        <v>2068</v>
      </c>
      <c r="BY16" s="31">
        <v>1753</v>
      </c>
      <c r="BZ16" s="31">
        <v>1775</v>
      </c>
      <c r="CA16" s="31">
        <v>1713</v>
      </c>
      <c r="CB16" s="31">
        <v>1574</v>
      </c>
      <c r="CC16" s="31">
        <v>1327</v>
      </c>
      <c r="CD16" s="31">
        <v>1438</v>
      </c>
      <c r="CE16" s="31">
        <v>1279</v>
      </c>
      <c r="CF16" s="31">
        <v>1249</v>
      </c>
      <c r="CG16" s="31">
        <v>1098</v>
      </c>
      <c r="CH16" s="31">
        <v>1082</v>
      </c>
      <c r="CI16" s="31">
        <v>976</v>
      </c>
      <c r="CJ16" s="31">
        <v>854</v>
      </c>
      <c r="CK16" s="31">
        <v>770</v>
      </c>
      <c r="CL16" s="31">
        <v>668</v>
      </c>
      <c r="CM16" s="31">
        <v>597</v>
      </c>
      <c r="CN16" s="31">
        <v>465</v>
      </c>
      <c r="CO16" s="31">
        <v>403</v>
      </c>
      <c r="CP16" s="31">
        <v>309</v>
      </c>
      <c r="CQ16" s="31">
        <v>1095</v>
      </c>
      <c r="CR16" s="42"/>
    </row>
    <row r="17" spans="1:96" x14ac:dyDescent="0.2">
      <c r="A17" s="7" t="s">
        <v>104</v>
      </c>
      <c r="B17" s="7" t="s">
        <v>101</v>
      </c>
      <c r="C17" s="8" t="s">
        <v>95</v>
      </c>
      <c r="D17" s="31">
        <f>SUM(E17:CQ17)</f>
        <v>230959</v>
      </c>
      <c r="E17" s="30">
        <v>2165</v>
      </c>
      <c r="F17" s="31">
        <v>2323</v>
      </c>
      <c r="G17" s="31">
        <v>2296</v>
      </c>
      <c r="H17" s="31">
        <v>2329</v>
      </c>
      <c r="I17" s="31">
        <v>2407</v>
      </c>
      <c r="J17" s="31">
        <v>2484</v>
      </c>
      <c r="K17" s="31">
        <v>2612</v>
      </c>
      <c r="L17" s="31">
        <v>2568</v>
      </c>
      <c r="M17" s="31">
        <v>2789</v>
      </c>
      <c r="N17" s="31">
        <v>2728</v>
      </c>
      <c r="O17" s="31">
        <v>2643</v>
      </c>
      <c r="P17" s="31">
        <v>2601</v>
      </c>
      <c r="Q17" s="31">
        <v>2572</v>
      </c>
      <c r="R17" s="31">
        <v>2506</v>
      </c>
      <c r="S17" s="31">
        <v>2511</v>
      </c>
      <c r="T17" s="31">
        <v>2514</v>
      </c>
      <c r="U17" s="31">
        <v>2555</v>
      </c>
      <c r="V17" s="31">
        <v>2630</v>
      </c>
      <c r="W17" s="31">
        <v>2730</v>
      </c>
      <c r="X17" s="31">
        <v>2566</v>
      </c>
      <c r="Y17" s="31">
        <v>2597</v>
      </c>
      <c r="Z17" s="31">
        <v>2538</v>
      </c>
      <c r="AA17" s="31">
        <v>2658</v>
      </c>
      <c r="AB17" s="31">
        <v>2620</v>
      </c>
      <c r="AC17" s="31">
        <v>2421</v>
      </c>
      <c r="AD17" s="31">
        <v>2556</v>
      </c>
      <c r="AE17" s="31">
        <v>2406</v>
      </c>
      <c r="AF17" s="31">
        <v>2432</v>
      </c>
      <c r="AG17" s="31">
        <v>2454</v>
      </c>
      <c r="AH17" s="31">
        <v>2525</v>
      </c>
      <c r="AI17" s="31">
        <v>2648</v>
      </c>
      <c r="AJ17" s="31">
        <v>2566</v>
      </c>
      <c r="AK17" s="31">
        <v>2571</v>
      </c>
      <c r="AL17" s="31">
        <v>2547</v>
      </c>
      <c r="AM17" s="31">
        <v>2361</v>
      </c>
      <c r="AN17" s="31">
        <v>2514</v>
      </c>
      <c r="AO17" s="31">
        <v>2574</v>
      </c>
      <c r="AP17" s="31">
        <v>2655</v>
      </c>
      <c r="AQ17" s="31">
        <v>2600</v>
      </c>
      <c r="AR17" s="31">
        <v>2395</v>
      </c>
      <c r="AS17" s="31">
        <v>2421</v>
      </c>
      <c r="AT17" s="31">
        <v>2559</v>
      </c>
      <c r="AU17" s="31">
        <v>2627</v>
      </c>
      <c r="AV17" s="31">
        <v>2613</v>
      </c>
      <c r="AW17" s="31">
        <v>2889</v>
      </c>
      <c r="AX17" s="31">
        <v>3038</v>
      </c>
      <c r="AY17" s="31">
        <v>3216</v>
      </c>
      <c r="AZ17" s="31">
        <v>3173</v>
      </c>
      <c r="BA17" s="31">
        <v>3314</v>
      </c>
      <c r="BB17" s="31">
        <v>3553</v>
      </c>
      <c r="BC17" s="31">
        <v>3649</v>
      </c>
      <c r="BD17" s="31">
        <v>3592</v>
      </c>
      <c r="BE17" s="31">
        <v>3624</v>
      </c>
      <c r="BF17" s="31">
        <v>3674</v>
      </c>
      <c r="BG17" s="31">
        <v>3653</v>
      </c>
      <c r="BH17" s="31">
        <v>3627</v>
      </c>
      <c r="BI17" s="31">
        <v>3619</v>
      </c>
      <c r="BJ17" s="31">
        <v>3551</v>
      </c>
      <c r="BK17" s="31">
        <v>3431</v>
      </c>
      <c r="BL17" s="31">
        <v>3343</v>
      </c>
      <c r="BM17" s="31">
        <v>3393</v>
      </c>
      <c r="BN17" s="31">
        <v>3328</v>
      </c>
      <c r="BO17" s="31">
        <v>3200</v>
      </c>
      <c r="BP17" s="31">
        <v>3185</v>
      </c>
      <c r="BQ17" s="31">
        <v>3103</v>
      </c>
      <c r="BR17" s="31">
        <v>3059</v>
      </c>
      <c r="BS17" s="31">
        <v>3082</v>
      </c>
      <c r="BT17" s="31">
        <v>3108</v>
      </c>
      <c r="BU17" s="31">
        <v>3214</v>
      </c>
      <c r="BV17" s="31">
        <v>3319</v>
      </c>
      <c r="BW17" s="31">
        <v>3354</v>
      </c>
      <c r="BX17" s="31">
        <v>2599</v>
      </c>
      <c r="BY17" s="31">
        <v>2387</v>
      </c>
      <c r="BZ17" s="31">
        <v>2543</v>
      </c>
      <c r="CA17" s="31">
        <v>2270</v>
      </c>
      <c r="CB17" s="31">
        <v>2107</v>
      </c>
      <c r="CC17" s="31">
        <v>1782</v>
      </c>
      <c r="CD17" s="31">
        <v>1865</v>
      </c>
      <c r="CE17" s="31">
        <v>1737</v>
      </c>
      <c r="CF17" s="31">
        <v>1618</v>
      </c>
      <c r="CG17" s="31">
        <v>1420</v>
      </c>
      <c r="CH17" s="31">
        <v>1258</v>
      </c>
      <c r="CI17" s="31">
        <v>1229</v>
      </c>
      <c r="CJ17" s="31">
        <v>1118</v>
      </c>
      <c r="CK17" s="31">
        <v>962</v>
      </c>
      <c r="CL17" s="31">
        <v>864</v>
      </c>
      <c r="CM17" s="31">
        <v>699</v>
      </c>
      <c r="CN17" s="31">
        <v>620</v>
      </c>
      <c r="CO17" s="31">
        <v>556</v>
      </c>
      <c r="CP17" s="31">
        <v>404</v>
      </c>
      <c r="CQ17" s="31">
        <v>1243</v>
      </c>
      <c r="CR17" s="42"/>
    </row>
    <row r="18" spans="1:96" x14ac:dyDescent="0.2">
      <c r="CR18" s="42"/>
    </row>
    <row r="19" spans="1:96" x14ac:dyDescent="0.2">
      <c r="A19" s="74" t="s">
        <v>128</v>
      </c>
      <c r="B19" s="74"/>
      <c r="CR19" s="42"/>
    </row>
    <row r="20" spans="1:96" x14ac:dyDescent="0.2">
      <c r="CR20" s="42"/>
    </row>
    <row r="21" spans="1:96" x14ac:dyDescent="0.2">
      <c r="E21" s="31"/>
      <c r="CR21" s="42"/>
    </row>
    <row r="22" spans="1:96" x14ac:dyDescent="0.2">
      <c r="E22" s="31"/>
      <c r="CR22" s="42"/>
    </row>
    <row r="23" spans="1:96" x14ac:dyDescent="0.2">
      <c r="E23" s="31"/>
    </row>
    <row r="24" spans="1:96" x14ac:dyDescent="0.2">
      <c r="E24" s="31"/>
    </row>
  </sheetData>
  <mergeCells count="3">
    <mergeCell ref="A19:B19"/>
    <mergeCell ref="A1:N1"/>
    <mergeCell ref="O1:P1"/>
  </mergeCells>
  <hyperlinks>
    <hyperlink ref="O1"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Metadata</vt:lpstr>
      <vt:lpstr>2011</vt:lpstr>
      <vt:lpstr>2012</vt:lpstr>
      <vt:lpstr>2013</vt:lpstr>
      <vt:lpstr>2014</vt:lpstr>
      <vt:lpstr>2015</vt:lpstr>
      <vt:lpstr>2016</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M (Maya)</dc:creator>
  <cp:lastModifiedBy>U419368</cp:lastModifiedBy>
  <cp:lastPrinted>2013-11-19T11:03:58Z</cp:lastPrinted>
  <dcterms:created xsi:type="dcterms:W3CDTF">2013-11-15T10:18:02Z</dcterms:created>
  <dcterms:modified xsi:type="dcterms:W3CDTF">2018-08-21T10:49:38Z</dcterms:modified>
</cp:coreProperties>
</file>