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igure 13" sheetId="1" r:id="rId1"/>
    <sheet name="Data Fig 13" sheetId="2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</calcChain>
</file>

<file path=xl/sharedStrings.xml><?xml version="1.0" encoding="utf-8"?>
<sst xmlns="http://schemas.openxmlformats.org/spreadsheetml/2006/main" count="12" uniqueCount="8">
  <si>
    <t>© Crown Copyright 2015</t>
  </si>
  <si>
    <t xml:space="preserve"> Scotland</t>
  </si>
  <si>
    <t xml:space="preserve"> Wales</t>
  </si>
  <si>
    <t xml:space="preserve"> Northern Ireland</t>
  </si>
  <si>
    <t xml:space="preserve"> England</t>
  </si>
  <si>
    <t>Index (2014 = 100%)</t>
  </si>
  <si>
    <t>Population (1,000s)</t>
  </si>
  <si>
    <t>Figure 13: Comparison of population change for UK countries, 2014-2039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</si>
</sst>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)"/>
    <numFmt numFmtId="165" formatCode="0.0"/>
    <numFmt numFmtId="166" formatCode="#,##0_);\-#,##0_)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19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4" fontId="21" fillId="0" borderId="0"/>
    <xf numFmtId="3" fontId="18" fillId="0" borderId="0"/>
    <xf numFmtId="3" fontId="18" fillId="0" borderId="0"/>
    <xf numFmtId="3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>
      <alignment horizontal="left"/>
    </xf>
    <xf numFmtId="0" fontId="23" fillId="0" borderId="0">
      <alignment horizontal="left"/>
    </xf>
    <xf numFmtId="0" fontId="23" fillId="0" borderId="0">
      <alignment horizontal="center" vertical="center" wrapText="1"/>
    </xf>
    <xf numFmtId="0" fontId="22" fillId="0" borderId="0">
      <alignment horizontal="left" vertical="center" wrapText="1"/>
    </xf>
    <xf numFmtId="0" fontId="22" fillId="0" borderId="0">
      <alignment horizontal="right"/>
    </xf>
    <xf numFmtId="0" fontId="23" fillId="0" borderId="0">
      <alignment horizontal="left" vertical="center" wrapText="1"/>
    </xf>
    <xf numFmtId="0" fontId="23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</cellStyleXfs>
  <cellXfs count="22">
    <xf numFmtId="0" fontId="0" fillId="0" borderId="0" xfId="0"/>
    <xf numFmtId="0" fontId="18" fillId="33" borderId="0" xfId="63" applyFont="1" applyFill="1"/>
    <xf numFmtId="2" fontId="18" fillId="33" borderId="0" xfId="63" applyNumberFormat="1" applyFont="1" applyFill="1"/>
    <xf numFmtId="0" fontId="20" fillId="33" borderId="0" xfId="56" applyFont="1" applyFill="1" applyAlignment="1" applyProtection="1">
      <alignment horizontal="left" vertical="center" wrapText="1"/>
    </xf>
    <xf numFmtId="0" fontId="23" fillId="33" borderId="0" xfId="63" applyFont="1" applyFill="1"/>
    <xf numFmtId="165" fontId="18" fillId="33" borderId="0" xfId="63" applyNumberFormat="1" applyFont="1" applyFill="1"/>
    <xf numFmtId="165" fontId="18" fillId="33" borderId="10" xfId="63" applyNumberFormat="1" applyFont="1" applyFill="1" applyBorder="1"/>
    <xf numFmtId="0" fontId="18" fillId="33" borderId="10" xfId="63" applyFont="1" applyFill="1" applyBorder="1"/>
    <xf numFmtId="0" fontId="18" fillId="33" borderId="0" xfId="63" applyFont="1" applyFill="1" applyAlignment="1"/>
    <xf numFmtId="0" fontId="24" fillId="33" borderId="0" xfId="63" applyFont="1" applyFill="1" applyAlignment="1"/>
    <xf numFmtId="164" fontId="24" fillId="33" borderId="0" xfId="88" applyNumberFormat="1" applyFont="1" applyFill="1" applyAlignment="1" applyProtection="1">
      <protection locked="0"/>
    </xf>
    <xf numFmtId="164" fontId="24" fillId="33" borderId="10" xfId="88" applyNumberFormat="1" applyFont="1" applyFill="1" applyBorder="1" applyAlignment="1" applyProtection="1">
      <protection locked="0"/>
    </xf>
    <xf numFmtId="0" fontId="24" fillId="33" borderId="10" xfId="63" applyFont="1" applyFill="1" applyBorder="1"/>
    <xf numFmtId="3" fontId="18" fillId="33" borderId="0" xfId="63" applyNumberFormat="1" applyFont="1" applyFill="1"/>
    <xf numFmtId="166" fontId="18" fillId="33" borderId="0" xfId="88" applyNumberFormat="1" applyFont="1" applyFill="1" applyProtection="1">
      <protection locked="0"/>
    </xf>
    <xf numFmtId="3" fontId="18" fillId="33" borderId="10" xfId="63" applyNumberFormat="1" applyFont="1" applyFill="1" applyBorder="1"/>
    <xf numFmtId="164" fontId="18" fillId="33" borderId="0" xfId="88" applyNumberFormat="1" applyFont="1" applyFill="1" applyAlignment="1" applyProtection="1">
      <protection locked="0"/>
    </xf>
    <xf numFmtId="0" fontId="24" fillId="33" borderId="10" xfId="63" applyFont="1" applyFill="1" applyBorder="1" applyAlignment="1"/>
    <xf numFmtId="0" fontId="25" fillId="33" borderId="0" xfId="63" applyFont="1" applyFill="1"/>
    <xf numFmtId="0" fontId="20" fillId="34" borderId="0" xfId="56" applyFont="1" applyFill="1" applyAlignment="1" applyProtection="1"/>
    <xf numFmtId="0" fontId="26" fillId="33" borderId="0" xfId="63" applyFont="1" applyFill="1"/>
    <xf numFmtId="0" fontId="26" fillId="34" borderId="0" xfId="63" applyFont="1" applyFill="1"/>
  </cellXfs>
  <cellStyles count="119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 2" xfId="40"/>
    <cellStyle name="Comma 2 2" xfId="41"/>
    <cellStyle name="Comma 3" xfId="42"/>
    <cellStyle name="Comma 4" xfId="43"/>
    <cellStyle name="Comma 4 2" xfId="44"/>
    <cellStyle name="Comma 5" xfId="45"/>
    <cellStyle name="Comma 5 2" xfId="46"/>
    <cellStyle name="Comma 6" xfId="47"/>
    <cellStyle name="Comma 6 2" xfId="48"/>
    <cellStyle name="Explanatory Text 2" xfId="49"/>
    <cellStyle name="Good 2" xfId="50"/>
    <cellStyle name="Heading 1 2" xfId="51"/>
    <cellStyle name="Heading 2 2" xfId="52"/>
    <cellStyle name="Heading 3 2" xfId="53"/>
    <cellStyle name="Heading 4 2" xfId="54"/>
    <cellStyle name="Headings" xfId="55"/>
    <cellStyle name="Hyperlink 2" xfId="56"/>
    <cellStyle name="Hyperlink 2 2" xfId="57"/>
    <cellStyle name="Hyperlink 3" xfId="58"/>
    <cellStyle name="Hyperlink 3 2" xfId="59"/>
    <cellStyle name="Input 2" xfId="60"/>
    <cellStyle name="Linked Cell 2" xfId="61"/>
    <cellStyle name="Neutral 2" xfId="62"/>
    <cellStyle name="Normal" xfId="0" builtinId="0"/>
    <cellStyle name="Normal 2" xfId="63"/>
    <cellStyle name="Normal 2 2" xfId="64"/>
    <cellStyle name="Normal 2 2 2" xfId="65"/>
    <cellStyle name="Normal 2 2 2 2" xfId="66"/>
    <cellStyle name="Normal 2 2 2 3" xfId="67"/>
    <cellStyle name="Normal 2 2 3" xfId="68"/>
    <cellStyle name="Normal 2 2 4" xfId="69"/>
    <cellStyle name="Normal 2 3" xfId="70"/>
    <cellStyle name="Normal 3" xfId="71"/>
    <cellStyle name="Normal 3 2" xfId="72"/>
    <cellStyle name="Normal 3 3" xfId="73"/>
    <cellStyle name="Normal 3 3 2" xfId="74"/>
    <cellStyle name="Normal 3 4" xfId="75"/>
    <cellStyle name="Normal 3 4 2" xfId="76"/>
    <cellStyle name="Normal 3 5" xfId="77"/>
    <cellStyle name="Normal 4" xfId="78"/>
    <cellStyle name="Normal 4 2" xfId="79"/>
    <cellStyle name="Normal 4 2 2" xfId="80"/>
    <cellStyle name="Normal 4 3" xfId="81"/>
    <cellStyle name="Normal 5" xfId="82"/>
    <cellStyle name="Normal 5 2" xfId="83"/>
    <cellStyle name="Normal 6" xfId="84"/>
    <cellStyle name="Normal 6 2" xfId="85"/>
    <cellStyle name="Normal 7" xfId="86"/>
    <cellStyle name="Normal 8" xfId="87"/>
    <cellStyle name="Normal_WebframesCC" xfId="88"/>
    <cellStyle name="Normal10" xfId="89"/>
    <cellStyle name="Normal10 2" xfId="90"/>
    <cellStyle name="Normal10 3" xfId="91"/>
    <cellStyle name="Note 2" xfId="92"/>
    <cellStyle name="Note 2 2" xfId="93"/>
    <cellStyle name="Output 2" xfId="94"/>
    <cellStyle name="Percent 2" xfId="95"/>
    <cellStyle name="Percent 2 2" xfId="96"/>
    <cellStyle name="Percent 3" xfId="97"/>
    <cellStyle name="Percent 3 2" xfId="98"/>
    <cellStyle name="Percent 3 2 2" xfId="99"/>
    <cellStyle name="Percent 3 3" xfId="100"/>
    <cellStyle name="Percent 4" xfId="101"/>
    <cellStyle name="Percent 5" xfId="102"/>
    <cellStyle name="Percent 5 2" xfId="103"/>
    <cellStyle name="Percent 6" xfId="104"/>
    <cellStyle name="Style1" xfId="105"/>
    <cellStyle name="Style2" xfId="106"/>
    <cellStyle name="Style3" xfId="107"/>
    <cellStyle name="Style4" xfId="108"/>
    <cellStyle name="Style5" xfId="109"/>
    <cellStyle name="Style6" xfId="110"/>
    <cellStyle name="Style7" xfId="111"/>
    <cellStyle name="Title 2" xfId="112"/>
    <cellStyle name="Total 2" xfId="113"/>
    <cellStyle name="Warning Text 2" xfId="114"/>
    <cellStyle name="whole number" xfId="115"/>
    <cellStyle name="whole number 2" xfId="116"/>
    <cellStyle name="whole number 2 2" xfId="117"/>
    <cellStyle name="whole number 3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/>
              <a:t>Figure 13: Comparison of population change for UK countries, 2014-2039</a:t>
            </a:r>
          </a:p>
        </c:rich>
      </c:tx>
      <c:layout>
        <c:manualLayout>
          <c:xMode val="edge"/>
          <c:yMode val="edge"/>
          <c:x val="0.14788004136504654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6597724922445E-2"/>
          <c:y val="7.853107344632769E-2"/>
          <c:w val="0.87693898655635982"/>
          <c:h val="0.8192090395480226"/>
        </c:manualLayout>
      </c:layout>
      <c:lineChart>
        <c:grouping val="standard"/>
        <c:varyColors val="0"/>
        <c:ser>
          <c:idx val="0"/>
          <c:order val="0"/>
          <c:tx>
            <c:strRef>
              <c:f>'Data Fig 13'!$A$11</c:f>
              <c:strCache>
                <c:ptCount val="1"/>
                <c:pt idx="0">
                  <c:v> England</c:v>
                </c:pt>
              </c:strCache>
            </c:strRef>
          </c:tx>
          <c:spPr>
            <a:ln w="38100">
              <a:solidFill>
                <a:srgbClr val="96D0CB"/>
              </a:solidFill>
              <a:prstDash val="solid"/>
            </a:ln>
          </c:spPr>
          <c:marker>
            <c:symbol val="none"/>
          </c:marker>
          <c:cat>
            <c:numRef>
              <c:f>'Data Fig 13'!$B$3:$AA$3</c:f>
              <c:numCache>
                <c:formatCode>0_)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 formatCode="General">
                  <c:v>2038</c:v>
                </c:pt>
                <c:pt idx="25" formatCode="General">
                  <c:v>2039</c:v>
                </c:pt>
              </c:numCache>
            </c:numRef>
          </c:cat>
          <c:val>
            <c:numRef>
              <c:f>'Data Fig 13'!$B$11:$AA$11</c:f>
              <c:numCache>
                <c:formatCode>0.0</c:formatCode>
                <c:ptCount val="26"/>
                <c:pt idx="0">
                  <c:v>100</c:v>
                </c:pt>
                <c:pt idx="1">
                  <c:v>100.85287710659748</c:v>
                </c:pt>
                <c:pt idx="2">
                  <c:v>101.66078639137656</c:v>
                </c:pt>
                <c:pt idx="3">
                  <c:v>102.43718598238203</c:v>
                </c:pt>
                <c:pt idx="4">
                  <c:v>103.21235390612868</c:v>
                </c:pt>
                <c:pt idx="5">
                  <c:v>103.9577372066869</c:v>
                </c:pt>
                <c:pt idx="6">
                  <c:v>104.68680321738735</c:v>
                </c:pt>
                <c:pt idx="7">
                  <c:v>105.39751204686564</c:v>
                </c:pt>
                <c:pt idx="8">
                  <c:v>106.10721013594771</c:v>
                </c:pt>
                <c:pt idx="9">
                  <c:v>106.81299781956233</c:v>
                </c:pt>
                <c:pt idx="10">
                  <c:v>107.51090761946922</c:v>
                </c:pt>
                <c:pt idx="11">
                  <c:v>108.19793861245191</c:v>
                </c:pt>
                <c:pt idx="12">
                  <c:v>108.87136787492918</c:v>
                </c:pt>
                <c:pt idx="13">
                  <c:v>109.53080694383439</c:v>
                </c:pt>
                <c:pt idx="14">
                  <c:v>110.17693701032711</c:v>
                </c:pt>
                <c:pt idx="15">
                  <c:v>110.80960342560356</c:v>
                </c:pt>
                <c:pt idx="16">
                  <c:v>111.42858158068678</c:v>
                </c:pt>
                <c:pt idx="17">
                  <c:v>112.03418445529874</c:v>
                </c:pt>
                <c:pt idx="18">
                  <c:v>112.62695147919555</c:v>
                </c:pt>
                <c:pt idx="19">
                  <c:v>113.20777740617061</c:v>
                </c:pt>
                <c:pt idx="20">
                  <c:v>113.77760301644702</c:v>
                </c:pt>
                <c:pt idx="21">
                  <c:v>114.3376378845973</c:v>
                </c:pt>
                <c:pt idx="22">
                  <c:v>114.8892370287119</c:v>
                </c:pt>
                <c:pt idx="23">
                  <c:v>115.43361186442056</c:v>
                </c:pt>
                <c:pt idx="24">
                  <c:v>115.97181915854924</c:v>
                </c:pt>
                <c:pt idx="25">
                  <c:v>116.50490279052352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 13'!$A$12</c:f>
              <c:strCache>
                <c:ptCount val="1"/>
                <c:pt idx="0">
                  <c:v> Northern Ireland</c:v>
                </c:pt>
              </c:strCache>
            </c:strRef>
          </c:tx>
          <c:spPr>
            <a:ln w="38100">
              <a:solidFill>
                <a:srgbClr val="96D0CB"/>
              </a:solidFill>
              <a:prstDash val="sysDash"/>
            </a:ln>
          </c:spPr>
          <c:marker>
            <c:symbol val="none"/>
          </c:marker>
          <c:cat>
            <c:numRef>
              <c:f>'Data Fig 13'!$B$3:$AA$3</c:f>
              <c:numCache>
                <c:formatCode>0_)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 formatCode="General">
                  <c:v>2038</c:v>
                </c:pt>
                <c:pt idx="25" formatCode="General">
                  <c:v>2039</c:v>
                </c:pt>
              </c:numCache>
            </c:numRef>
          </c:cat>
          <c:val>
            <c:numRef>
              <c:f>'Data Fig 13'!$B$12:$AA$12</c:f>
              <c:numCache>
                <c:formatCode>0.0</c:formatCode>
                <c:ptCount val="26"/>
                <c:pt idx="0">
                  <c:v>100</c:v>
                </c:pt>
                <c:pt idx="1">
                  <c:v>100.5829943852153</c:v>
                </c:pt>
                <c:pt idx="2">
                  <c:v>101.2016856307369</c:v>
                </c:pt>
                <c:pt idx="3">
                  <c:v>101.79321031590362</c:v>
                </c:pt>
                <c:pt idx="4">
                  <c:v>102.36289308654504</c:v>
                </c:pt>
                <c:pt idx="5">
                  <c:v>102.91089694202331</c:v>
                </c:pt>
                <c:pt idx="6">
                  <c:v>103.43195156962952</c:v>
                </c:pt>
                <c:pt idx="7">
                  <c:v>103.92926262348561</c:v>
                </c:pt>
                <c:pt idx="8">
                  <c:v>104.41462039078553</c:v>
                </c:pt>
                <c:pt idx="9">
                  <c:v>104.8850365498903</c:v>
                </c:pt>
                <c:pt idx="10">
                  <c:v>105.33643611674665</c:v>
                </c:pt>
                <c:pt idx="11">
                  <c:v>105.76637410092269</c:v>
                </c:pt>
                <c:pt idx="12">
                  <c:v>106.17474183617695</c:v>
                </c:pt>
                <c:pt idx="13">
                  <c:v>106.56034399385383</c:v>
                </c:pt>
                <c:pt idx="14">
                  <c:v>106.92133324784922</c:v>
                </c:pt>
                <c:pt idx="15">
                  <c:v>107.26010025547433</c:v>
                </c:pt>
                <c:pt idx="16">
                  <c:v>107.58050266829954</c:v>
                </c:pt>
                <c:pt idx="17">
                  <c:v>107.88210582135922</c:v>
                </c:pt>
                <c:pt idx="18">
                  <c:v>108.16692004011956</c:v>
                </c:pt>
                <c:pt idx="19">
                  <c:v>108.43608632011552</c:v>
                </c:pt>
                <c:pt idx="20">
                  <c:v>108.6924843167447</c:v>
                </c:pt>
                <c:pt idx="21">
                  <c:v>108.93817868859408</c:v>
                </c:pt>
                <c:pt idx="22">
                  <c:v>109.17235443885296</c:v>
                </c:pt>
                <c:pt idx="23">
                  <c:v>109.39685889362552</c:v>
                </c:pt>
                <c:pt idx="24">
                  <c:v>109.61451737518865</c:v>
                </c:pt>
                <c:pt idx="25">
                  <c:v>109.82473221921458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13'!$A$13</c:f>
              <c:strCache>
                <c:ptCount val="1"/>
                <c:pt idx="0">
                  <c:v> Wales</c:v>
                </c:pt>
              </c:strCache>
            </c:strRef>
          </c:tx>
          <c:spPr>
            <a:ln w="38100">
              <a:solidFill>
                <a:srgbClr val="2DA197"/>
              </a:solidFill>
              <a:prstDash val="sysDash"/>
            </a:ln>
          </c:spPr>
          <c:marker>
            <c:symbol val="none"/>
          </c:marker>
          <c:cat>
            <c:numRef>
              <c:f>'Data Fig 13'!$B$3:$AA$3</c:f>
              <c:numCache>
                <c:formatCode>0_)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 formatCode="General">
                  <c:v>2038</c:v>
                </c:pt>
                <c:pt idx="25" formatCode="General">
                  <c:v>2039</c:v>
                </c:pt>
              </c:numCache>
            </c:numRef>
          </c:cat>
          <c:val>
            <c:numRef>
              <c:f>'Data Fig 13'!$B$13:$AA$13</c:f>
              <c:numCache>
                <c:formatCode>0.0</c:formatCode>
                <c:ptCount val="26"/>
                <c:pt idx="0">
                  <c:v>100</c:v>
                </c:pt>
                <c:pt idx="1">
                  <c:v>100.29847647310703</c:v>
                </c:pt>
                <c:pt idx="2">
                  <c:v>100.60733445535564</c:v>
                </c:pt>
                <c:pt idx="3">
                  <c:v>100.91664521370384</c:v>
                </c:pt>
                <c:pt idx="4">
                  <c:v>101.22310995085439</c:v>
                </c:pt>
                <c:pt idx="5">
                  <c:v>101.53125642780354</c:v>
                </c:pt>
                <c:pt idx="6">
                  <c:v>101.83345213315755</c:v>
                </c:pt>
                <c:pt idx="7">
                  <c:v>102.13535676816181</c:v>
                </c:pt>
                <c:pt idx="8">
                  <c:v>102.44376197431077</c:v>
                </c:pt>
                <c:pt idx="9">
                  <c:v>102.75507788395737</c:v>
                </c:pt>
                <c:pt idx="10">
                  <c:v>103.06603804095424</c:v>
                </c:pt>
                <c:pt idx="11">
                  <c:v>103.37460495285306</c:v>
                </c:pt>
                <c:pt idx="12">
                  <c:v>103.67550701220813</c:v>
                </c:pt>
                <c:pt idx="13">
                  <c:v>103.96408709342325</c:v>
                </c:pt>
                <c:pt idx="14">
                  <c:v>104.23795195140031</c:v>
                </c:pt>
                <c:pt idx="15">
                  <c:v>104.49322064814251</c:v>
                </c:pt>
                <c:pt idx="16">
                  <c:v>104.72976381904996</c:v>
                </c:pt>
                <c:pt idx="17">
                  <c:v>104.94832531057206</c:v>
                </c:pt>
                <c:pt idx="18">
                  <c:v>105.14670592451058</c:v>
                </c:pt>
                <c:pt idx="19">
                  <c:v>105.32471161396569</c:v>
                </c:pt>
                <c:pt idx="20">
                  <c:v>105.48159853248798</c:v>
                </c:pt>
                <c:pt idx="21">
                  <c:v>105.62199146452369</c:v>
                </c:pt>
                <c:pt idx="22">
                  <c:v>105.75003007726949</c:v>
                </c:pt>
                <c:pt idx="23">
                  <c:v>105.86862507422295</c:v>
                </c:pt>
                <c:pt idx="24">
                  <c:v>105.97958755978263</c:v>
                </c:pt>
                <c:pt idx="25">
                  <c:v>106.08291753394849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Fig 13'!$A$14</c:f>
              <c:strCache>
                <c:ptCount val="1"/>
                <c:pt idx="0">
                  <c:v> Scotland</c:v>
                </c:pt>
              </c:strCache>
            </c:strRef>
          </c:tx>
          <c:spPr>
            <a:ln w="38100">
              <a:solidFill>
                <a:srgbClr val="2DA197"/>
              </a:solidFill>
              <a:prstDash val="solid"/>
            </a:ln>
          </c:spPr>
          <c:marker>
            <c:symbol val="none"/>
          </c:marker>
          <c:cat>
            <c:numRef>
              <c:f>'Data Fig 13'!$B$3:$AA$3</c:f>
              <c:numCache>
                <c:formatCode>0_)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 formatCode="General">
                  <c:v>2038</c:v>
                </c:pt>
                <c:pt idx="25" formatCode="General">
                  <c:v>2039</c:v>
                </c:pt>
              </c:numCache>
            </c:numRef>
          </c:cat>
          <c:val>
            <c:numRef>
              <c:f>'Data Fig 13'!$B$14:$AA$14</c:f>
              <c:numCache>
                <c:formatCode>0.0</c:formatCode>
                <c:ptCount val="26"/>
                <c:pt idx="0">
                  <c:v>100</c:v>
                </c:pt>
                <c:pt idx="1">
                  <c:v>100.32036801555837</c:v>
                </c:pt>
                <c:pt idx="2">
                  <c:v>100.61107786670655</c:v>
                </c:pt>
                <c:pt idx="3">
                  <c:v>100.89819732216321</c:v>
                </c:pt>
                <c:pt idx="4">
                  <c:v>101.19537736554716</c:v>
                </c:pt>
                <c:pt idx="5">
                  <c:v>101.50314159623008</c:v>
                </c:pt>
                <c:pt idx="6">
                  <c:v>101.81986311616424</c:v>
                </c:pt>
                <c:pt idx="7">
                  <c:v>102.14404592714487</c:v>
                </c:pt>
                <c:pt idx="8">
                  <c:v>102.46935073677909</c:v>
                </c:pt>
                <c:pt idx="9">
                  <c:v>102.79473034632358</c:v>
                </c:pt>
                <c:pt idx="10">
                  <c:v>103.1191936569676</c:v>
                </c:pt>
                <c:pt idx="11">
                  <c:v>103.4404405714713</c:v>
                </c:pt>
                <c:pt idx="12">
                  <c:v>103.75574089311093</c:v>
                </c:pt>
                <c:pt idx="13">
                  <c:v>104.06264492482609</c:v>
                </c:pt>
                <c:pt idx="14">
                  <c:v>104.35907696910762</c:v>
                </c:pt>
                <c:pt idx="15">
                  <c:v>104.64182062981524</c:v>
                </c:pt>
                <c:pt idx="16">
                  <c:v>104.90969780836261</c:v>
                </c:pt>
                <c:pt idx="17">
                  <c:v>105.16175480589422</c:v>
                </c:pt>
                <c:pt idx="18">
                  <c:v>105.39700052359937</c:v>
                </c:pt>
                <c:pt idx="19">
                  <c:v>105.61528536165756</c:v>
                </c:pt>
                <c:pt idx="20">
                  <c:v>105.81771261874484</c:v>
                </c:pt>
                <c:pt idx="21">
                  <c:v>106.00375869548957</c:v>
                </c:pt>
                <c:pt idx="22">
                  <c:v>106.17501308998428</c:v>
                </c:pt>
                <c:pt idx="23">
                  <c:v>106.33342059989528</c:v>
                </c:pt>
                <c:pt idx="24">
                  <c:v>106.48032762360684</c:v>
                </c:pt>
                <c:pt idx="25">
                  <c:v>106.61747325903208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34944"/>
        <c:axId val="145253504"/>
      </c:lineChart>
      <c:catAx>
        <c:axId val="14523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1361599448466044"/>
              <c:y val="0.95423728813559328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535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5253504"/>
        <c:scaling>
          <c:orientation val="minMax"/>
          <c:max val="120"/>
          <c:min val="9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Index (population at 2014 = 100)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284180790960451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34944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10203378145468"/>
          <c:y val="0.10338983050847457"/>
          <c:w val="0.19889693209238193"/>
          <c:h val="0.30056497175141245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>
    <oddFooter>&amp;L&amp;8© Crown Copyright 201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workbookViewId="0">
      <selection sqref="A1:H1"/>
    </sheetView>
  </sheetViews>
  <sheetFormatPr defaultRowHeight="12.75" x14ac:dyDescent="0.2"/>
  <cols>
    <col min="1" max="1" width="19.85546875" style="1" customWidth="1"/>
    <col min="2" max="2" width="11.85546875" style="1" customWidth="1"/>
    <col min="3" max="27" width="9.28515625" style="1" bestFit="1" customWidth="1"/>
    <col min="28" max="28" width="9.5703125" style="1" bestFit="1" customWidth="1"/>
    <col min="29" max="97" width="9.28515625" style="1" bestFit="1" customWidth="1"/>
    <col min="98" max="16384" width="9.140625" style="1"/>
  </cols>
  <sheetData>
    <row r="1" spans="1:30" s="18" customFormat="1" ht="18" customHeight="1" x14ac:dyDescent="0.25">
      <c r="A1" s="20" t="s">
        <v>7</v>
      </c>
      <c r="B1" s="20"/>
      <c r="C1" s="21"/>
      <c r="D1" s="21"/>
      <c r="E1" s="21"/>
      <c r="F1" s="21"/>
      <c r="G1" s="21"/>
      <c r="H1" s="21"/>
      <c r="K1" s="19"/>
      <c r="L1" s="19"/>
      <c r="M1" s="19"/>
    </row>
    <row r="2" spans="1:30" ht="12.75" customHeight="1" x14ac:dyDescent="0.2"/>
    <row r="3" spans="1:30" s="9" customFormat="1" ht="12.75" customHeight="1" x14ac:dyDescent="0.2">
      <c r="A3" s="12" t="s">
        <v>6</v>
      </c>
      <c r="B3" s="11">
        <v>2014</v>
      </c>
      <c r="C3" s="11">
        <v>2015</v>
      </c>
      <c r="D3" s="11">
        <v>2016</v>
      </c>
      <c r="E3" s="11">
        <v>2017</v>
      </c>
      <c r="F3" s="11">
        <v>2018</v>
      </c>
      <c r="G3" s="11">
        <v>2019</v>
      </c>
      <c r="H3" s="11">
        <v>2020</v>
      </c>
      <c r="I3" s="11">
        <v>2021</v>
      </c>
      <c r="J3" s="11">
        <v>2022</v>
      </c>
      <c r="K3" s="11">
        <v>2023</v>
      </c>
      <c r="L3" s="11">
        <v>2024</v>
      </c>
      <c r="M3" s="11">
        <v>2025</v>
      </c>
      <c r="N3" s="11">
        <v>2026</v>
      </c>
      <c r="O3" s="11">
        <v>2027</v>
      </c>
      <c r="P3" s="11">
        <v>2028</v>
      </c>
      <c r="Q3" s="11">
        <v>2029</v>
      </c>
      <c r="R3" s="11">
        <v>2030</v>
      </c>
      <c r="S3" s="11">
        <v>2031</v>
      </c>
      <c r="T3" s="11">
        <v>2032</v>
      </c>
      <c r="U3" s="11">
        <v>2033</v>
      </c>
      <c r="V3" s="11">
        <v>2034</v>
      </c>
      <c r="W3" s="11">
        <v>2035</v>
      </c>
      <c r="X3" s="11">
        <v>2036</v>
      </c>
      <c r="Y3" s="11">
        <v>2037</v>
      </c>
      <c r="Z3" s="17">
        <v>2038</v>
      </c>
      <c r="AA3" s="17">
        <v>2039</v>
      </c>
      <c r="AB3" s="10"/>
      <c r="AC3" s="10"/>
      <c r="AD3" s="10"/>
    </row>
    <row r="4" spans="1:30" s="8" customFormat="1" ht="18" customHeight="1" x14ac:dyDescent="0.2">
      <c r="A4" s="8" t="s">
        <v>4</v>
      </c>
      <c r="B4" s="13">
        <v>54316.618000000002</v>
      </c>
      <c r="C4" s="13">
        <v>54779.872000000003</v>
      </c>
      <c r="D4" s="13">
        <v>55218.701000000001</v>
      </c>
      <c r="E4" s="13">
        <v>55640.415000000001</v>
      </c>
      <c r="F4" s="13">
        <v>56061.46</v>
      </c>
      <c r="G4" s="13">
        <v>56466.326999999997</v>
      </c>
      <c r="H4" s="13">
        <v>56862.330999999998</v>
      </c>
      <c r="I4" s="13">
        <v>57248.364000000001</v>
      </c>
      <c r="J4" s="13">
        <v>57633.847999999998</v>
      </c>
      <c r="K4" s="13">
        <v>58017.207999999999</v>
      </c>
      <c r="L4" s="13">
        <v>58396.288999999997</v>
      </c>
      <c r="M4" s="13">
        <v>58769.461000000003</v>
      </c>
      <c r="N4" s="13">
        <v>59135.245000000003</v>
      </c>
      <c r="O4" s="13">
        <v>59493.43</v>
      </c>
      <c r="P4" s="13">
        <v>59844.385999999999</v>
      </c>
      <c r="Q4" s="13">
        <v>60188.029000000002</v>
      </c>
      <c r="R4" s="13">
        <v>60524.237000000001</v>
      </c>
      <c r="S4" s="13">
        <v>60853.18</v>
      </c>
      <c r="T4" s="13">
        <v>61175.150999999998</v>
      </c>
      <c r="U4" s="13">
        <v>61490.635999999999</v>
      </c>
      <c r="V4" s="13">
        <v>61800.146000000001</v>
      </c>
      <c r="W4" s="13">
        <v>62104.338000000003</v>
      </c>
      <c r="X4" s="13">
        <v>62403.947999999997</v>
      </c>
      <c r="Y4" s="13">
        <v>62699.633999999998</v>
      </c>
      <c r="Z4" s="13">
        <v>62991.97</v>
      </c>
      <c r="AA4" s="13">
        <v>63281.523000000001</v>
      </c>
      <c r="AB4" s="16"/>
    </row>
    <row r="5" spans="1:30" x14ac:dyDescent="0.2">
      <c r="A5" s="1" t="s">
        <v>3</v>
      </c>
      <c r="B5" s="13">
        <v>1840.498</v>
      </c>
      <c r="C5" s="13">
        <v>1851.2280000000001</v>
      </c>
      <c r="D5" s="13">
        <v>1862.615</v>
      </c>
      <c r="E5" s="13">
        <v>1873.502</v>
      </c>
      <c r="F5" s="13">
        <v>1883.9870000000001</v>
      </c>
      <c r="G5" s="13">
        <v>1894.0730000000001</v>
      </c>
      <c r="H5" s="13">
        <v>1903.663</v>
      </c>
      <c r="I5" s="13">
        <v>1912.816</v>
      </c>
      <c r="J5" s="13">
        <v>1921.749</v>
      </c>
      <c r="K5" s="13">
        <v>1930.4069999999999</v>
      </c>
      <c r="L5" s="13">
        <v>1938.7149999999999</v>
      </c>
      <c r="M5" s="13">
        <v>1946.6279999999999</v>
      </c>
      <c r="N5" s="13">
        <v>1954.144</v>
      </c>
      <c r="O5" s="13">
        <v>1961.241</v>
      </c>
      <c r="P5" s="13">
        <v>1967.885</v>
      </c>
      <c r="Q5" s="13">
        <v>1974.12</v>
      </c>
      <c r="R5" s="13">
        <v>1980.0170000000001</v>
      </c>
      <c r="S5" s="13">
        <v>1985.568</v>
      </c>
      <c r="T5" s="13">
        <v>1990.81</v>
      </c>
      <c r="U5" s="13">
        <v>1995.7639999999999</v>
      </c>
      <c r="V5" s="13">
        <v>2000.4829999999999</v>
      </c>
      <c r="W5" s="13">
        <v>2005.0050000000001</v>
      </c>
      <c r="X5" s="13">
        <v>2009.3150000000001</v>
      </c>
      <c r="Y5" s="13">
        <v>2013.4469999999999</v>
      </c>
      <c r="Z5" s="13">
        <v>2017.453</v>
      </c>
      <c r="AA5" s="13">
        <v>2021.3219999999999</v>
      </c>
    </row>
    <row r="6" spans="1:30" x14ac:dyDescent="0.2">
      <c r="A6" s="1" t="s">
        <v>2</v>
      </c>
      <c r="B6" s="13">
        <v>3092.0360000000001</v>
      </c>
      <c r="C6" s="13">
        <v>3101.2649999999999</v>
      </c>
      <c r="D6" s="13">
        <v>3110.8150000000001</v>
      </c>
      <c r="E6" s="13">
        <v>3120.3789999999999</v>
      </c>
      <c r="F6" s="13">
        <v>3129.855</v>
      </c>
      <c r="G6" s="13">
        <v>3139.3829999999998</v>
      </c>
      <c r="H6" s="13">
        <v>3148.7269999999999</v>
      </c>
      <c r="I6" s="13">
        <v>3158.0619999999999</v>
      </c>
      <c r="J6" s="13">
        <v>3167.598</v>
      </c>
      <c r="K6" s="13">
        <v>3177.2240000000002</v>
      </c>
      <c r="L6" s="13">
        <v>3186.8389999999999</v>
      </c>
      <c r="M6" s="13">
        <v>3196.38</v>
      </c>
      <c r="N6" s="13">
        <v>3205.6840000000002</v>
      </c>
      <c r="O6" s="13">
        <v>3214.607</v>
      </c>
      <c r="P6" s="13">
        <v>3223.0749999999998</v>
      </c>
      <c r="Q6" s="13">
        <v>3230.9679999999998</v>
      </c>
      <c r="R6" s="13">
        <v>3238.2820000000002</v>
      </c>
      <c r="S6" s="13">
        <v>3245.04</v>
      </c>
      <c r="T6" s="13">
        <v>3251.174</v>
      </c>
      <c r="U6" s="13">
        <v>3256.6779999999999</v>
      </c>
      <c r="V6" s="13">
        <v>3261.529</v>
      </c>
      <c r="W6" s="13">
        <v>3265.87</v>
      </c>
      <c r="X6" s="13">
        <v>3269.8290000000002</v>
      </c>
      <c r="Y6" s="13">
        <v>3273.4960000000001</v>
      </c>
      <c r="Z6" s="13">
        <v>3276.9270000000001</v>
      </c>
      <c r="AA6" s="13">
        <v>3280.1219999999998</v>
      </c>
    </row>
    <row r="7" spans="1:30" x14ac:dyDescent="0.2">
      <c r="A7" s="7" t="s">
        <v>1</v>
      </c>
      <c r="B7" s="15">
        <v>5347.6</v>
      </c>
      <c r="C7" s="15">
        <v>5364.732</v>
      </c>
      <c r="D7" s="15">
        <v>5380.2780000000002</v>
      </c>
      <c r="E7" s="15">
        <v>5395.6319999999996</v>
      </c>
      <c r="F7" s="15">
        <v>5411.5240000000003</v>
      </c>
      <c r="G7" s="15">
        <v>5427.982</v>
      </c>
      <c r="H7" s="15">
        <v>5444.9189999999999</v>
      </c>
      <c r="I7" s="15">
        <v>5462.2550000000001</v>
      </c>
      <c r="J7" s="15">
        <v>5479.6509999999998</v>
      </c>
      <c r="K7" s="15">
        <v>5497.0510000000004</v>
      </c>
      <c r="L7" s="15">
        <v>5514.402</v>
      </c>
      <c r="M7" s="15">
        <v>5531.5810000000001</v>
      </c>
      <c r="N7" s="15">
        <v>5548.442</v>
      </c>
      <c r="O7" s="15">
        <v>5564.8540000000003</v>
      </c>
      <c r="P7" s="15">
        <v>5580.7060000000001</v>
      </c>
      <c r="Q7" s="15">
        <v>5595.826</v>
      </c>
      <c r="R7" s="15">
        <v>5610.1509999999998</v>
      </c>
      <c r="S7" s="15">
        <v>5623.63</v>
      </c>
      <c r="T7" s="15">
        <v>5636.21</v>
      </c>
      <c r="U7" s="15">
        <v>5647.8829999999998</v>
      </c>
      <c r="V7" s="15">
        <v>5658.7079999999996</v>
      </c>
      <c r="W7" s="15">
        <v>5668.6570000000002</v>
      </c>
      <c r="X7" s="15">
        <v>5677.8149999999996</v>
      </c>
      <c r="Y7" s="15">
        <v>5686.2860000000001</v>
      </c>
      <c r="Z7" s="15">
        <v>5694.1419999999998</v>
      </c>
      <c r="AA7" s="15">
        <v>5701.4759999999997</v>
      </c>
    </row>
    <row r="8" spans="1:30" x14ac:dyDescent="0.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</row>
    <row r="9" spans="1:30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30" s="9" customFormat="1" ht="18" customHeight="1" x14ac:dyDescent="0.2">
      <c r="A10" s="12" t="s">
        <v>5</v>
      </c>
      <c r="B10" s="11">
        <v>2014</v>
      </c>
      <c r="C10" s="11">
        <v>2015</v>
      </c>
      <c r="D10" s="11">
        <v>2016</v>
      </c>
      <c r="E10" s="11">
        <v>2017</v>
      </c>
      <c r="F10" s="11">
        <v>2018</v>
      </c>
      <c r="G10" s="11">
        <v>2019</v>
      </c>
      <c r="H10" s="11">
        <v>2020</v>
      </c>
      <c r="I10" s="11">
        <v>2021</v>
      </c>
      <c r="J10" s="11">
        <v>2022</v>
      </c>
      <c r="K10" s="11">
        <v>2023</v>
      </c>
      <c r="L10" s="11">
        <v>2024</v>
      </c>
      <c r="M10" s="11">
        <v>2025</v>
      </c>
      <c r="N10" s="11">
        <v>2026</v>
      </c>
      <c r="O10" s="11">
        <v>2027</v>
      </c>
      <c r="P10" s="11">
        <v>2028</v>
      </c>
      <c r="Q10" s="11">
        <v>2029</v>
      </c>
      <c r="R10" s="11">
        <v>2030</v>
      </c>
      <c r="S10" s="11">
        <v>2031</v>
      </c>
      <c r="T10" s="11">
        <v>2032</v>
      </c>
      <c r="U10" s="11">
        <v>2033</v>
      </c>
      <c r="V10" s="11">
        <v>2034</v>
      </c>
      <c r="W10" s="11">
        <v>2035</v>
      </c>
      <c r="X10" s="11">
        <v>2036</v>
      </c>
      <c r="Y10" s="11">
        <v>2037</v>
      </c>
      <c r="Z10" s="11">
        <v>2038</v>
      </c>
      <c r="AA10" s="11">
        <v>2039</v>
      </c>
      <c r="AB10" s="10"/>
      <c r="AC10" s="10"/>
    </row>
    <row r="11" spans="1:30" ht="18" customHeight="1" x14ac:dyDescent="0.2">
      <c r="A11" s="8" t="s">
        <v>4</v>
      </c>
      <c r="B11" s="5">
        <f t="shared" ref="B11:AA11" si="0">(B4/$B$4)*100</f>
        <v>100</v>
      </c>
      <c r="C11" s="5">
        <f t="shared" si="0"/>
        <v>100.85287710659748</v>
      </c>
      <c r="D11" s="5">
        <f t="shared" si="0"/>
        <v>101.66078639137656</v>
      </c>
      <c r="E11" s="5">
        <f t="shared" si="0"/>
        <v>102.43718598238203</v>
      </c>
      <c r="F11" s="5">
        <f t="shared" si="0"/>
        <v>103.21235390612868</v>
      </c>
      <c r="G11" s="5">
        <f t="shared" si="0"/>
        <v>103.9577372066869</v>
      </c>
      <c r="H11" s="5">
        <f t="shared" si="0"/>
        <v>104.68680321738735</v>
      </c>
      <c r="I11" s="5">
        <f t="shared" si="0"/>
        <v>105.39751204686564</v>
      </c>
      <c r="J11" s="5">
        <f t="shared" si="0"/>
        <v>106.10721013594771</v>
      </c>
      <c r="K11" s="5">
        <f t="shared" si="0"/>
        <v>106.81299781956233</v>
      </c>
      <c r="L11" s="5">
        <f t="shared" si="0"/>
        <v>107.51090761946922</v>
      </c>
      <c r="M11" s="5">
        <f t="shared" si="0"/>
        <v>108.19793861245191</v>
      </c>
      <c r="N11" s="5">
        <f t="shared" si="0"/>
        <v>108.87136787492918</v>
      </c>
      <c r="O11" s="5">
        <f t="shared" si="0"/>
        <v>109.53080694383439</v>
      </c>
      <c r="P11" s="5">
        <f t="shared" si="0"/>
        <v>110.17693701032711</v>
      </c>
      <c r="Q11" s="5">
        <f t="shared" si="0"/>
        <v>110.80960342560356</v>
      </c>
      <c r="R11" s="5">
        <f t="shared" si="0"/>
        <v>111.42858158068678</v>
      </c>
      <c r="S11" s="5">
        <f t="shared" si="0"/>
        <v>112.03418445529874</v>
      </c>
      <c r="T11" s="5">
        <f t="shared" si="0"/>
        <v>112.62695147919555</v>
      </c>
      <c r="U11" s="5">
        <f t="shared" si="0"/>
        <v>113.20777740617061</v>
      </c>
      <c r="V11" s="5">
        <f t="shared" si="0"/>
        <v>113.77760301644702</v>
      </c>
      <c r="W11" s="5">
        <f t="shared" si="0"/>
        <v>114.3376378845973</v>
      </c>
      <c r="X11" s="5">
        <f t="shared" si="0"/>
        <v>114.8892370287119</v>
      </c>
      <c r="Y11" s="5">
        <f t="shared" si="0"/>
        <v>115.43361186442056</v>
      </c>
      <c r="Z11" s="5">
        <f t="shared" si="0"/>
        <v>115.97181915854924</v>
      </c>
      <c r="AA11" s="5">
        <f t="shared" si="0"/>
        <v>116.50490279052352</v>
      </c>
      <c r="AB11" s="5"/>
      <c r="AC11" s="5"/>
      <c r="AD11" s="5"/>
    </row>
    <row r="12" spans="1:30" x14ac:dyDescent="0.2">
      <c r="A12" s="1" t="s">
        <v>3</v>
      </c>
      <c r="B12" s="5">
        <f t="shared" ref="B12:AA12" si="1">(B5/$B$5)*100</f>
        <v>100</v>
      </c>
      <c r="C12" s="5">
        <f t="shared" si="1"/>
        <v>100.5829943852153</v>
      </c>
      <c r="D12" s="5">
        <f t="shared" si="1"/>
        <v>101.2016856307369</v>
      </c>
      <c r="E12" s="5">
        <f t="shared" si="1"/>
        <v>101.79321031590362</v>
      </c>
      <c r="F12" s="5">
        <f t="shared" si="1"/>
        <v>102.36289308654504</v>
      </c>
      <c r="G12" s="5">
        <f t="shared" si="1"/>
        <v>102.91089694202331</v>
      </c>
      <c r="H12" s="5">
        <f t="shared" si="1"/>
        <v>103.43195156962952</v>
      </c>
      <c r="I12" s="5">
        <f t="shared" si="1"/>
        <v>103.92926262348561</v>
      </c>
      <c r="J12" s="5">
        <f t="shared" si="1"/>
        <v>104.41462039078553</v>
      </c>
      <c r="K12" s="5">
        <f t="shared" si="1"/>
        <v>104.8850365498903</v>
      </c>
      <c r="L12" s="5">
        <f t="shared" si="1"/>
        <v>105.33643611674665</v>
      </c>
      <c r="M12" s="5">
        <f t="shared" si="1"/>
        <v>105.76637410092269</v>
      </c>
      <c r="N12" s="5">
        <f t="shared" si="1"/>
        <v>106.17474183617695</v>
      </c>
      <c r="O12" s="5">
        <f t="shared" si="1"/>
        <v>106.56034399385383</v>
      </c>
      <c r="P12" s="5">
        <f t="shared" si="1"/>
        <v>106.92133324784922</v>
      </c>
      <c r="Q12" s="5">
        <f t="shared" si="1"/>
        <v>107.26010025547433</v>
      </c>
      <c r="R12" s="5">
        <f t="shared" si="1"/>
        <v>107.58050266829954</v>
      </c>
      <c r="S12" s="5">
        <f t="shared" si="1"/>
        <v>107.88210582135922</v>
      </c>
      <c r="T12" s="5">
        <f t="shared" si="1"/>
        <v>108.16692004011956</v>
      </c>
      <c r="U12" s="5">
        <f t="shared" si="1"/>
        <v>108.43608632011552</v>
      </c>
      <c r="V12" s="5">
        <f t="shared" si="1"/>
        <v>108.6924843167447</v>
      </c>
      <c r="W12" s="5">
        <f t="shared" si="1"/>
        <v>108.93817868859408</v>
      </c>
      <c r="X12" s="5">
        <f t="shared" si="1"/>
        <v>109.17235443885296</v>
      </c>
      <c r="Y12" s="5">
        <f t="shared" si="1"/>
        <v>109.39685889362552</v>
      </c>
      <c r="Z12" s="5">
        <f t="shared" si="1"/>
        <v>109.61451737518865</v>
      </c>
      <c r="AA12" s="5">
        <f t="shared" si="1"/>
        <v>109.82473221921458</v>
      </c>
      <c r="AB12" s="5"/>
      <c r="AC12" s="5"/>
      <c r="AD12" s="5"/>
    </row>
    <row r="13" spans="1:30" x14ac:dyDescent="0.2">
      <c r="A13" s="1" t="s">
        <v>2</v>
      </c>
      <c r="B13" s="5">
        <f t="shared" ref="B13:AA13" si="2">(B6/$B$6)*100</f>
        <v>100</v>
      </c>
      <c r="C13" s="5">
        <f t="shared" si="2"/>
        <v>100.29847647310703</v>
      </c>
      <c r="D13" s="5">
        <f t="shared" si="2"/>
        <v>100.60733445535564</v>
      </c>
      <c r="E13" s="5">
        <f t="shared" si="2"/>
        <v>100.91664521370384</v>
      </c>
      <c r="F13" s="5">
        <f t="shared" si="2"/>
        <v>101.22310995085439</v>
      </c>
      <c r="G13" s="5">
        <f t="shared" si="2"/>
        <v>101.53125642780354</v>
      </c>
      <c r="H13" s="5">
        <f t="shared" si="2"/>
        <v>101.83345213315755</v>
      </c>
      <c r="I13" s="5">
        <f t="shared" si="2"/>
        <v>102.13535676816181</v>
      </c>
      <c r="J13" s="5">
        <f t="shared" si="2"/>
        <v>102.44376197431077</v>
      </c>
      <c r="K13" s="5">
        <f t="shared" si="2"/>
        <v>102.75507788395737</v>
      </c>
      <c r="L13" s="5">
        <f t="shared" si="2"/>
        <v>103.06603804095424</v>
      </c>
      <c r="M13" s="5">
        <f t="shared" si="2"/>
        <v>103.37460495285306</v>
      </c>
      <c r="N13" s="5">
        <f t="shared" si="2"/>
        <v>103.67550701220813</v>
      </c>
      <c r="O13" s="5">
        <f t="shared" si="2"/>
        <v>103.96408709342325</v>
      </c>
      <c r="P13" s="5">
        <f t="shared" si="2"/>
        <v>104.23795195140031</v>
      </c>
      <c r="Q13" s="5">
        <f t="shared" si="2"/>
        <v>104.49322064814251</v>
      </c>
      <c r="R13" s="5">
        <f t="shared" si="2"/>
        <v>104.72976381904996</v>
      </c>
      <c r="S13" s="5">
        <f t="shared" si="2"/>
        <v>104.94832531057206</v>
      </c>
      <c r="T13" s="5">
        <f t="shared" si="2"/>
        <v>105.14670592451058</v>
      </c>
      <c r="U13" s="5">
        <f t="shared" si="2"/>
        <v>105.32471161396569</v>
      </c>
      <c r="V13" s="5">
        <f t="shared" si="2"/>
        <v>105.48159853248798</v>
      </c>
      <c r="W13" s="5">
        <f t="shared" si="2"/>
        <v>105.62199146452369</v>
      </c>
      <c r="X13" s="5">
        <f t="shared" si="2"/>
        <v>105.75003007726949</v>
      </c>
      <c r="Y13" s="5">
        <f t="shared" si="2"/>
        <v>105.86862507422295</v>
      </c>
      <c r="Z13" s="5">
        <f t="shared" si="2"/>
        <v>105.97958755978263</v>
      </c>
      <c r="AA13" s="5">
        <f t="shared" si="2"/>
        <v>106.08291753394849</v>
      </c>
      <c r="AB13" s="5"/>
      <c r="AC13" s="5"/>
      <c r="AD13" s="5"/>
    </row>
    <row r="14" spans="1:30" x14ac:dyDescent="0.2">
      <c r="A14" s="7" t="s">
        <v>1</v>
      </c>
      <c r="B14" s="6">
        <f t="shared" ref="B14:AA14" si="3">(B7/$B$7)*100</f>
        <v>100</v>
      </c>
      <c r="C14" s="6">
        <f t="shared" si="3"/>
        <v>100.32036801555837</v>
      </c>
      <c r="D14" s="6">
        <f t="shared" si="3"/>
        <v>100.61107786670655</v>
      </c>
      <c r="E14" s="6">
        <f t="shared" si="3"/>
        <v>100.89819732216321</v>
      </c>
      <c r="F14" s="6">
        <f t="shared" si="3"/>
        <v>101.19537736554716</v>
      </c>
      <c r="G14" s="6">
        <f t="shared" si="3"/>
        <v>101.50314159623008</v>
      </c>
      <c r="H14" s="6">
        <f t="shared" si="3"/>
        <v>101.81986311616424</v>
      </c>
      <c r="I14" s="6">
        <f t="shared" si="3"/>
        <v>102.14404592714487</v>
      </c>
      <c r="J14" s="6">
        <f t="shared" si="3"/>
        <v>102.46935073677909</v>
      </c>
      <c r="K14" s="6">
        <f t="shared" si="3"/>
        <v>102.79473034632358</v>
      </c>
      <c r="L14" s="6">
        <f t="shared" si="3"/>
        <v>103.1191936569676</v>
      </c>
      <c r="M14" s="6">
        <f t="shared" si="3"/>
        <v>103.4404405714713</v>
      </c>
      <c r="N14" s="6">
        <f t="shared" si="3"/>
        <v>103.75574089311093</v>
      </c>
      <c r="O14" s="6">
        <f t="shared" si="3"/>
        <v>104.06264492482609</v>
      </c>
      <c r="P14" s="6">
        <f t="shared" si="3"/>
        <v>104.35907696910762</v>
      </c>
      <c r="Q14" s="6">
        <f t="shared" si="3"/>
        <v>104.64182062981524</v>
      </c>
      <c r="R14" s="6">
        <f t="shared" si="3"/>
        <v>104.90969780836261</v>
      </c>
      <c r="S14" s="6">
        <f t="shared" si="3"/>
        <v>105.16175480589422</v>
      </c>
      <c r="T14" s="6">
        <f t="shared" si="3"/>
        <v>105.39700052359937</v>
      </c>
      <c r="U14" s="6">
        <f t="shared" si="3"/>
        <v>105.61528536165756</v>
      </c>
      <c r="V14" s="6">
        <f t="shared" si="3"/>
        <v>105.81771261874484</v>
      </c>
      <c r="W14" s="6">
        <f t="shared" si="3"/>
        <v>106.00375869548957</v>
      </c>
      <c r="X14" s="6">
        <f t="shared" si="3"/>
        <v>106.17501308998428</v>
      </c>
      <c r="Y14" s="6">
        <f t="shared" si="3"/>
        <v>106.33342059989528</v>
      </c>
      <c r="Z14" s="6">
        <f t="shared" si="3"/>
        <v>106.48032762360684</v>
      </c>
      <c r="AA14" s="6">
        <f t="shared" si="3"/>
        <v>106.61747325903208</v>
      </c>
      <c r="AB14" s="5"/>
      <c r="AC14" s="5"/>
      <c r="AD14" s="5"/>
    </row>
    <row r="15" spans="1:30" x14ac:dyDescent="0.2">
      <c r="B15" s="2"/>
      <c r="C15" s="2"/>
      <c r="D15" s="2"/>
      <c r="E15" s="2"/>
    </row>
    <row r="16" spans="1:30" x14ac:dyDescent="0.2">
      <c r="A16" s="4" t="s">
        <v>0</v>
      </c>
      <c r="B16" s="3"/>
      <c r="C16" s="3"/>
      <c r="D16" s="2"/>
      <c r="E16" s="2"/>
    </row>
    <row r="17" spans="2:27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x14ac:dyDescent="0.2">
      <c r="B20" s="2"/>
      <c r="C20" s="2"/>
      <c r="D20" s="2"/>
      <c r="E20" s="2"/>
    </row>
    <row r="21" spans="2:27" x14ac:dyDescent="0.2">
      <c r="B21" s="2"/>
      <c r="C21" s="2"/>
      <c r="D21" s="2"/>
      <c r="E21" s="2"/>
    </row>
    <row r="22" spans="2:27" x14ac:dyDescent="0.2">
      <c r="B22" s="2"/>
      <c r="C22" s="2"/>
      <c r="D22" s="2"/>
      <c r="E22" s="2"/>
    </row>
    <row r="23" spans="2:27" x14ac:dyDescent="0.2">
      <c r="B23" s="2"/>
      <c r="C23" s="2"/>
      <c r="D23" s="2"/>
      <c r="E23" s="2"/>
    </row>
    <row r="24" spans="2:27" x14ac:dyDescent="0.2">
      <c r="B24" s="2"/>
      <c r="C24" s="2"/>
      <c r="D24" s="2"/>
      <c r="E24" s="2"/>
    </row>
    <row r="25" spans="2:27" x14ac:dyDescent="0.2">
      <c r="B25" s="2"/>
      <c r="C25" s="2"/>
      <c r="D25" s="2"/>
      <c r="E25" s="2"/>
    </row>
    <row r="26" spans="2:27" x14ac:dyDescent="0.2">
      <c r="B26" s="2"/>
      <c r="C26" s="2"/>
      <c r="D26" s="2"/>
      <c r="E26" s="2"/>
    </row>
    <row r="27" spans="2:27" x14ac:dyDescent="0.2">
      <c r="B27" s="2"/>
      <c r="C27" s="2"/>
      <c r="D27" s="2"/>
      <c r="E27" s="2"/>
    </row>
    <row r="28" spans="2:27" x14ac:dyDescent="0.2">
      <c r="B28" s="2"/>
      <c r="C28" s="2"/>
      <c r="D28" s="2"/>
      <c r="E28" s="2"/>
    </row>
    <row r="29" spans="2:27" x14ac:dyDescent="0.2">
      <c r="B29" s="2"/>
      <c r="C29" s="2"/>
      <c r="D29" s="2"/>
      <c r="E29" s="2"/>
    </row>
    <row r="30" spans="2:27" x14ac:dyDescent="0.2">
      <c r="B30" s="2"/>
      <c r="C30" s="2"/>
      <c r="D30" s="2"/>
      <c r="E30" s="2"/>
    </row>
    <row r="31" spans="2:27" x14ac:dyDescent="0.2">
      <c r="B31" s="2"/>
      <c r="C31" s="2"/>
      <c r="D31" s="2"/>
      <c r="E31" s="2"/>
    </row>
    <row r="32" spans="2:27" x14ac:dyDescent="0.2">
      <c r="B32" s="2"/>
      <c r="C32" s="2"/>
      <c r="D32" s="2"/>
      <c r="E32" s="2"/>
    </row>
    <row r="33" spans="2:5" x14ac:dyDescent="0.2">
      <c r="B33" s="2"/>
      <c r="C33" s="2"/>
      <c r="D33" s="2"/>
      <c r="E33" s="2"/>
    </row>
    <row r="34" spans="2:5" x14ac:dyDescent="0.2">
      <c r="B34" s="2"/>
      <c r="C34" s="2"/>
      <c r="D34" s="2"/>
      <c r="E34" s="2"/>
    </row>
    <row r="35" spans="2:5" x14ac:dyDescent="0.2">
      <c r="B35" s="2"/>
      <c r="C35" s="2"/>
      <c r="D35" s="2"/>
      <c r="E35" s="2"/>
    </row>
    <row r="36" spans="2:5" x14ac:dyDescent="0.2">
      <c r="B36" s="2"/>
      <c r="C36" s="2"/>
      <c r="D36" s="2"/>
      <c r="E36" s="2"/>
    </row>
    <row r="37" spans="2:5" x14ac:dyDescent="0.2">
      <c r="B37" s="2"/>
      <c r="C37" s="2"/>
      <c r="D37" s="2"/>
      <c r="E37" s="2"/>
    </row>
    <row r="38" spans="2:5" x14ac:dyDescent="0.2">
      <c r="B38" s="2"/>
      <c r="C38" s="2"/>
      <c r="D38" s="2"/>
      <c r="E38" s="2"/>
    </row>
  </sheetData>
  <mergeCells count="2">
    <mergeCell ref="K1:M1"/>
    <mergeCell ref="A1:H1"/>
  </mergeCells>
  <pageMargins left="0.75" right="0.75" top="1" bottom="1" header="0.5" footer="0.5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 13</vt:lpstr>
      <vt:lpstr>Figure 13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dcterms:created xsi:type="dcterms:W3CDTF">2015-10-26T10:33:53Z</dcterms:created>
  <dcterms:modified xsi:type="dcterms:W3CDTF">2015-10-26T16:58:53Z</dcterms:modified>
</cp:coreProperties>
</file>