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885" windowWidth="14430" windowHeight="12030" tabRatio="925" firstSheet="2" activeTab="2"/>
  </bookViews>
  <sheets>
    <sheet name="Contents Text" sheetId="146" state="hidden" r:id="rId1"/>
    <sheet name="Metadata Text" sheetId="147" state="hidden" r:id="rId2"/>
    <sheet name="Fig 4a&amp;b data" sheetId="36" r:id="rId3"/>
  </sheets>
  <definedNames>
    <definedName name="agestruct_ca_Scot_y1">#REF!</definedName>
    <definedName name="agestruct_ca_Scot_y25">#REF!</definedName>
    <definedName name="agestruct_hb_Scot_y1">#REF!</definedName>
    <definedName name="agestruct_hb_Scot_y25">#REF!</definedName>
    <definedName name="CONTENTS">'Contents Text'!$B$4:$B$27</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'Fig 4a&amp;b data'!$A$6:$C$39</definedName>
    <definedName name="pctot_totpop_ca_Scotonly">'Fig 4a&amp;b data'!$A$3:$C$4</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sdpest">#REF!</definedName>
    <definedName name="TEXT">'Metadata Text'!$B$9:$B$17</definedName>
    <definedName name="totpop_ca_compproj_pc">#REF!</definedName>
    <definedName name="totpop_ca_compproj_pc_Scotonly">#REF!</definedName>
    <definedName name="totpop_hb_compproj_pc">#REF!</definedName>
    <definedName name="totpop_hb_compproj_pc_Scotonly">#REF!</definedName>
    <definedName name="totpop_np_compproj_pc1">#REF!</definedName>
    <definedName name="totpop_np_PPHMLM_1">#REF!</definedName>
    <definedName name="totpop_np_PPHMLM_2">#REF!</definedName>
    <definedName name="totpop_np_t">#REF!</definedName>
    <definedName name="totpop_prev50yr">#REF!</definedName>
    <definedName name="totpop_Scot_allvars">#REF!</definedName>
    <definedName name="totpop_Scot_t1">#REF!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s>
  <calcPr calcId="145621"/>
</workbook>
</file>

<file path=xl/calcChain.xml><?xml version="1.0" encoding="utf-8"?>
<calcChain xmlns="http://schemas.openxmlformats.org/spreadsheetml/2006/main">
  <c r="B19" i="147" l="1"/>
  <c r="B18" i="147" l="1"/>
</calcChain>
</file>

<file path=xl/sharedStrings.xml><?xml version="1.0" encoding="utf-8"?>
<sst xmlns="http://schemas.openxmlformats.org/spreadsheetml/2006/main" count="156" uniqueCount="146">
  <si>
    <t>Figures</t>
  </si>
  <si>
    <t>Contents</t>
  </si>
  <si>
    <t>Inverclyde</t>
  </si>
  <si>
    <t>East Dunbartonshire</t>
  </si>
  <si>
    <t>Shetland Islands</t>
  </si>
  <si>
    <t>Aberdeen City</t>
  </si>
  <si>
    <t>Dundee City</t>
  </si>
  <si>
    <t>West Dunbartonshire</t>
  </si>
  <si>
    <t>Renfrewshire</t>
  </si>
  <si>
    <t>East Ayrshire</t>
  </si>
  <si>
    <t>Midlothian</t>
  </si>
  <si>
    <t>North Ayrshire</t>
  </si>
  <si>
    <t>Moray</t>
  </si>
  <si>
    <t>Glasgow City</t>
  </si>
  <si>
    <t>South Ayrshire</t>
  </si>
  <si>
    <t>East Renfrewshire</t>
  </si>
  <si>
    <t>North Lanarkshire</t>
  </si>
  <si>
    <t>Angus</t>
  </si>
  <si>
    <t>Falkirk</t>
  </si>
  <si>
    <t>Clackmannanshire</t>
  </si>
  <si>
    <t>South Lanarkshire</t>
  </si>
  <si>
    <t>Highland</t>
  </si>
  <si>
    <t>Stirling</t>
  </si>
  <si>
    <t>Fife</t>
  </si>
  <si>
    <t>Orkney Islands</t>
  </si>
  <si>
    <t>Scottish Borders</t>
  </si>
  <si>
    <t>Aberdeenshire</t>
  </si>
  <si>
    <t>East Lothian</t>
  </si>
  <si>
    <t>West Lothian</t>
  </si>
  <si>
    <t>Area</t>
  </si>
  <si>
    <t xml:space="preserve">Back to contents page </t>
  </si>
  <si>
    <t>Figure 12</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</si>
  <si>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</si>
  <si>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</si>
  <si>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</si>
  <si>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</si>
  <si>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</si>
  <si>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</si>
  <si>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</si>
  <si>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</si>
  <si>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13</t>
  </si>
  <si>
    <t>Figure 14</t>
  </si>
  <si>
    <t>Figure 15</t>
  </si>
  <si>
    <t>Figure 16</t>
  </si>
  <si>
    <t>Figure 17</t>
  </si>
  <si>
    <t>Figure 18</t>
  </si>
  <si>
    <t>Figure 19</t>
  </si>
  <si>
    <t xml:space="preserve">Figure 3 </t>
  </si>
  <si>
    <t>Figure 4a&amp;b</t>
  </si>
  <si>
    <t>Figure 6</t>
  </si>
  <si>
    <t>Figure 20</t>
  </si>
  <si>
    <t>Figure 21</t>
  </si>
  <si>
    <t>text</t>
  </si>
  <si>
    <t>© Crown Copyright 2016</t>
  </si>
  <si>
    <t>Commentary:</t>
  </si>
  <si>
    <t>Title</t>
  </si>
  <si>
    <t>Percentage change</t>
  </si>
  <si>
    <t>Important notes</t>
  </si>
  <si>
    <t>Base year</t>
  </si>
  <si>
    <t>End year</t>
  </si>
  <si>
    <t>Note on Fig. 3 data</t>
  </si>
  <si>
    <t>Health boards</t>
  </si>
  <si>
    <t>Pension act detail</t>
  </si>
  <si>
    <t>Note on Fig A1</t>
  </si>
  <si>
    <t>Scotland</t>
  </si>
  <si>
    <t>Label Figure A1</t>
  </si>
  <si>
    <t>Base year +1</t>
  </si>
  <si>
    <t>Figure 8</t>
  </si>
  <si>
    <t>Figure 9</t>
  </si>
  <si>
    <t>Figure 10</t>
  </si>
  <si>
    <t>Figure 11</t>
  </si>
  <si>
    <t>Na h-Eileanan Siar</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</si>
  <si>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</si>
  <si>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</si>
  <si>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</si>
  <si>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</si>
  <si>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</si>
  <si>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</si>
  <si>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</si>
  <si>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</si>
  <si>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</si>
  <si>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</si>
  <si>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</si>
  <si>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</si>
  <si>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</si>
  <si>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Argyll and Bute</t>
  </si>
  <si>
    <t>Dumfries and Galloway</t>
  </si>
  <si>
    <t>Perth and Kinross</t>
  </si>
  <si>
    <t>City of Edinburgh</t>
  </si>
  <si>
    <t>Figure 7</t>
  </si>
  <si>
    <t>Figure 5a&amp;b</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</si>
  <si>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</si>
  <si>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</si>
  <si>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</si>
  <si>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</si>
  <si>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</si>
  <si>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</si>
  <si>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</si>
  <si>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</si>
  <si>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</si>
  <si>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</si>
  <si>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</si>
  <si>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</si>
  <si>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</si>
  <si>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</si>
  <si>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</si>
  <si>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</si>
  <si>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</si>
  <si>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S12000013</t>
  </si>
  <si>
    <t>S12000018</t>
  </si>
  <si>
    <t>S12000035</t>
  </si>
  <si>
    <t>S12000021</t>
  </si>
  <si>
    <t>S12000039</t>
  </si>
  <si>
    <t>S12000006</t>
  </si>
  <si>
    <t>S12000008</t>
  </si>
  <si>
    <t>S12000005</t>
  </si>
  <si>
    <t>S12000028</t>
  </si>
  <si>
    <t>S12000027</t>
  </si>
  <si>
    <t>S12000044</t>
  </si>
  <si>
    <t>S12000038</t>
  </si>
  <si>
    <t>S12000023</t>
  </si>
  <si>
    <t>S12000026</t>
  </si>
  <si>
    <t>S12000017</t>
  </si>
  <si>
    <t>S12000041</t>
  </si>
  <si>
    <t>S12000029</t>
  </si>
  <si>
    <t>S12000020</t>
  </si>
  <si>
    <t>S12000015</t>
  </si>
  <si>
    <t>S12000045</t>
  </si>
  <si>
    <t>S12000042</t>
  </si>
  <si>
    <t>S12000046</t>
  </si>
  <si>
    <t>S12000014</t>
  </si>
  <si>
    <t>S12000040</t>
  </si>
  <si>
    <t>S12000030</t>
  </si>
  <si>
    <t>S12000024</t>
  </si>
  <si>
    <t>S12000011</t>
  </si>
  <si>
    <t>S12000033</t>
  </si>
  <si>
    <t>S12000010</t>
  </si>
  <si>
    <t>S12000034</t>
  </si>
  <si>
    <t>S12000036</t>
  </si>
  <si>
    <t>S12000019</t>
  </si>
  <si>
    <t>Projected percentage change in population, by age structure, National Park areas, 2014 to 2039</t>
  </si>
  <si>
    <t>Code</t>
  </si>
  <si>
    <t>S92000003</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</si>
  <si>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</si>
  <si>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</si>
  <si>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Figure 4a&amp;b: Projected percentage change in population, by council area, 2014 to 2039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</si>
</sst>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font>
      <sz val="10"/>
      <name val="Arial"/>
    </font>
    <font>
      <sz val="10"/>
      <name val="Arial"/>
      <family val="2"/>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2"/>
      <name val="Arial"/>
      <family val="2"/>
    </font>
    <font>
      <sz val="10"/>
      <name val="Arial"/>
      <family val="2"/>
    </font>
    <font>
      <u/>
      <sz val="10"/>
      <color indexed="12"/>
      <name val="Arial"/>
      <family val="2"/>
    </font>
    <font>
      <b/>
      <sz val="10"/>
      <name val="Arial"/>
      <family val="2"/>
    </font>
    <font>
      <sz val="10"/>
      <color rgb="FFFF0000"/>
      <name val="Arial"/>
      <family val="2"/>
    </font>
    <font>
      <u/>
      <sz val="10"/>
      <color indexed="12"/>
      <name val="MS Sans Serif"/>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s>
  <cellStyleXfs count="7">
    <xf numFmtId="0" fontId="0" fillId="0" borderId="0"/>
    <xf numFmtId="0" fontId="11" fillId="0" borderId="0" applyNumberFormat="0" applyFill="0" applyBorder="0" applyAlignment="0" applyProtection="0">
      <alignment vertical="top"/>
      <protection locked="0"/>
    </xf>
    <xf numFmtId="0" fontId="7" fillId="0" borderId="0"/>
    <xf numFmtId="3" fontId="7" fillId="0" borderId="0"/>
    <xf numFmtId="0" fontId="5" fillId="0" borderId="0"/>
    <xf numFmtId="0" fontId="17" fillId="0" borderId="0" applyNumberFormat="0" applyFill="0" applyBorder="0" applyAlignment="0" applyProtection="0"/>
    <xf numFmtId="0" fontId="5" fillId="0" borderId="0"/>
  </cellStyleXfs>
  <cellXfs count="60">
    <xf numFmtId="0" fontId="0" fillId="0" borderId="0" xfId="0"/>
    <xf numFmtId="0" fontId="8" fillId="2" borderId="0" xfId="0" applyFont="1" applyFill="1" applyAlignment="1"/>
    <xf numFmtId="0" fontId="9" fillId="2" borderId="0" xfId="0" applyFont="1" applyFill="1"/>
    <xf numFmtId="0" fontId="14" fillId="2" borderId="0" xfId="1" applyFont="1" applyFill="1" applyAlignment="1" applyProtection="1"/>
    <xf numFmtId="0" fontId="13" fillId="2" borderId="0" xfId="0" applyFont="1" applyFill="1"/>
    <xf numFmtId="0" fontId="12" fillId="2" borderId="0" xfId="0" applyFont="1" applyFill="1"/>
    <xf numFmtId="0" fontId="13" fillId="2" borderId="0" xfId="0" applyFont="1" applyFill="1" applyBorder="1"/>
    <xf numFmtId="0" fontId="11" fillId="2" borderId="0" xfId="1" applyFont="1" applyFill="1" applyAlignment="1" applyProtection="1"/>
    <xf numFmtId="0" fontId="10" fillId="2" borderId="0" xfId="0" applyFont="1" applyFill="1" applyAlignment="1">
      <alignment vertical="top"/>
    </xf>
    <xf numFmtId="0" fontId="0" fillId="2" borderId="0" xfId="0" applyFill="1" applyAlignment="1"/>
    <xf numFmtId="0" fontId="13" fillId="2" borderId="0" xfId="0" applyFont="1" applyFill="1" applyAlignment="1">
      <alignment vertical="center"/>
    </xf>
    <xf numFmtId="0" fontId="5" fillId="2" borderId="0" xfId="0" applyFont="1" applyFill="1" applyAlignment="1">
      <alignment vertical="center"/>
    </xf>
    <xf numFmtId="0" fontId="8" fillId="2" borderId="0" xfId="0" applyFont="1" applyFill="1"/>
    <xf numFmtId="0" fontId="15" fillId="2" borderId="0" xfId="0" applyFont="1" applyFill="1" applyAlignment="1">
      <alignment vertical="center"/>
    </xf>
    <xf numFmtId="0" fontId="9" fillId="2" borderId="0" xfId="0" applyFont="1" applyFill="1" applyAlignment="1">
      <alignment vertical="center"/>
    </xf>
    <xf numFmtId="0" fontId="0" fillId="2" borderId="0" xfId="0" applyFill="1" applyAlignment="1">
      <alignment vertical="center"/>
    </xf>
    <xf numFmtId="0" fontId="4" fillId="2" borderId="0" xfId="0" applyFont="1" applyFill="1" applyAlignment="1">
      <alignment vertical="center"/>
    </xf>
    <xf numFmtId="0" fontId="11" fillId="2" borderId="0" xfId="1" applyFont="1" applyFill="1" applyAlignment="1" applyProtection="1">
      <alignment horizontal="left" vertical="center"/>
    </xf>
    <xf numFmtId="0" fontId="10" fillId="2" borderId="0" xfId="0" applyFont="1" applyFill="1" applyAlignment="1"/>
    <xf numFmtId="0" fontId="9" fillId="2" borderId="0" xfId="0" applyFont="1" applyFill="1" applyAlignment="1"/>
    <xf numFmtId="0" fontId="5" fillId="2" borderId="0" xfId="0" applyFont="1" applyFill="1" applyAlignment="1"/>
    <xf numFmtId="0" fontId="13" fillId="2" borderId="0" xfId="0" applyFont="1" applyFill="1" applyAlignment="1"/>
    <xf numFmtId="0" fontId="7" fillId="2" borderId="0" xfId="0" applyFont="1" applyFill="1" applyAlignment="1"/>
    <xf numFmtId="0" fontId="15" fillId="2" borderId="0" xfId="0" applyFont="1" applyFill="1" applyAlignment="1"/>
    <xf numFmtId="0" fontId="16" fillId="2" borderId="0" xfId="0" applyFont="1" applyFill="1" applyAlignment="1"/>
    <xf numFmtId="0" fontId="3" fillId="2" borderId="0" xfId="0" applyFont="1" applyFill="1" applyAlignment="1">
      <alignment vertical="center"/>
    </xf>
    <xf numFmtId="0" fontId="3" fillId="2" borderId="0" xfId="0" applyFont="1" applyFill="1" applyAlignment="1"/>
    <xf numFmtId="0" fontId="3" fillId="2" borderId="0" xfId="1" applyFont="1" applyFill="1" applyAlignment="1" applyProtection="1">
      <alignment horizontal="left" vertical="center"/>
    </xf>
    <xf numFmtId="0" fontId="3" fillId="2" borderId="0" xfId="0" applyFont="1" applyFill="1"/>
    <xf numFmtId="0" fontId="20" fillId="2" borderId="0" xfId="0" applyFont="1" applyFill="1" applyAlignment="1"/>
    <xf numFmtId="0" fontId="18" fillId="2" borderId="0" xfId="0" applyFont="1" applyFill="1" applyAlignment="1"/>
    <xf numFmtId="0" fontId="21" fillId="2" borderId="0" xfId="1" applyFont="1" applyFill="1" applyAlignment="1" applyProtection="1"/>
    <xf numFmtId="0" fontId="22" fillId="2" borderId="0" xfId="0" applyFont="1" applyFill="1" applyAlignment="1">
      <alignment vertical="center"/>
    </xf>
    <xf numFmtId="0" fontId="7" fillId="2" borderId="0" xfId="0" quotePrefix="1" applyFont="1" applyFill="1" applyAlignment="1"/>
    <xf numFmtId="0" fontId="23" fillId="2" borderId="0" xfId="0" applyFont="1" applyFill="1" applyAlignment="1"/>
    <xf numFmtId="0" fontId="24" fillId="2" borderId="0" xfId="0" applyFont="1" applyFill="1" applyAlignment="1"/>
    <xf numFmtId="0" fontId="10" fillId="2" borderId="0" xfId="0" applyFont="1" applyFill="1" applyAlignment="1">
      <alignment horizontal="right"/>
    </xf>
    <xf numFmtId="49" fontId="10" fillId="2" borderId="0" xfId="0" applyNumberFormat="1" applyFont="1" applyFill="1" applyAlignment="1"/>
    <xf numFmtId="164" fontId="3" fillId="2" borderId="0" xfId="0" applyNumberFormat="1" applyFont="1" applyFill="1"/>
    <xf numFmtId="0" fontId="6" fillId="2" borderId="1" xfId="0" applyFont="1" applyFill="1" applyBorder="1" applyAlignment="1">
      <alignment vertical="center"/>
    </xf>
    <xf numFmtId="164" fontId="3" fillId="2" borderId="0" xfId="0" applyNumberFormat="1" applyFont="1" applyFill="1" applyBorder="1"/>
    <xf numFmtId="0" fontId="19" fillId="0" borderId="0" xfId="0" applyFont="1" applyAlignment="1">
      <alignment horizontal="left" readingOrder="1"/>
    </xf>
    <xf numFmtId="0" fontId="10" fillId="2" borderId="0" xfId="0" applyFont="1" applyFill="1" applyAlignment="1">
      <alignment horizontal="left" vertical="center"/>
    </xf>
    <xf numFmtId="0" fontId="6" fillId="2" borderId="0" xfId="0" applyFont="1" applyFill="1"/>
    <xf numFmtId="164" fontId="6" fillId="2" borderId="1" xfId="0" applyNumberFormat="1" applyFont="1" applyFill="1" applyBorder="1" applyAlignment="1">
      <alignment horizontal="right" vertical="center"/>
    </xf>
    <xf numFmtId="0" fontId="6" fillId="2" borderId="0" xfId="0" applyFont="1" applyFill="1" applyAlignment="1">
      <alignment vertical="center"/>
    </xf>
    <xf numFmtId="0" fontId="0" fillId="2" borderId="0" xfId="0" applyFill="1" applyAlignment="1">
      <alignment wrapText="1"/>
    </xf>
    <xf numFmtId="0" fontId="6" fillId="2" borderId="3" xfId="1" applyFont="1" applyFill="1" applyBorder="1" applyAlignment="1" applyProtection="1">
      <alignment vertical="center"/>
    </xf>
    <xf numFmtId="0" fontId="13" fillId="2" borderId="1" xfId="0" applyFont="1" applyFill="1" applyBorder="1" applyAlignment="1"/>
    <xf numFmtId="164" fontId="3" fillId="2" borderId="0" xfId="0" applyNumberFormat="1" applyFont="1" applyFill="1" applyAlignment="1"/>
    <xf numFmtId="164" fontId="3" fillId="2" borderId="1" xfId="0" applyNumberFormat="1" applyFont="1" applyFill="1" applyBorder="1" applyAlignment="1"/>
    <xf numFmtId="10" fontId="13" fillId="2" borderId="0" xfId="0" applyNumberFormat="1" applyFont="1" applyFill="1"/>
    <xf numFmtId="49" fontId="10" fillId="2" borderId="0" xfId="0" applyNumberFormat="1" applyFont="1" applyFill="1" applyAlignment="1">
      <alignment horizontal="left" vertical="top"/>
    </xf>
    <xf numFmtId="0" fontId="0" fillId="2" borderId="0" xfId="0" applyFill="1" applyAlignment="1">
      <alignment wrapText="1"/>
    </xf>
    <xf numFmtId="0" fontId="2" fillId="2" borderId="2" xfId="1" applyFont="1" applyFill="1" applyBorder="1" applyAlignment="1" applyProtection="1">
      <alignment vertical="center"/>
    </xf>
    <xf numFmtId="0" fontId="2" fillId="2" borderId="2" xfId="0" applyFont="1" applyFill="1" applyBorder="1" applyAlignment="1">
      <alignment horizontal="right" vertical="center"/>
    </xf>
    <xf numFmtId="164" fontId="6" fillId="2" borderId="3" xfId="0" applyNumberFormat="1" applyFont="1" applyFill="1" applyBorder="1" applyAlignment="1">
      <alignment vertical="center"/>
    </xf>
    <xf numFmtId="0" fontId="1" fillId="2" borderId="0" xfId="0" applyFont="1" applyFill="1" applyAlignment="1">
      <alignment vertical="center"/>
    </xf>
    <xf numFmtId="0" fontId="10" fillId="2" borderId="0" xfId="0" applyFont="1" applyFill="1" applyAlignment="1">
      <alignment wrapText="1"/>
    </xf>
    <xf numFmtId="0" fontId="8" fillId="2" borderId="0" xfId="0" applyFont="1" applyFill="1" applyAlignment="1"/>
  </cellXfs>
  <cellStyles count="7">
    <cellStyle name="Hyperlink" xfId="1" builtinId="8"/>
    <cellStyle name="Hyperlink 2" xfId="5"/>
    <cellStyle name="Normal" xfId="0" builtinId="0"/>
    <cellStyle name="Normal 2" xfId="2"/>
    <cellStyle name="Normal 2 2" xfId="6"/>
    <cellStyle name="Normal 3" xfId="4"/>
    <cellStyle name="Normal10" xfId="3"/>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cols>
    <col min="1" max="1" width="13.28515625" style="15" customWidth="1"/>
    <col min="2" max="2" width="9.140625" style="15"/>
    <col min="3" max="8" width="9.140625" style="9"/>
    <col min="9" max="10" width="18.28515625" style="9" customWidth="1"/>
    <col min="11" max="11" width="17.85546875" style="9" customWidth="1"/>
    <col min="12" max="12" width="17.7109375" style="9" customWidth="1"/>
    <col min="13" max="16384" width="9.140625" style="9"/>
  </cols>
  <sheetData>
    <row r="1" spans="1:13" s="19" customFormat="1" ht="18" customHeight="1">
      <c r="A1" s="1" t="s">
        <v>39</v>
      </c>
      <c r="B1" s="1"/>
      <c r="C1" s="1"/>
      <c r="D1" s="1"/>
      <c r="E1" s="1"/>
      <c r="F1" s="1"/>
      <c r="G1" s="1"/>
      <c r="H1" s="1"/>
      <c r="I1" s="1"/>
    </row>
    <row r="2" spans="1:13" s="19" customFormat="1" ht="15" customHeight="1">
      <c r="A2" s="13" t="s">
        <v>0</v>
      </c>
      <c r="B2" s="14"/>
    </row>
    <row r="3" spans="1:13" s="19" customFormat="1" ht="15" customHeight="1">
      <c r="A3" s="14"/>
      <c r="B3" s="14"/>
    </row>
    <row r="4" spans="1:13" s="19" customFormat="1" ht="15" customHeight="1">
      <c r="A4" s="13" t="s">
        <v>1</v>
      </c>
      <c r="B4" s="32" t="s">
        <v>52</v>
      </c>
    </row>
    <row r="5" spans="1:13" s="20" customFormat="1" ht="15" customHeight="1">
      <c r="A5" s="25" t="s">
        <v>55</v>
      </c>
      <c r="B5" s="9" t="s">
        <v>39</v>
      </c>
      <c r="C5" s="9"/>
      <c r="D5" s="9"/>
      <c r="E5" s="9"/>
      <c r="F5" s="9"/>
      <c r="G5" s="9"/>
      <c r="H5" s="9"/>
      <c r="I5" s="9"/>
      <c r="J5" s="9"/>
      <c r="K5" s="9"/>
      <c r="L5" s="9"/>
    </row>
    <row r="6" spans="1:13" s="20" customFormat="1" ht="15" customHeight="1">
      <c r="A6" s="11" t="s">
        <v>32</v>
      </c>
      <c r="B6" s="9" t="s">
        <v>33</v>
      </c>
      <c r="C6" s="9"/>
      <c r="D6" s="9"/>
      <c r="E6" s="9"/>
      <c r="F6" s="9"/>
      <c r="G6" s="9"/>
      <c r="H6" s="9"/>
      <c r="I6" s="9"/>
      <c r="J6" s="9"/>
      <c r="K6" s="9"/>
      <c r="L6" s="9"/>
    </row>
    <row r="7" spans="1:13" s="20" customFormat="1" ht="15" customHeight="1">
      <c r="A7" s="11" t="s">
        <v>47</v>
      </c>
      <c r="B7" s="9" t="s">
        <v>92</v>
      </c>
      <c r="C7" s="9"/>
      <c r="D7" s="9"/>
      <c r="E7" s="9"/>
      <c r="F7" s="9"/>
      <c r="G7" s="9"/>
      <c r="H7" s="9"/>
      <c r="I7" s="9"/>
      <c r="J7" s="9"/>
      <c r="K7" s="9"/>
      <c r="L7" s="9"/>
    </row>
    <row r="8" spans="1:13" s="20" customFormat="1" ht="15" customHeight="1">
      <c r="A8" s="16" t="s">
        <v>48</v>
      </c>
      <c r="B8" s="9" t="s">
        <v>93</v>
      </c>
      <c r="C8" s="9"/>
      <c r="D8" s="9"/>
      <c r="E8" s="9"/>
      <c r="F8" s="9"/>
      <c r="G8" s="9"/>
      <c r="H8" s="9"/>
      <c r="I8" s="9"/>
      <c r="J8" s="9"/>
      <c r="K8" s="9"/>
      <c r="L8" s="9"/>
      <c r="M8" s="7"/>
    </row>
    <row r="9" spans="1:13" s="20" customFormat="1" ht="15" customHeight="1">
      <c r="A9" s="16" t="s">
        <v>90</v>
      </c>
      <c r="B9" s="9" t="s">
        <v>94</v>
      </c>
      <c r="C9" s="9"/>
      <c r="D9" s="9"/>
      <c r="E9" s="9"/>
      <c r="F9" s="9"/>
      <c r="G9" s="9"/>
      <c r="H9" s="9"/>
      <c r="I9" s="9"/>
      <c r="J9" s="9"/>
      <c r="K9" s="9"/>
      <c r="L9" s="9"/>
    </row>
    <row r="10" spans="1:13" s="20" customFormat="1" ht="15" customHeight="1">
      <c r="A10" s="57" t="s">
        <v>49</v>
      </c>
      <c r="B10" s="9" t="s">
        <v>101</v>
      </c>
      <c r="C10" s="9"/>
      <c r="D10" s="9"/>
      <c r="E10" s="9"/>
      <c r="F10" s="9"/>
      <c r="G10" s="9"/>
      <c r="H10" s="9"/>
      <c r="I10" s="9"/>
      <c r="J10" s="9"/>
      <c r="K10" s="9"/>
      <c r="L10" s="9"/>
      <c r="M10" s="7"/>
    </row>
    <row r="11" spans="1:13" s="20" customFormat="1" ht="15" customHeight="1">
      <c r="A11" s="57" t="s">
        <v>89</v>
      </c>
      <c r="B11" s="9" t="s">
        <v>104</v>
      </c>
      <c r="C11" s="9"/>
      <c r="D11" s="9"/>
      <c r="E11" s="9"/>
      <c r="F11" s="9"/>
      <c r="G11" s="9"/>
      <c r="H11" s="9"/>
      <c r="I11" s="9"/>
      <c r="J11" s="9"/>
      <c r="K11" s="9"/>
      <c r="L11" s="9"/>
      <c r="M11" s="7"/>
    </row>
    <row r="12" spans="1:13" s="20" customFormat="1" ht="15" customHeight="1">
      <c r="A12" s="57" t="s">
        <v>67</v>
      </c>
      <c r="B12" s="9" t="s">
        <v>95</v>
      </c>
      <c r="C12" s="9"/>
      <c r="D12" s="9"/>
      <c r="E12" s="9"/>
      <c r="F12" s="9"/>
      <c r="G12" s="9"/>
      <c r="H12" s="9"/>
      <c r="I12" s="9"/>
      <c r="J12" s="9"/>
      <c r="K12" s="9"/>
      <c r="L12" s="9"/>
    </row>
    <row r="13" spans="1:13" s="20" customFormat="1" ht="15" customHeight="1">
      <c r="A13" s="57" t="s">
        <v>68</v>
      </c>
      <c r="B13" s="9" t="s">
        <v>96</v>
      </c>
      <c r="C13" s="9"/>
      <c r="D13" s="9"/>
      <c r="E13" s="9"/>
      <c r="F13" s="9"/>
      <c r="G13" s="9"/>
      <c r="H13" s="9"/>
      <c r="I13" s="9"/>
      <c r="J13" s="9"/>
      <c r="K13" s="9"/>
      <c r="L13" s="9"/>
    </row>
    <row r="14" spans="1:13" s="20" customFormat="1" ht="15" customHeight="1">
      <c r="A14" s="57" t="s">
        <v>69</v>
      </c>
      <c r="B14" s="9" t="s">
        <v>98</v>
      </c>
      <c r="C14" s="9"/>
      <c r="D14" s="9"/>
      <c r="E14" s="9"/>
      <c r="F14" s="9"/>
      <c r="G14" s="9"/>
      <c r="H14" s="9"/>
      <c r="I14" s="9"/>
      <c r="J14" s="9"/>
      <c r="K14" s="9"/>
      <c r="L14" s="9"/>
    </row>
    <row r="15" spans="1:13" s="20" customFormat="1" ht="15" customHeight="1">
      <c r="A15" s="57" t="s">
        <v>70</v>
      </c>
      <c r="B15" s="9" t="s">
        <v>97</v>
      </c>
      <c r="C15" s="9"/>
      <c r="D15" s="9"/>
      <c r="E15" s="9"/>
      <c r="F15" s="9"/>
      <c r="G15" s="9"/>
      <c r="H15" s="9"/>
      <c r="I15" s="9"/>
      <c r="J15" s="9"/>
      <c r="K15" s="9"/>
      <c r="L15" s="9"/>
    </row>
    <row r="16" spans="1:13" s="20" customFormat="1" ht="15" customHeight="1">
      <c r="A16" s="57" t="s">
        <v>31</v>
      </c>
      <c r="B16" s="9" t="s">
        <v>99</v>
      </c>
      <c r="C16" s="9"/>
      <c r="D16" s="9"/>
      <c r="E16" s="9"/>
      <c r="F16" s="9"/>
      <c r="G16" s="9"/>
      <c r="H16" s="9"/>
      <c r="I16" s="9"/>
      <c r="J16" s="9"/>
      <c r="K16" s="9"/>
      <c r="L16" s="9"/>
    </row>
    <row r="17" spans="1:13" s="20" customFormat="1" ht="15" customHeight="1">
      <c r="A17" s="57" t="s">
        <v>40</v>
      </c>
      <c r="B17" s="9" t="s">
        <v>102</v>
      </c>
      <c r="C17" s="9"/>
      <c r="D17" s="9"/>
      <c r="E17" s="9"/>
      <c r="F17" s="9"/>
      <c r="G17" s="9"/>
      <c r="H17" s="9"/>
      <c r="I17" s="9"/>
      <c r="J17" s="9"/>
      <c r="K17" s="9"/>
      <c r="L17" s="9"/>
    </row>
    <row r="18" spans="1:13" s="20" customFormat="1" ht="15" customHeight="1">
      <c r="A18" s="57" t="s">
        <v>41</v>
      </c>
      <c r="B18" s="9" t="s">
        <v>140</v>
      </c>
      <c r="C18" s="9"/>
      <c r="D18" s="9"/>
      <c r="E18" s="9"/>
      <c r="F18" s="9"/>
      <c r="G18" s="9"/>
      <c r="H18" s="9"/>
      <c r="I18" s="9"/>
      <c r="J18" s="9"/>
      <c r="K18" s="9"/>
      <c r="L18" s="9"/>
      <c r="M18" s="7"/>
    </row>
    <row r="19" spans="1:13" s="20" customFormat="1" ht="15" customHeight="1">
      <c r="A19" s="57" t="s">
        <v>42</v>
      </c>
      <c r="B19" s="9" t="s">
        <v>72</v>
      </c>
      <c r="C19" s="9"/>
      <c r="D19" s="9"/>
      <c r="E19" s="9"/>
      <c r="F19" s="9"/>
      <c r="G19" s="9"/>
      <c r="H19" s="9"/>
      <c r="I19" s="9"/>
      <c r="J19" s="9"/>
      <c r="K19" s="9"/>
      <c r="L19" s="9"/>
      <c r="M19" s="7"/>
    </row>
    <row r="20" spans="1:13" s="20" customFormat="1" ht="15" customHeight="1">
      <c r="A20" s="57" t="s">
        <v>43</v>
      </c>
      <c r="B20" s="9" t="s">
        <v>73</v>
      </c>
      <c r="C20" s="9"/>
      <c r="D20" s="9"/>
      <c r="E20" s="9"/>
      <c r="F20" s="9"/>
      <c r="G20" s="9"/>
      <c r="H20" s="9"/>
      <c r="I20" s="9"/>
      <c r="J20" s="9"/>
      <c r="K20" s="9"/>
      <c r="L20" s="9"/>
      <c r="M20" s="7"/>
    </row>
    <row r="21" spans="1:13" s="20" customFormat="1" ht="15" customHeight="1">
      <c r="A21" s="57" t="s">
        <v>44</v>
      </c>
      <c r="B21" s="9" t="s">
        <v>74</v>
      </c>
      <c r="C21" s="9"/>
      <c r="D21" s="9"/>
      <c r="E21" s="9"/>
      <c r="F21" s="9"/>
      <c r="G21" s="9"/>
      <c r="H21" s="9"/>
      <c r="I21" s="9"/>
      <c r="J21" s="9"/>
      <c r="K21" s="9"/>
      <c r="L21" s="9"/>
      <c r="M21" s="7"/>
    </row>
    <row r="22" spans="1:13" s="20" customFormat="1" ht="15" customHeight="1">
      <c r="A22" s="57" t="s">
        <v>45</v>
      </c>
      <c r="B22" s="9" t="s">
        <v>75</v>
      </c>
      <c r="C22" s="9"/>
      <c r="D22" s="9"/>
      <c r="E22" s="9"/>
      <c r="F22" s="9"/>
      <c r="G22" s="9"/>
      <c r="H22" s="9"/>
      <c r="I22" s="9"/>
      <c r="J22" s="9"/>
      <c r="K22" s="9"/>
      <c r="L22" s="9"/>
      <c r="M22" s="7"/>
    </row>
    <row r="23" spans="1:13" s="20" customFormat="1" ht="15" customHeight="1">
      <c r="A23" s="57" t="s">
        <v>46</v>
      </c>
      <c r="B23" s="9" t="s">
        <v>100</v>
      </c>
      <c r="C23" s="9"/>
      <c r="D23" s="9"/>
      <c r="E23" s="9"/>
      <c r="F23" s="9"/>
      <c r="G23" s="9"/>
      <c r="H23" s="9"/>
      <c r="I23" s="9"/>
      <c r="J23" s="9"/>
      <c r="K23" s="9"/>
      <c r="L23" s="9"/>
      <c r="M23" s="7"/>
    </row>
    <row r="24" spans="1:13" s="20" customFormat="1" ht="15" customHeight="1">
      <c r="A24" s="57" t="s">
        <v>50</v>
      </c>
      <c r="B24" s="9" t="s">
        <v>103</v>
      </c>
      <c r="C24" s="9"/>
      <c r="D24" s="9"/>
      <c r="E24" s="9"/>
      <c r="F24" s="9"/>
      <c r="G24" s="9"/>
      <c r="H24" s="9"/>
      <c r="I24" s="9"/>
      <c r="J24" s="9"/>
      <c r="K24" s="9"/>
      <c r="L24" s="9"/>
      <c r="M24" s="7"/>
    </row>
    <row r="25" spans="1:13" s="20" customFormat="1" ht="15" customHeight="1">
      <c r="A25" s="57" t="s">
        <v>51</v>
      </c>
      <c r="B25" s="9" t="s">
        <v>105</v>
      </c>
      <c r="C25" s="9"/>
      <c r="D25" s="9"/>
      <c r="E25" s="9"/>
      <c r="F25" s="9"/>
      <c r="G25" s="9"/>
      <c r="H25" s="9"/>
      <c r="I25" s="9"/>
      <c r="J25" s="9"/>
      <c r="K25" s="9"/>
      <c r="L25" s="9"/>
      <c r="M25" s="7"/>
    </row>
    <row r="26" spans="1:13" s="20" customFormat="1" ht="15" customHeight="1">
      <c r="A26" s="25" t="s">
        <v>38</v>
      </c>
      <c r="B26" s="27" t="s">
        <v>76</v>
      </c>
      <c r="C26" s="27"/>
      <c r="D26" s="27"/>
      <c r="E26" s="27"/>
      <c r="F26" s="27"/>
      <c r="G26" s="27"/>
      <c r="H26" s="27"/>
      <c r="I26" s="27"/>
      <c r="J26" s="27"/>
      <c r="K26" s="27"/>
      <c r="L26" s="17"/>
    </row>
    <row r="27" spans="1:13" s="20" customFormat="1" ht="15" customHeight="1">
      <c r="B27" s="26" t="s">
        <v>53</v>
      </c>
      <c r="C27" s="26"/>
      <c r="D27" s="26"/>
      <c r="E27" s="26"/>
      <c r="F27" s="26"/>
      <c r="G27" s="26"/>
      <c r="H27" s="26"/>
      <c r="I27" s="26"/>
      <c r="J27" s="26"/>
      <c r="K27" s="26"/>
      <c r="L27" s="9"/>
      <c r="M27" s="7"/>
    </row>
    <row r="28" spans="1:13" s="21" customFormat="1" ht="15" customHeight="1">
      <c r="B28" s="25"/>
      <c r="C28" s="10"/>
      <c r="D28" s="10"/>
      <c r="E28" s="10"/>
      <c r="F28" s="10"/>
      <c r="G28" s="10"/>
      <c r="H28" s="10"/>
      <c r="I28" s="10"/>
      <c r="J28" s="10"/>
      <c r="K28" s="10"/>
      <c r="L28" s="10"/>
    </row>
    <row r="29" spans="1:13" s="21" customFormat="1" ht="15" customHeight="1">
      <c r="A29" s="26"/>
      <c r="B29" s="18"/>
      <c r="C29" s="18"/>
      <c r="D29" s="18"/>
      <c r="E29" s="18"/>
      <c r="F29" s="18"/>
      <c r="G29" s="18"/>
    </row>
    <row r="30" spans="1:13" s="19" customFormat="1" ht="15" customHeight="1">
      <c r="A30" s="14"/>
      <c r="B30" s="14"/>
    </row>
    <row r="31" spans="1:13" s="19" customFormat="1" ht="15" customHeight="1">
      <c r="A31" s="18"/>
      <c r="B31" s="22"/>
      <c r="C31" s="22"/>
    </row>
  </sheetData>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cols>
    <col min="1" max="1" width="22.7109375" style="9" bestFit="1" customWidth="1"/>
    <col min="2" max="16384" width="9.140625" style="9"/>
  </cols>
  <sheetData>
    <row r="1" spans="1:13" ht="18" customHeight="1">
      <c r="A1" s="1" t="s">
        <v>34</v>
      </c>
      <c r="D1" s="3" t="s">
        <v>30</v>
      </c>
    </row>
    <row r="2" spans="1:13" s="30" customFormat="1" ht="18" customHeight="1">
      <c r="A2" s="29"/>
      <c r="B2" s="30" t="s">
        <v>52</v>
      </c>
      <c r="D2" s="31"/>
    </row>
    <row r="3" spans="1:13">
      <c r="A3" s="23" t="s">
        <v>35</v>
      </c>
      <c r="B3" s="20" t="s">
        <v>77</v>
      </c>
    </row>
    <row r="4" spans="1:13">
      <c r="A4" s="23" t="s">
        <v>36</v>
      </c>
      <c r="B4" s="20" t="s">
        <v>78</v>
      </c>
    </row>
    <row r="5" spans="1:13" ht="12.75" customHeight="1">
      <c r="A5" s="23" t="s">
        <v>37</v>
      </c>
      <c r="B5" s="33" t="s">
        <v>106</v>
      </c>
    </row>
    <row r="6" spans="1:13">
      <c r="A6" s="23" t="s">
        <v>54</v>
      </c>
      <c r="B6" s="21" t="s">
        <v>79</v>
      </c>
      <c r="C6" s="21"/>
      <c r="D6" s="21"/>
      <c r="E6" s="21"/>
    </row>
    <row r="7" spans="1:13">
      <c r="A7" s="23"/>
      <c r="B7" s="22" t="s">
        <v>53</v>
      </c>
      <c r="C7" s="21"/>
      <c r="D7" s="21"/>
      <c r="E7" s="21"/>
      <c r="F7" s="21"/>
      <c r="G7" s="21"/>
    </row>
    <row r="8" spans="1:13">
      <c r="A8" s="23"/>
    </row>
    <row r="9" spans="1:13" ht="12.75" customHeight="1">
      <c r="A9" s="12" t="s">
        <v>57</v>
      </c>
      <c r="B9" s="34" t="s">
        <v>52</v>
      </c>
      <c r="C9" s="24"/>
      <c r="D9" s="24"/>
      <c r="E9" s="24"/>
      <c r="F9" s="24"/>
      <c r="G9" s="24"/>
      <c r="H9" s="24"/>
      <c r="I9" s="24"/>
      <c r="J9" s="24"/>
      <c r="K9" s="24"/>
      <c r="L9" s="24"/>
      <c r="M9" s="24"/>
    </row>
    <row r="10" spans="1:13" s="18" customFormat="1" ht="12.75" customHeight="1">
      <c r="A10" s="36" t="s">
        <v>60</v>
      </c>
      <c r="B10" s="8" t="s">
        <v>80</v>
      </c>
      <c r="C10" s="35"/>
      <c r="D10" s="35"/>
      <c r="E10" s="35"/>
      <c r="F10" s="35"/>
      <c r="G10" s="35"/>
      <c r="H10" s="35"/>
      <c r="I10" s="35"/>
      <c r="J10" s="35"/>
      <c r="K10" s="35"/>
      <c r="L10" s="35"/>
      <c r="M10" s="35"/>
    </row>
    <row r="11" spans="1:13" s="18" customFormat="1" ht="12.75" customHeight="1">
      <c r="A11" s="36" t="s">
        <v>61</v>
      </c>
      <c r="B11" s="18" t="s">
        <v>81</v>
      </c>
    </row>
    <row r="12" spans="1:13" s="18" customFormat="1" ht="12.75" customHeight="1">
      <c r="A12" s="36" t="s">
        <v>62</v>
      </c>
      <c r="B12" s="18" t="s">
        <v>143</v>
      </c>
    </row>
    <row r="13" spans="1:13" s="18" customFormat="1" ht="12.75" customHeight="1">
      <c r="A13" s="36"/>
      <c r="B13" s="42" t="s">
        <v>144</v>
      </c>
    </row>
    <row r="14" spans="1:13" s="18" customFormat="1" ht="12.75" customHeight="1">
      <c r="A14" s="36" t="s">
        <v>63</v>
      </c>
      <c r="B14" s="18" t="s">
        <v>82</v>
      </c>
    </row>
    <row r="15" spans="1:13" s="18" customFormat="1" ht="12.75" customHeight="1">
      <c r="A15" s="36" t="s">
        <v>65</v>
      </c>
      <c r="B15" s="41" t="s">
        <v>107</v>
      </c>
    </row>
    <row r="16" spans="1:13" s="18" customFormat="1" ht="12.75" customHeight="1">
      <c r="A16" s="36" t="s">
        <v>58</v>
      </c>
      <c r="B16" s="37" t="s">
        <v>83</v>
      </c>
    </row>
    <row r="17" spans="1:2" s="18" customFormat="1" ht="12.75" customHeight="1">
      <c r="A17" s="36" t="s">
        <v>59</v>
      </c>
      <c r="B17" s="37" t="s">
        <v>84</v>
      </c>
    </row>
    <row r="18" spans="1:2" s="18" customFormat="1" ht="11.25">
      <c r="A18" s="36" t="s">
        <v>66</v>
      </c>
      <c r="B18" s="37">
        <f>VALUE(B16)+1</f>
        <v>2015</v>
      </c>
    </row>
    <row r="19" spans="1:2" s="18" customFormat="1" ht="11.25">
      <c r="A19" s="36" t="s">
        <v>91</v>
      </c>
      <c r="B19" s="52">
        <f>B16-2</f>
        <v>2012</v>
      </c>
    </row>
    <row r="20" spans="1:2" s="18" customFormat="1" ht="11.25"/>
    <row r="21" spans="1:2">
      <c r="A21" s="26"/>
    </row>
  </sheetData>
  <hyperlinks>
    <hyperlink ref="D1" location="Contents!A1" display="Back to contents page "/>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41"/>
  <sheetViews>
    <sheetView tabSelected="1" workbookViewId="0">
      <selection sqref="A1:G1"/>
    </sheetView>
  </sheetViews>
  <sheetFormatPr defaultRowHeight="15"/>
  <cols>
    <col min="1" max="1" width="25" style="5" customWidth="1"/>
    <col min="2" max="2" width="14.28515625" style="5" customWidth="1"/>
    <col min="3" max="3" width="18.85546875" style="2" customWidth="1"/>
    <col min="4" max="6" width="9.140625" style="5"/>
    <col min="7" max="7" width="10.7109375" style="5" customWidth="1"/>
    <col min="8" max="8" width="22.5703125" style="5" bestFit="1" customWidth="1"/>
    <col min="9" max="10" width="9.140625" style="5"/>
    <col min="11" max="11" width="9.7109375" style="5" customWidth="1"/>
    <col min="12" max="12" width="10.85546875" style="5" customWidth="1"/>
    <col min="13" max="13" width="22.5703125" style="5" bestFit="1" customWidth="1"/>
    <col min="14" max="16384" width="9.140625" style="5"/>
  </cols>
  <sheetData>
    <row r="1" spans="1:12" s="2" customFormat="1" ht="16.5" customHeight="1">
      <c r="A1" s="59" t="s">
        <v>145</v>
      </c>
      <c r="B1" s="59"/>
      <c r="C1" s="59"/>
      <c r="D1" s="59"/>
      <c r="E1" s="59"/>
      <c r="F1" s="59"/>
      <c r="G1" s="59"/>
      <c r="H1" s="1"/>
      <c r="I1" s="1"/>
      <c r="J1" s="1"/>
      <c r="K1" s="1"/>
      <c r="L1" s="1"/>
    </row>
    <row r="2" spans="1:12" s="4" customFormat="1" ht="12.75">
      <c r="A2" s="3"/>
      <c r="B2" s="3"/>
      <c r="C2" s="28"/>
    </row>
    <row r="3" spans="1:12" s="43" customFormat="1" ht="18" customHeight="1">
      <c r="A3" s="54" t="s">
        <v>29</v>
      </c>
      <c r="B3" s="54" t="s">
        <v>141</v>
      </c>
      <c r="C3" s="55" t="s">
        <v>56</v>
      </c>
    </row>
    <row r="4" spans="1:12" s="45" customFormat="1" ht="18" customHeight="1">
      <c r="A4" s="47" t="s">
        <v>64</v>
      </c>
      <c r="B4" s="47" t="s">
        <v>142</v>
      </c>
      <c r="C4" s="56">
        <v>6.6174732590320904</v>
      </c>
    </row>
    <row r="5" spans="1:12" s="4" customFormat="1" ht="12.75">
      <c r="A5" s="6"/>
      <c r="B5" s="6"/>
      <c r="C5" s="40"/>
    </row>
    <row r="6" spans="1:12" s="4" customFormat="1" ht="18" customHeight="1">
      <c r="A6" s="39" t="s">
        <v>29</v>
      </c>
      <c r="B6" s="39" t="s">
        <v>141</v>
      </c>
      <c r="C6" s="44" t="s">
        <v>56</v>
      </c>
    </row>
    <row r="7" spans="1:12" s="4" customFormat="1" ht="19.5" customHeight="1">
      <c r="A7" s="46" t="s">
        <v>71</v>
      </c>
      <c r="B7" s="53" t="s">
        <v>108</v>
      </c>
      <c r="C7" s="49">
        <v>-13.706422018348601</v>
      </c>
      <c r="D7" s="51"/>
    </row>
    <row r="8" spans="1:12" s="4" customFormat="1" ht="12.75" customHeight="1">
      <c r="A8" s="46" t="s">
        <v>2</v>
      </c>
      <c r="B8" s="53" t="s">
        <v>109</v>
      </c>
      <c r="C8" s="49">
        <v>-12.0403054199524</v>
      </c>
      <c r="D8" s="51"/>
    </row>
    <row r="9" spans="1:12" s="4" customFormat="1" ht="12.75" customHeight="1">
      <c r="A9" s="46" t="s">
        <v>85</v>
      </c>
      <c r="B9" s="53" t="s">
        <v>110</v>
      </c>
      <c r="C9" s="49">
        <v>-8.0273816314888808</v>
      </c>
      <c r="D9" s="51"/>
    </row>
    <row r="10" spans="1:12" s="4" customFormat="1" ht="12.75" customHeight="1">
      <c r="A10" s="46" t="s">
        <v>11</v>
      </c>
      <c r="B10" s="53" t="s">
        <v>111</v>
      </c>
      <c r="C10" s="49">
        <v>-7.4626318874560402</v>
      </c>
      <c r="D10" s="51"/>
    </row>
    <row r="11" spans="1:12" s="4" customFormat="1" ht="12.75" customHeight="1">
      <c r="A11" s="46" t="s">
        <v>7</v>
      </c>
      <c r="B11" s="53" t="s">
        <v>112</v>
      </c>
      <c r="C11" s="49">
        <v>-6.7105116486456398</v>
      </c>
      <c r="D11" s="51"/>
    </row>
    <row r="12" spans="1:12" s="4" customFormat="1" ht="19.5" customHeight="1">
      <c r="A12" s="46" t="s">
        <v>86</v>
      </c>
      <c r="B12" s="53" t="s">
        <v>113</v>
      </c>
      <c r="C12" s="49">
        <v>-4.7199253134169101</v>
      </c>
      <c r="D12" s="51"/>
    </row>
    <row r="13" spans="1:12" s="4" customFormat="1" ht="12.75" customHeight="1">
      <c r="A13" s="46" t="s">
        <v>9</v>
      </c>
      <c r="B13" s="53" t="s">
        <v>114</v>
      </c>
      <c r="C13" s="49">
        <v>-3.9064930811430401</v>
      </c>
      <c r="D13" s="51"/>
    </row>
    <row r="14" spans="1:12" s="4" customFormat="1" ht="12.75" customHeight="1">
      <c r="A14" s="46" t="s">
        <v>19</v>
      </c>
      <c r="B14" s="53" t="s">
        <v>115</v>
      </c>
      <c r="C14" s="49">
        <v>-3.0416096893924598</v>
      </c>
      <c r="D14" s="51"/>
    </row>
    <row r="15" spans="1:12" s="4" customFormat="1" ht="12.75" customHeight="1">
      <c r="A15" s="46" t="s">
        <v>14</v>
      </c>
      <c r="B15" s="53" t="s">
        <v>116</v>
      </c>
      <c r="C15" s="49">
        <v>-2.1558695458988701</v>
      </c>
      <c r="D15" s="51"/>
    </row>
    <row r="16" spans="1:12" s="4" customFormat="1" ht="12.75" customHeight="1">
      <c r="A16" s="46" t="s">
        <v>4</v>
      </c>
      <c r="B16" s="53" t="s">
        <v>117</v>
      </c>
      <c r="C16" s="49">
        <v>-0.66322136089577999</v>
      </c>
      <c r="D16" s="51"/>
    </row>
    <row r="17" spans="1:4" s="4" customFormat="1" ht="19.5" customHeight="1">
      <c r="A17" s="46" t="s">
        <v>16</v>
      </c>
      <c r="B17" s="53" t="s">
        <v>118</v>
      </c>
      <c r="C17" s="49">
        <v>-0.41183431952662702</v>
      </c>
      <c r="D17" s="51"/>
    </row>
    <row r="18" spans="1:4" s="4" customFormat="1" ht="12.75" customHeight="1">
      <c r="A18" s="46" t="s">
        <v>8</v>
      </c>
      <c r="B18" s="53" t="s">
        <v>119</v>
      </c>
      <c r="C18" s="49">
        <v>0.27492395109912199</v>
      </c>
      <c r="D18" s="51"/>
    </row>
    <row r="19" spans="1:4" s="4" customFormat="1" ht="12.75" customHeight="1">
      <c r="A19" s="46" t="s">
        <v>24</v>
      </c>
      <c r="B19" s="53" t="s">
        <v>120</v>
      </c>
      <c r="C19" s="49">
        <v>2.40037071362373</v>
      </c>
      <c r="D19" s="51"/>
    </row>
    <row r="20" spans="1:4" s="4" customFormat="1" ht="12.75" customHeight="1">
      <c r="A20" s="46" t="s">
        <v>25</v>
      </c>
      <c r="B20" s="53" t="s">
        <v>121</v>
      </c>
      <c r="C20" s="49">
        <v>2.70080673447913</v>
      </c>
      <c r="D20" s="51"/>
    </row>
    <row r="21" spans="1:4" s="4" customFormat="1" ht="12.75" customHeight="1">
      <c r="A21" s="46" t="s">
        <v>21</v>
      </c>
      <c r="B21" s="53" t="s">
        <v>122</v>
      </c>
      <c r="C21" s="49">
        <v>3.3855328642526201</v>
      </c>
      <c r="D21" s="51"/>
    </row>
    <row r="22" spans="1:4" s="4" customFormat="1" ht="19.5" customHeight="1">
      <c r="A22" s="46" t="s">
        <v>17</v>
      </c>
      <c r="B22" s="53" t="s">
        <v>123</v>
      </c>
      <c r="C22" s="49">
        <v>3.47695734109988</v>
      </c>
      <c r="D22" s="51"/>
    </row>
    <row r="23" spans="1:4" s="4" customFormat="1" ht="12.75" customHeight="1">
      <c r="A23" s="46" t="s">
        <v>20</v>
      </c>
      <c r="B23" s="53" t="s">
        <v>124</v>
      </c>
      <c r="C23" s="49">
        <v>3.5962575325087198</v>
      </c>
      <c r="D23" s="51"/>
    </row>
    <row r="24" spans="1:4" s="4" customFormat="1" ht="12.75" customHeight="1">
      <c r="A24" s="46" t="s">
        <v>12</v>
      </c>
      <c r="B24" s="53" t="s">
        <v>125</v>
      </c>
      <c r="C24" s="49">
        <v>4.1257781998522702</v>
      </c>
      <c r="D24" s="51"/>
    </row>
    <row r="25" spans="1:4" s="4" customFormat="1" ht="12.75" customHeight="1">
      <c r="A25" s="46" t="s">
        <v>23</v>
      </c>
      <c r="B25" s="53" t="s">
        <v>126</v>
      </c>
      <c r="C25" s="49">
        <v>5.3677331518039502</v>
      </c>
      <c r="D25" s="51"/>
    </row>
    <row r="26" spans="1:4" s="4" customFormat="1" ht="12.75" customHeight="1">
      <c r="A26" s="46" t="s">
        <v>3</v>
      </c>
      <c r="B26" s="53" t="s">
        <v>127</v>
      </c>
      <c r="C26" s="49">
        <v>5.8635554306063202</v>
      </c>
      <c r="D26" s="51"/>
    </row>
    <row r="27" spans="1:4" s="4" customFormat="1" ht="19.5" customHeight="1">
      <c r="A27" s="46" t="s">
        <v>6</v>
      </c>
      <c r="B27" s="53" t="s">
        <v>128</v>
      </c>
      <c r="C27" s="49">
        <v>5.9049483561736302</v>
      </c>
      <c r="D27" s="51"/>
    </row>
    <row r="28" spans="1:4" s="28" customFormat="1" ht="12.75" customHeight="1">
      <c r="A28" s="46" t="s">
        <v>64</v>
      </c>
      <c r="B28" s="53" t="s">
        <v>142</v>
      </c>
      <c r="C28" s="49">
        <v>6.6174732590320904</v>
      </c>
      <c r="D28" s="51"/>
    </row>
    <row r="29" spans="1:4" s="4" customFormat="1" ht="12.75" customHeight="1">
      <c r="A29" s="46" t="s">
        <v>13</v>
      </c>
      <c r="B29" s="53" t="s">
        <v>129</v>
      </c>
      <c r="C29" s="49">
        <v>6.7051897805349903</v>
      </c>
      <c r="D29" s="51"/>
    </row>
    <row r="30" spans="1:4" s="4" customFormat="1" ht="12.75" customHeight="1">
      <c r="A30" s="46" t="s">
        <v>18</v>
      </c>
      <c r="B30" s="53" t="s">
        <v>130</v>
      </c>
      <c r="C30" s="49">
        <v>8.3581710951867603</v>
      </c>
      <c r="D30" s="51"/>
    </row>
    <row r="31" spans="1:4" s="4" customFormat="1" ht="12.75" customHeight="1">
      <c r="A31" s="46" t="s">
        <v>28</v>
      </c>
      <c r="B31" s="53" t="s">
        <v>131</v>
      </c>
      <c r="C31" s="49">
        <v>8.6472911963882595</v>
      </c>
      <c r="D31" s="51"/>
    </row>
    <row r="32" spans="1:4" s="4" customFormat="1" ht="19.5" customHeight="1">
      <c r="A32" s="46" t="s">
        <v>22</v>
      </c>
      <c r="B32" s="53" t="s">
        <v>132</v>
      </c>
      <c r="C32" s="49">
        <v>10.7331730769231</v>
      </c>
      <c r="D32" s="51"/>
    </row>
    <row r="33" spans="1:4" s="4" customFormat="1" ht="12.75" customHeight="1">
      <c r="A33" s="46" t="s">
        <v>87</v>
      </c>
      <c r="B33" s="53" t="s">
        <v>133</v>
      </c>
      <c r="C33" s="49">
        <v>12.1916336533942</v>
      </c>
      <c r="D33" s="51"/>
    </row>
    <row r="34" spans="1:4" s="4" customFormat="1" ht="12.75" customHeight="1">
      <c r="A34" s="46" t="s">
        <v>15</v>
      </c>
      <c r="B34" s="53" t="s">
        <v>134</v>
      </c>
      <c r="C34" s="49">
        <v>13.328644086137899</v>
      </c>
      <c r="D34" s="51"/>
    </row>
    <row r="35" spans="1:4" s="4" customFormat="1" ht="12.75" customHeight="1">
      <c r="A35" s="46" t="s">
        <v>5</v>
      </c>
      <c r="B35" s="53" t="s">
        <v>135</v>
      </c>
      <c r="C35" s="49">
        <v>17.0553031626769</v>
      </c>
      <c r="D35" s="51"/>
    </row>
    <row r="36" spans="1:4" s="4" customFormat="1" ht="12.75" customHeight="1">
      <c r="A36" s="46" t="s">
        <v>27</v>
      </c>
      <c r="B36" s="53" t="s">
        <v>136</v>
      </c>
      <c r="C36" s="49">
        <v>17.825448133999402</v>
      </c>
      <c r="D36" s="51"/>
    </row>
    <row r="37" spans="1:4" s="4" customFormat="1" ht="19.5" customHeight="1">
      <c r="A37" s="46" t="s">
        <v>26</v>
      </c>
      <c r="B37" s="53" t="s">
        <v>137</v>
      </c>
      <c r="C37" s="49">
        <v>19.712509116032699</v>
      </c>
      <c r="D37" s="51"/>
    </row>
    <row r="38" spans="1:4" s="4" customFormat="1" ht="12.75" customHeight="1">
      <c r="A38" s="46" t="s">
        <v>88</v>
      </c>
      <c r="B38" s="53" t="s">
        <v>138</v>
      </c>
      <c r="C38" s="49">
        <v>20.7267412354601</v>
      </c>
      <c r="D38" s="51"/>
    </row>
    <row r="39" spans="1:4" s="4" customFormat="1" ht="12.75" customHeight="1">
      <c r="A39" s="48" t="s">
        <v>10</v>
      </c>
      <c r="B39" s="48" t="s">
        <v>139</v>
      </c>
      <c r="C39" s="50">
        <v>25.6889352818372</v>
      </c>
      <c r="D39" s="51"/>
    </row>
    <row r="40" spans="1:4" s="4" customFormat="1" ht="12.75">
      <c r="C40" s="38"/>
    </row>
    <row r="41" spans="1:4">
      <c r="A41" s="58" t="s">
        <v>53</v>
      </c>
      <c r="B41" s="58"/>
      <c r="C41" s="58"/>
      <c r="D41" s="58"/>
    </row>
  </sheetData>
  <mergeCells count="1">
    <mergeCell ref="A1:G1"/>
  </mergeCells>
  <phoneticPr fontId="1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Contents Text</vt:lpstr>
      <vt:lpstr>Metadata Text</vt:lpstr>
      <vt:lpstr>Fig 4a&amp;b data</vt:lpstr>
      <vt:lpstr>CONTENTS</vt:lpstr>
      <vt:lpstr>METADATA</vt:lpstr>
      <vt:lpstr>pctot_totpop_ca_Scot</vt:lpstr>
      <vt:lpstr>pctot_totpop_ca_Scotonly</vt:lpstr>
      <vt:lpstr>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2016-10-19T15:59:34Z</cp:lastPrinted>
  <dcterms:created xsi:type="dcterms:W3CDTF">2007-09-04T15:35:14Z</dcterms:created>
  <dcterms:modified xsi:type="dcterms:W3CDTF">2016-10-24T08:21:51Z</dcterms:modified>
</cp:coreProperties>
</file>