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1.5" sheetId="24" r:id="rId1"/>
    <sheet name="Figure 1.5" sheetId="25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G10" i="24" l="1"/>
  <c r="F10" i="24"/>
  <c r="E10" i="24"/>
  <c r="D10" i="24"/>
  <c r="C10" i="24"/>
  <c r="B10" i="24"/>
</calcChain>
</file>

<file path=xl/sharedStrings.xml><?xml version="1.0" encoding="utf-8"?>
<sst xmlns="http://schemas.openxmlformats.org/spreadsheetml/2006/main" count="15" uniqueCount="15">
  <si>
    <t>Footnote</t>
  </si>
  <si>
    <t>Age group</t>
  </si>
  <si>
    <t>Year</t>
  </si>
  <si>
    <t>0-15</t>
  </si>
  <si>
    <t>16-24</t>
  </si>
  <si>
    <t>25-44</t>
  </si>
  <si>
    <t>45-64</t>
  </si>
  <si>
    <t>65-74</t>
  </si>
  <si>
    <t>75+</t>
  </si>
  <si>
    <t>Percentage difference</t>
  </si>
  <si>
    <t>© Crown Copyright 2017</t>
  </si>
  <si>
    <r>
      <t>Figure 1.5 data: The changing age structure of Scotland's population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2006-2016</t>
    </r>
  </si>
  <si>
    <t>(Population in 1,000s)</t>
  </si>
  <si>
    <t>Annual Review 2016 - Chapter 1 - Population</t>
  </si>
  <si>
    <t>1) Population figures are at 30 June for both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</si>
</sst>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8" formatCode="\+#0%;\-#0%;&quot;On Forecast&quot;"/>
    <numFmt numFmtId="172" formatCode="#,##0_);;&quot;- &quot;_);@_)\ "/>
    <numFmt numFmtId="173" formatCode="_(General"/>
    <numFmt numFmtId="174" formatCode="_)#,##0_);_)\-#,##0_);_)0_);_)@_)"/>
  </numFmts>
  <fonts count="58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7" borderId="0" applyNumberFormat="0" applyBorder="0" applyAlignment="0" applyProtection="0"/>
    <xf numFmtId="0" fontId="21" fillId="12" borderId="0" applyNumberFormat="0" applyBorder="0" applyAlignment="0" applyProtection="0"/>
    <xf numFmtId="0" fontId="34" fillId="39" borderId="0" applyNumberFormat="0" applyBorder="0" applyAlignment="0" applyProtection="0"/>
    <xf numFmtId="0" fontId="21" fillId="16" borderId="0" applyNumberFormat="0" applyBorder="0" applyAlignment="0" applyProtection="0"/>
    <xf numFmtId="0" fontId="34" fillId="42" borderId="0" applyNumberFormat="0" applyBorder="0" applyAlignment="0" applyProtection="0"/>
    <xf numFmtId="0" fontId="21" fillId="20" borderId="0" applyNumberFormat="0" applyBorder="0" applyAlignment="0" applyProtection="0"/>
    <xf numFmtId="0" fontId="34" fillId="43" borderId="0" applyNumberFormat="0" applyBorder="0" applyAlignment="0" applyProtection="0"/>
    <xf numFmtId="0" fontId="21" fillId="24" borderId="0" applyNumberFormat="0" applyBorder="0" applyAlignment="0" applyProtection="0"/>
    <xf numFmtId="0" fontId="34" fillId="41" borderId="0" applyNumberFormat="0" applyBorder="0" applyAlignment="0" applyProtection="0"/>
    <xf numFmtId="0" fontId="21" fillId="28" borderId="0" applyNumberFormat="0" applyBorder="0" applyAlignment="0" applyProtection="0"/>
    <xf numFmtId="0" fontId="34" fillId="39" borderId="0" applyNumberFormat="0" applyBorder="0" applyAlignment="0" applyProtection="0"/>
    <xf numFmtId="0" fontId="21" fillId="32" borderId="0" applyNumberFormat="0" applyBorder="0" applyAlignment="0" applyProtection="0"/>
    <xf numFmtId="0" fontId="34" fillId="36" borderId="0" applyNumberFormat="0" applyBorder="0" applyAlignment="0" applyProtection="0"/>
    <xf numFmtId="0" fontId="21" fillId="9" borderId="0" applyNumberFormat="0" applyBorder="0" applyAlignment="0" applyProtection="0"/>
    <xf numFmtId="0" fontId="34" fillId="44" borderId="0" applyNumberFormat="0" applyBorder="0" applyAlignment="0" applyProtection="0"/>
    <xf numFmtId="0" fontId="21" fillId="13" borderId="0" applyNumberFormat="0" applyBorder="0" applyAlignment="0" applyProtection="0"/>
    <xf numFmtId="0" fontId="34" fillId="42" borderId="0" applyNumberFormat="0" applyBorder="0" applyAlignment="0" applyProtection="0"/>
    <xf numFmtId="0" fontId="21" fillId="17" borderId="0" applyNumberFormat="0" applyBorder="0" applyAlignment="0" applyProtection="0"/>
    <xf numFmtId="0" fontId="34" fillId="43" borderId="0" applyNumberFormat="0" applyBorder="0" applyAlignment="0" applyProtection="0"/>
    <xf numFmtId="0" fontId="21" fillId="21" borderId="0" applyNumberFormat="0" applyBorder="0" applyAlignment="0" applyProtection="0"/>
    <xf numFmtId="0" fontId="34" fillId="45" borderId="0" applyNumberFormat="0" applyBorder="0" applyAlignment="0" applyProtection="0"/>
    <xf numFmtId="0" fontId="21" fillId="25" borderId="0" applyNumberFormat="0" applyBorder="0" applyAlignment="0" applyProtection="0"/>
    <xf numFmtId="0" fontId="34" fillId="46" borderId="0" applyNumberFormat="0" applyBorder="0" applyAlignment="0" applyProtection="0"/>
    <xf numFmtId="0" fontId="21" fillId="29" borderId="0" applyNumberFormat="0" applyBorder="0" applyAlignment="0" applyProtection="0"/>
    <xf numFmtId="0" fontId="34" fillId="47" borderId="0" applyNumberFormat="0" applyBorder="0" applyAlignment="0" applyProtection="0"/>
    <xf numFmtId="0" fontId="11" fillId="3" borderId="0" applyNumberFormat="0" applyBorder="0" applyAlignment="0" applyProtection="0"/>
    <xf numFmtId="0" fontId="35" fillId="48" borderId="0" applyNumberFormat="0" applyBorder="0" applyAlignment="0" applyProtection="0"/>
    <xf numFmtId="0" fontId="15" fillId="6" borderId="4" applyNumberFormat="0" applyAlignment="0" applyProtection="0"/>
    <xf numFmtId="0" fontId="36" fillId="49" borderId="13" applyNumberFormat="0" applyAlignment="0" applyProtection="0"/>
    <xf numFmtId="0" fontId="36" fillId="49" borderId="13" applyNumberFormat="0" applyAlignment="0" applyProtection="0"/>
    <xf numFmtId="0" fontId="22" fillId="50" borderId="0">
      <protection locked="0"/>
    </xf>
    <xf numFmtId="0" fontId="17" fillId="7" borderId="7" applyNumberFormat="0" applyAlignment="0" applyProtection="0"/>
    <xf numFmtId="0" fontId="37" fillId="51" borderId="14" applyNumberFormat="0" applyAlignment="0" applyProtection="0"/>
    <xf numFmtId="0" fontId="22" fillId="52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52" borderId="0">
      <alignment vertical="center"/>
      <protection locked="0"/>
    </xf>
    <xf numFmtId="0" fontId="10" fillId="2" borderId="0" applyNumberFormat="0" applyBorder="0" applyAlignment="0" applyProtection="0"/>
    <xf numFmtId="0" fontId="40" fillId="39" borderId="0" applyNumberFormat="0" applyBorder="0" applyAlignment="0" applyProtection="0"/>
    <xf numFmtId="0" fontId="7" fillId="0" borderId="1" applyNumberFormat="0" applyFill="0" applyAlignment="0" applyProtection="0"/>
    <xf numFmtId="0" fontId="41" fillId="0" borderId="16" applyNumberFormat="0" applyFill="0" applyAlignment="0" applyProtection="0"/>
    <xf numFmtId="0" fontId="8" fillId="0" borderId="2" applyNumberFormat="0" applyFill="0" applyAlignment="0" applyProtection="0"/>
    <xf numFmtId="0" fontId="42" fillId="0" borderId="17" applyNumberFormat="0" applyFill="0" applyAlignment="0" applyProtection="0"/>
    <xf numFmtId="0" fontId="9" fillId="0" borderId="3" applyNumberFormat="0" applyFill="0" applyAlignment="0" applyProtection="0"/>
    <xf numFmtId="0" fontId="43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4" fillId="40" borderId="13" applyNumberFormat="0" applyAlignment="0" applyProtection="0"/>
    <xf numFmtId="0" fontId="44" fillId="40" borderId="13" applyNumberFormat="0" applyAlignment="0" applyProtection="0"/>
    <xf numFmtId="0" fontId="16" fillId="0" borderId="6" applyNumberFormat="0" applyFill="0" applyAlignment="0" applyProtection="0"/>
    <xf numFmtId="0" fontId="45" fillId="0" borderId="19" applyNumberFormat="0" applyFill="0" applyAlignment="0" applyProtection="0"/>
    <xf numFmtId="0" fontId="12" fillId="4" borderId="0" applyNumberFormat="0" applyBorder="0" applyAlignment="0" applyProtection="0"/>
    <xf numFmtId="0" fontId="46" fillId="40" borderId="0" applyNumberFormat="0" applyBorder="0" applyAlignment="0" applyProtection="0"/>
    <xf numFmtId="0" fontId="4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0" fillId="37" borderId="20" applyNumberFormat="0" applyFont="0" applyAlignment="0" applyProtection="0"/>
    <xf numFmtId="0" fontId="14" fillId="6" borderId="5" applyNumberFormat="0" applyAlignment="0" applyProtection="0"/>
    <xf numFmtId="0" fontId="48" fillId="49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2" borderId="22">
      <alignment vertical="center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30" fillId="0" borderId="0">
      <alignment horizontal="center" vertical="center" wrapText="1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0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2" fontId="52" fillId="0" borderId="10" applyFill="0" applyBorder="0" applyProtection="0">
      <alignment horizontal="right"/>
    </xf>
    <xf numFmtId="0" fontId="53" fillId="0" borderId="0" applyNumberFormat="0" applyFill="0" applyBorder="0" applyProtection="0">
      <alignment horizontal="center" vertical="center" wrapText="1"/>
    </xf>
    <xf numFmtId="1" fontId="54" fillId="0" borderId="0" applyNumberFormat="0" applyFill="0" applyBorder="0" applyProtection="0">
      <alignment horizontal="right" vertical="top"/>
    </xf>
    <xf numFmtId="173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left" vertical="top"/>
    </xf>
    <xf numFmtId="0" fontId="4" fillId="0" borderId="0"/>
    <xf numFmtId="0" fontId="32" fillId="0" borderId="0"/>
    <xf numFmtId="43" fontId="55" fillId="0" borderId="0" applyFont="0" applyFill="0" applyBorder="0" applyAlignment="0" applyProtection="0"/>
    <xf numFmtId="0" fontId="22" fillId="0" borderId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0" fontId="56" fillId="0" borderId="25" applyNumberFormat="0" applyFill="0" applyBorder="0" applyProtection="0">
      <alignment horizontal="centerContinuous" vertical="center" wrapText="1"/>
    </xf>
    <xf numFmtId="0" fontId="57" fillId="0" borderId="26" applyNumberFormat="0" applyFill="0" applyAlignment="0" applyProtection="0"/>
    <xf numFmtId="0" fontId="38" fillId="0" borderId="0"/>
    <xf numFmtId="0" fontId="30" fillId="0" borderId="0">
      <alignment horizontal="left" vertical="center" wrapText="1"/>
    </xf>
    <xf numFmtId="0" fontId="30" fillId="0" borderId="0">
      <alignment horizontal="right"/>
    </xf>
    <xf numFmtId="172" fontId="52" fillId="0" borderId="0" applyFill="0" applyBorder="0" applyProtection="0">
      <alignment horizontal="right"/>
    </xf>
    <xf numFmtId="0" fontId="54" fillId="0" borderId="0" applyNumberFormat="0" applyFill="0" applyBorder="0" applyProtection="0">
      <alignment horizontal="right" vertical="top"/>
    </xf>
    <xf numFmtId="0" fontId="52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22" fillId="33" borderId="0" xfId="5" applyFont="1" applyFill="1"/>
    <xf numFmtId="0" fontId="26" fillId="33" borderId="0" xfId="5" applyFont="1" applyFill="1" applyAlignment="1">
      <alignment horizontal="right"/>
    </xf>
    <xf numFmtId="1" fontId="22" fillId="33" borderId="0" xfId="5" applyNumberFormat="1" applyFont="1" applyFill="1" applyAlignment="1">
      <alignment horizontal="right" vertical="center" wrapText="1"/>
    </xf>
    <xf numFmtId="0" fontId="22" fillId="33" borderId="11" xfId="5" quotePrefix="1" applyFont="1" applyFill="1" applyBorder="1" applyAlignment="1">
      <alignment horizontal="right"/>
    </xf>
    <xf numFmtId="1" fontId="22" fillId="33" borderId="11" xfId="5" applyNumberFormat="1" applyFont="1" applyFill="1" applyBorder="1" applyAlignment="1">
      <alignment horizontal="right" vertical="center" wrapText="1"/>
    </xf>
    <xf numFmtId="0" fontId="24" fillId="33" borderId="0" xfId="6" applyFont="1" applyFill="1"/>
    <xf numFmtId="0" fontId="26" fillId="33" borderId="0" xfId="6" applyFont="1" applyFill="1" applyAlignment="1">
      <alignment horizontal="left" vertical="center"/>
    </xf>
    <xf numFmtId="0" fontId="22" fillId="33" borderId="0" xfId="6" applyFont="1" applyFill="1"/>
    <xf numFmtId="0" fontId="26" fillId="33" borderId="0" xfId="6" applyFont="1" applyFill="1" applyAlignment="1">
      <alignment horizontal="left" vertical="center" wrapText="1"/>
    </xf>
    <xf numFmtId="0" fontId="26" fillId="33" borderId="0" xfId="6" applyFont="1" applyFill="1" applyBorder="1" applyAlignment="1">
      <alignment horizontal="left" vertical="center" wrapText="1"/>
    </xf>
    <xf numFmtId="0" fontId="22" fillId="33" borderId="0" xfId="6" applyFont="1" applyFill="1" applyBorder="1"/>
    <xf numFmtId="0" fontId="26" fillId="34" borderId="0" xfId="3" applyFont="1" applyFill="1" applyBorder="1"/>
    <xf numFmtId="0" fontId="27" fillId="34" borderId="0" xfId="3" applyFill="1" applyBorder="1"/>
    <xf numFmtId="0" fontId="22" fillId="34" borderId="0" xfId="3" applyFont="1" applyFill="1" applyBorder="1"/>
    <xf numFmtId="0" fontId="22" fillId="34" borderId="0" xfId="3" applyFont="1" applyFill="1" applyBorder="1" applyAlignment="1">
      <alignment horizontal="right"/>
    </xf>
    <xf numFmtId="3" fontId="22" fillId="34" borderId="0" xfId="3" applyNumberFormat="1" applyFont="1" applyFill="1" applyBorder="1"/>
    <xf numFmtId="0" fontId="26" fillId="0" borderId="0" xfId="3" applyFont="1" applyFill="1" applyBorder="1" applyAlignment="1">
      <alignment wrapText="1"/>
    </xf>
    <xf numFmtId="1" fontId="22" fillId="33" borderId="0" xfId="6" applyNumberFormat="1" applyFont="1" applyFill="1"/>
    <xf numFmtId="0" fontId="28" fillId="33" borderId="0" xfId="6" applyFont="1" applyFill="1"/>
    <xf numFmtId="4" fontId="26" fillId="34" borderId="0" xfId="3" applyNumberFormat="1" applyFont="1" applyFill="1" applyBorder="1"/>
    <xf numFmtId="0" fontId="26" fillId="33" borderId="0" xfId="3" applyFont="1" applyFill="1" applyBorder="1" applyAlignment="1">
      <alignment horizontal="center"/>
    </xf>
    <xf numFmtId="0" fontId="27" fillId="33" borderId="0" xfId="3" applyFill="1" applyBorder="1"/>
    <xf numFmtId="3" fontId="22" fillId="33" borderId="0" xfId="6" applyNumberFormat="1" applyFont="1" applyFill="1"/>
    <xf numFmtId="168" fontId="26" fillId="34" borderId="0" xfId="3" applyNumberFormat="1" applyFont="1" applyFill="1" applyBorder="1"/>
    <xf numFmtId="0" fontId="30" fillId="33" borderId="0" xfId="7" applyFont="1" applyFill="1" applyBorder="1" applyAlignment="1"/>
    <xf numFmtId="0" fontId="20" fillId="33" borderId="0" xfId="3" applyFont="1" applyFill="1" applyBorder="1"/>
    <xf numFmtId="0" fontId="25" fillId="33" borderId="0" xfId="2" applyFill="1" applyBorder="1" applyAlignment="1" applyProtection="1"/>
    <xf numFmtId="3" fontId="22" fillId="33" borderId="0" xfId="6" applyNumberFormat="1" applyFont="1" applyFill="1" applyBorder="1"/>
    <xf numFmtId="168" fontId="26" fillId="33" borderId="11" xfId="3" applyNumberFormat="1" applyFont="1" applyFill="1" applyBorder="1" applyAlignment="1">
      <alignment vertical="center"/>
    </xf>
    <xf numFmtId="0" fontId="26" fillId="33" borderId="0" xfId="6" applyFont="1" applyFill="1" applyAlignment="1">
      <alignment horizontal="left"/>
    </xf>
    <xf numFmtId="0" fontId="26" fillId="33" borderId="11" xfId="3" applyFont="1" applyFill="1" applyBorder="1" applyAlignment="1">
      <alignment horizontal="center" vertical="center" wrapText="1"/>
    </xf>
    <xf numFmtId="0" fontId="25" fillId="33" borderId="0" xfId="108" applyFont="1" applyFill="1" applyBorder="1" applyAlignment="1" applyProtection="1">
      <alignment horizontal="left"/>
    </xf>
    <xf numFmtId="0" fontId="30" fillId="33" borderId="0" xfId="6" applyFont="1" applyFill="1" applyAlignment="1">
      <alignment horizontal="left"/>
    </xf>
    <xf numFmtId="0" fontId="26" fillId="33" borderId="12" xfId="6" applyFont="1" applyFill="1" applyBorder="1" applyAlignment="1">
      <alignment horizontal="center" vertical="center"/>
    </xf>
    <xf numFmtId="0" fontId="22" fillId="34" borderId="0" xfId="3" applyFont="1" applyFill="1" applyBorder="1" applyAlignment="1">
      <alignment horizontal="center" vertical="center" wrapText="1"/>
    </xf>
    <xf numFmtId="0" fontId="22" fillId="34" borderId="0" xfId="3" applyFont="1" applyFill="1" applyBorder="1" applyAlignment="1">
      <alignment wrapText="1"/>
    </xf>
    <xf numFmtId="0" fontId="30" fillId="33" borderId="0" xfId="7" applyFont="1" applyFill="1" applyBorder="1" applyAlignment="1">
      <alignment horizontal="left" vertical="top"/>
    </xf>
    <xf numFmtId="0" fontId="29" fillId="33" borderId="0" xfId="6" applyFont="1" applyFill="1" applyAlignment="1">
      <alignment horizontal="left"/>
    </xf>
    <xf numFmtId="0" fontId="23" fillId="34" borderId="0" xfId="3" applyFont="1" applyFill="1" applyBorder="1" applyAlignment="1">
      <alignment horizontal="left"/>
    </xf>
    <xf numFmtId="0" fontId="26" fillId="33" borderId="24" xfId="3" applyFont="1" applyFill="1" applyBorder="1" applyAlignment="1">
      <alignment horizontal="center" vertical="center" wrapText="1"/>
    </xf>
    <xf numFmtId="0" fontId="23" fillId="33" borderId="0" xfId="6" applyFont="1" applyFill="1" applyBorder="1" applyAlignment="1">
      <alignment horizontal="left"/>
    </xf>
    <xf numFmtId="0" fontId="23" fillId="33" borderId="0" xfId="6" applyFont="1" applyFill="1" applyAlignment="1">
      <alignment horizontal="left" vertical="center"/>
    </xf>
  </cellXfs>
  <cellStyles count="222">
    <cellStyle name="% 2" xfId="203"/>
    <cellStyle name="20% - Accent1 2" xfId="14"/>
    <cellStyle name="20% - Accent1 2 2" xfId="15"/>
    <cellStyle name="20% - Accent1 3" xfId="16"/>
    <cellStyle name="20% - Accent2 2" xfId="17"/>
    <cellStyle name="20% - Accent2 2 2" xfId="18"/>
    <cellStyle name="20% - Accent2 3" xfId="19"/>
    <cellStyle name="20% - Accent3 2" xfId="20"/>
    <cellStyle name="20% - Accent3 2 2" xfId="21"/>
    <cellStyle name="20% - Accent3 3" xfId="22"/>
    <cellStyle name="20% - Accent4 2" xfId="23"/>
    <cellStyle name="20% - Accent4 2 2" xfId="24"/>
    <cellStyle name="20% - Accent4 3" xfId="25"/>
    <cellStyle name="20% - Accent5 2" xfId="26"/>
    <cellStyle name="20% - Accent5 2 2" xfId="27"/>
    <cellStyle name="20% - Accent5 3" xfId="28"/>
    <cellStyle name="20% - Accent6 2" xfId="29"/>
    <cellStyle name="20% - Accent6 2 2" xfId="30"/>
    <cellStyle name="20% - Accent6 3" xfId="31"/>
    <cellStyle name="40% - Accent1 2" xfId="32"/>
    <cellStyle name="40% - Accent1 2 2" xfId="33"/>
    <cellStyle name="40% - Accent1 3" xfId="34"/>
    <cellStyle name="40% - Accent2 2" xfId="35"/>
    <cellStyle name="40% - Accent2 2 2" xfId="36"/>
    <cellStyle name="40% - Accent2 3" xfId="37"/>
    <cellStyle name="40% - Accent3 2" xfId="38"/>
    <cellStyle name="40% - Accent3 2 2" xfId="39"/>
    <cellStyle name="40% - Accent3 3" xfId="40"/>
    <cellStyle name="40% - Accent4 2" xfId="41"/>
    <cellStyle name="40% - Accent4 2 2" xfId="42"/>
    <cellStyle name="40% - Accent4 3" xfId="43"/>
    <cellStyle name="40% - Accent5 2" xfId="44"/>
    <cellStyle name="40% - Accent5 2 2" xfId="45"/>
    <cellStyle name="40% - Accent5 3" xfId="46"/>
    <cellStyle name="40% - Accent6 2" xfId="47"/>
    <cellStyle name="40% - Accent6 2 2" xfId="48"/>
    <cellStyle name="40% - Accent6 3" xfId="49"/>
    <cellStyle name="60% - Accent1 2" xfId="50"/>
    <cellStyle name="60% - Accent1 3" xfId="51"/>
    <cellStyle name="60% - Accent2 2" xfId="52"/>
    <cellStyle name="60% - Accent2 3" xfId="53"/>
    <cellStyle name="60% - Accent3 2" xfId="54"/>
    <cellStyle name="60% - Accent3 3" xfId="55"/>
    <cellStyle name="60% - Accent4 2" xfId="56"/>
    <cellStyle name="60% - Accent4 3" xfId="57"/>
    <cellStyle name="60% - Accent5 2" xfId="58"/>
    <cellStyle name="60% - Accent5 3" xfId="59"/>
    <cellStyle name="60% - Accent6 2" xfId="60"/>
    <cellStyle name="60% - Accent6 3" xfId="61"/>
    <cellStyle name="Accent1 2" xfId="62"/>
    <cellStyle name="Accent1 3" xfId="63"/>
    <cellStyle name="Accent2 2" xfId="64"/>
    <cellStyle name="Accent2 3" xfId="65"/>
    <cellStyle name="Accent3 2" xfId="66"/>
    <cellStyle name="Accent3 3" xfId="67"/>
    <cellStyle name="Accent4 2" xfId="68"/>
    <cellStyle name="Accent4 3" xfId="69"/>
    <cellStyle name="Accent5 2" xfId="70"/>
    <cellStyle name="Accent5 3" xfId="71"/>
    <cellStyle name="Accent6 2" xfId="72"/>
    <cellStyle name="Accent6 3" xfId="73"/>
    <cellStyle name="Bad 2" xfId="74"/>
    <cellStyle name="Bad 3" xfId="75"/>
    <cellStyle name="Bulletin Cells" xfId="204"/>
    <cellStyle name="Bulletin Cells 2" xfId="205"/>
    <cellStyle name="Calculation 2" xfId="76"/>
    <cellStyle name="Calculation 3" xfId="77"/>
    <cellStyle name="Calculation 4" xfId="78"/>
    <cellStyle name="cells" xfId="79"/>
    <cellStyle name="Check Cell 2" xfId="80"/>
    <cellStyle name="Check Cell 3" xfId="81"/>
    <cellStyle name="column field" xfId="82"/>
    <cellStyle name="Comma 2" xfId="83"/>
    <cellStyle name="Comma 2 2" xfId="84"/>
    <cellStyle name="Comma 2 3" xfId="85"/>
    <cellStyle name="Comma 2 4" xfId="202"/>
    <cellStyle name="Comma 3" xfId="86"/>
    <cellStyle name="Comma 4" xfId="87"/>
    <cellStyle name="Comma 4 2" xfId="88"/>
    <cellStyle name="Comma 4 3" xfId="191"/>
    <cellStyle name="Comma 4 3 2" xfId="220"/>
    <cellStyle name="Comma 5" xfId="89"/>
    <cellStyle name="Comma 5 2" xfId="90"/>
    <cellStyle name="Comma 6" xfId="91"/>
    <cellStyle name="Comma 6 2" xfId="92"/>
    <cellStyle name="Comma 7" xfId="93"/>
    <cellStyle name="Comma 7 2" xfId="217"/>
    <cellStyle name="Comma 8" xfId="190"/>
    <cellStyle name="Explanatory Text 2" xfId="94"/>
    <cellStyle name="Explanatory Text 3" xfId="95"/>
    <cellStyle name="field names" xfId="96"/>
    <cellStyle name="Good 2" xfId="97"/>
    <cellStyle name="Good 3" xfId="98"/>
    <cellStyle name="Heading" xfId="206"/>
    <cellStyle name="Heading 1 1" xfId="207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s" xfId="107"/>
    <cellStyle name="Hyperlink" xfId="2" builtinId="8"/>
    <cellStyle name="Hyperlink 2" xfId="108"/>
    <cellStyle name="Hyperlink 2 2" xfId="109"/>
    <cellStyle name="Hyperlink 2 3" xfId="192"/>
    <cellStyle name="Hyperlink 3" xfId="110"/>
    <cellStyle name="Hyperlink 3 2" xfId="111"/>
    <cellStyle name="Hyperlink 4" xfId="112"/>
    <cellStyle name="Input 2" xfId="113"/>
    <cellStyle name="Input 3" xfId="114"/>
    <cellStyle name="Input 4" xfId="115"/>
    <cellStyle name="Linked Cell 2" xfId="116"/>
    <cellStyle name="Linked Cell 3" xfId="117"/>
    <cellStyle name="Neutral 2" xfId="118"/>
    <cellStyle name="Neutral 3" xfId="119"/>
    <cellStyle name="Normal" xfId="0" builtinId="0"/>
    <cellStyle name="Normal 10" xfId="120"/>
    <cellStyle name="Normal 10 2" xfId="184"/>
    <cellStyle name="Normal 10 2 2" xfId="215"/>
    <cellStyle name="Normal 10 3" xfId="185"/>
    <cellStyle name="Normal 11" xfId="183"/>
    <cellStyle name="Normal 12" xfId="200"/>
    <cellStyle name="Normal 13" xfId="214"/>
    <cellStyle name="Normal 14" xfId="221"/>
    <cellStyle name="Normal 15" xfId="208"/>
    <cellStyle name="Normal 2" xfId="3"/>
    <cellStyle name="Normal 2 2" xfId="121"/>
    <cellStyle name="Normal 2 2 2" xfId="122"/>
    <cellStyle name="Normal 2 2 2 2" xfId="5"/>
    <cellStyle name="Normal 2 2 2 2 2" xfId="8"/>
    <cellStyle name="Normal 2 2 2 2 2 2" xfId="123"/>
    <cellStyle name="Normal 2 2 2 2 3" xfId="6"/>
    <cellStyle name="Normal 2 2 2 2 3 2" xfId="219"/>
    <cellStyle name="Normal 2 2 2 3" xfId="124"/>
    <cellStyle name="Normal 2 2 2 4" xfId="125"/>
    <cellStyle name="Normal 2 2 3" xfId="126"/>
    <cellStyle name="Normal 2 2 4" xfId="127"/>
    <cellStyle name="Normal 2 3" xfId="11"/>
    <cellStyle name="Normal 2 3 2" xfId="193"/>
    <cellStyle name="Normal 2 4" xfId="186"/>
    <cellStyle name="Normal 3" xfId="128"/>
    <cellStyle name="Normal 3 2" xfId="129"/>
    <cellStyle name="Normal 3 3" xfId="130"/>
    <cellStyle name="Normal 3 3 2" xfId="131"/>
    <cellStyle name="Normal 3 4" xfId="132"/>
    <cellStyle name="Normal 3 4 2" xfId="133"/>
    <cellStyle name="Normal 3 5" xfId="134"/>
    <cellStyle name="Normal 3 6" xfId="135"/>
    <cellStyle name="Normal 3 7" xfId="136"/>
    <cellStyle name="Normal 3 8" xfId="137"/>
    <cellStyle name="Normal 4" xfId="138"/>
    <cellStyle name="Normal 4 2" xfId="139"/>
    <cellStyle name="Normal 4 2 2" xfId="140"/>
    <cellStyle name="Normal 4 2 2 2" xfId="187"/>
    <cellStyle name="Normal 4 3" xfId="1"/>
    <cellStyle name="Normal 4 3 2" xfId="7"/>
    <cellStyle name="Normal 4 4" xfId="201"/>
    <cellStyle name="Normal 5" xfId="141"/>
    <cellStyle name="Normal 5 2" xfId="142"/>
    <cellStyle name="Normal 6" xfId="143"/>
    <cellStyle name="Normal 6 2" xfId="144"/>
    <cellStyle name="Normal 6 3" xfId="188"/>
    <cellStyle name="Normal 7" xfId="145"/>
    <cellStyle name="Normal 8" xfId="9"/>
    <cellStyle name="Normal 8 2" xfId="146"/>
    <cellStyle name="Normal 9" xfId="147"/>
    <cellStyle name="Normal10" xfId="148"/>
    <cellStyle name="Normal10 2" xfId="149"/>
    <cellStyle name="Normal10 3" xfId="150"/>
    <cellStyle name="Note 2" xfId="151"/>
    <cellStyle name="Note 2 2" xfId="152"/>
    <cellStyle name="Note 3" xfId="153"/>
    <cellStyle name="Note 4" xfId="154"/>
    <cellStyle name="Output 2" xfId="155"/>
    <cellStyle name="Output 3" xfId="156"/>
    <cellStyle name="Percent 2" xfId="12"/>
    <cellStyle name="Percent 2 2" xfId="10"/>
    <cellStyle name="Percent 2 3" xfId="189"/>
    <cellStyle name="Percent 2 3 2" xfId="218"/>
    <cellStyle name="Percent 3" xfId="157"/>
    <cellStyle name="Percent 3 2" xfId="158"/>
    <cellStyle name="Percent 3 2 2" xfId="159"/>
    <cellStyle name="Percent 3 3" xfId="4"/>
    <cellStyle name="Percent 4" xfId="13"/>
    <cellStyle name="Percent 4 2" xfId="182"/>
    <cellStyle name="Percent 5" xfId="160"/>
    <cellStyle name="Percent 5 2" xfId="161"/>
    <cellStyle name="Percent 5 3" xfId="194"/>
    <cellStyle name="Percent 6" xfId="162"/>
    <cellStyle name="Percent 7" xfId="163"/>
    <cellStyle name="Percent 7 2" xfId="216"/>
    <cellStyle name="rowfield" xfId="164"/>
    <cellStyle name="Style1" xfId="165"/>
    <cellStyle name="Style2" xfId="166"/>
    <cellStyle name="Style3" xfId="167"/>
    <cellStyle name="Style4" xfId="168"/>
    <cellStyle name="Style5" xfId="169"/>
    <cellStyle name="Style6" xfId="170"/>
    <cellStyle name="Style6 2" xfId="209"/>
    <cellStyle name="Style7" xfId="171"/>
    <cellStyle name="Style7 2" xfId="210"/>
    <cellStyle name="Table Cells" xfId="195"/>
    <cellStyle name="Table Cells 2" xfId="211"/>
    <cellStyle name="Table Column Headings" xfId="196"/>
    <cellStyle name="Table Number" xfId="197"/>
    <cellStyle name="Table Number 2" xfId="212"/>
    <cellStyle name="Table Row Headings" xfId="198"/>
    <cellStyle name="Table Row Headings 2" xfId="213"/>
    <cellStyle name="Table Title" xfId="199"/>
    <cellStyle name="Title 2" xfId="172"/>
    <cellStyle name="Title 3" xfId="173"/>
    <cellStyle name="Total 2" xfId="174"/>
    <cellStyle name="Total 3" xfId="175"/>
    <cellStyle name="Warning Text 2" xfId="176"/>
    <cellStyle name="Warning Text 3" xfId="177"/>
    <cellStyle name="whole number" xfId="178"/>
    <cellStyle name="whole number 2" xfId="179"/>
    <cellStyle name="whole number 2 2" xfId="180"/>
    <cellStyle name="whole number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 b="1">
                <a:effectLst/>
              </a:rPr>
              <a:t>Figure 1.5:</a:t>
            </a:r>
            <a:r>
              <a:rPr lang="en-GB" sz="1400">
                <a:effectLst/>
              </a:rPr>
              <a:t> </a:t>
            </a:r>
            <a:r>
              <a:rPr lang="en-GB" sz="1400" b="1">
                <a:effectLst/>
              </a:rPr>
              <a:t>The</a:t>
            </a:r>
            <a:r>
              <a:rPr lang="en-GB" sz="1400">
                <a:effectLst/>
              </a:rPr>
              <a:t> </a:t>
            </a:r>
            <a:r>
              <a:rPr lang="en-GB" sz="1400" b="1">
                <a:effectLst/>
              </a:rPr>
              <a:t>changing age structure of Scotland’s population</a:t>
            </a:r>
            <a:r>
              <a:rPr lang="en-GB" sz="1400" b="1" baseline="30000">
                <a:effectLst/>
              </a:rPr>
              <a:t>1</a:t>
            </a:r>
            <a:r>
              <a:rPr lang="en-GB" sz="1400" b="1">
                <a:effectLst/>
              </a:rPr>
              <a:t>, 2006-2016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2946906252103102"/>
          <c:y val="2.01413790412348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4583762838226"/>
          <c:y val="7.4576206675071963E-2"/>
          <c:w val="0.8821096173733195"/>
          <c:h val="0.79561046523205847"/>
        </c:manualLayout>
      </c:layout>
      <c:barChart>
        <c:barDir val="col"/>
        <c:grouping val="clustered"/>
        <c:varyColors val="0"/>
        <c:ser>
          <c:idx val="1"/>
          <c:order val="0"/>
          <c:tx>
            <c:v>2006</c:v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600" b="1">
                    <a:solidFill>
                      <a:srgbClr val="1C625B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1.5'!$B$7:$G$7</c:f>
              <c:strCache>
                <c:ptCount val="6"/>
                <c:pt idx="0">
                  <c:v>0-15</c:v>
                </c:pt>
                <c:pt idx="1">
                  <c:v>16-24</c:v>
                </c:pt>
                <c:pt idx="2">
                  <c:v>25-44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'Data 1.5'!$B$9:$G$9</c:f>
              <c:numCache>
                <c:formatCode>#,##0</c:formatCode>
                <c:ptCount val="6"/>
                <c:pt idx="0">
                  <c:v>926.23500000000001</c:v>
                </c:pt>
                <c:pt idx="1">
                  <c:v>598.67499999999995</c:v>
                </c:pt>
                <c:pt idx="2">
                  <c:v>1428.133</c:v>
                </c:pt>
                <c:pt idx="3">
                  <c:v>1342.277</c:v>
                </c:pt>
                <c:pt idx="4">
                  <c:v>457.10500000000002</c:v>
                </c:pt>
                <c:pt idx="5">
                  <c:v>380.67500000000001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rgbClr val="1C625B"/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1.5'!$B$7:$G$7</c:f>
              <c:strCache>
                <c:ptCount val="6"/>
                <c:pt idx="0">
                  <c:v>0-15</c:v>
                </c:pt>
                <c:pt idx="1">
                  <c:v>16-24</c:v>
                </c:pt>
                <c:pt idx="2">
                  <c:v>25-44</c:v>
                </c:pt>
                <c:pt idx="3">
                  <c:v>45-64</c:v>
                </c:pt>
                <c:pt idx="4">
                  <c:v>65-74</c:v>
                </c:pt>
                <c:pt idx="5">
                  <c:v>75+</c:v>
                </c:pt>
              </c:strCache>
            </c:strRef>
          </c:cat>
          <c:val>
            <c:numRef>
              <c:f>'Data 1.5'!$B$8:$G$8</c:f>
              <c:numCache>
                <c:formatCode>#,##0</c:formatCode>
                <c:ptCount val="6"/>
                <c:pt idx="0">
                  <c:v>915.91700000000003</c:v>
                </c:pt>
                <c:pt idx="1">
                  <c:v>607.18799999999999</c:v>
                </c:pt>
                <c:pt idx="2">
                  <c:v>1391.4280000000001</c:v>
                </c:pt>
                <c:pt idx="3">
                  <c:v>1491.3150000000001</c:v>
                </c:pt>
                <c:pt idx="4">
                  <c:v>556.54300000000001</c:v>
                </c:pt>
                <c:pt idx="5">
                  <c:v>442.30900000000003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10"/>
        <c:axId val="51637632"/>
        <c:axId val="51795456"/>
      </c:barChart>
      <c:catAx>
        <c:axId val="5163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0.49267673224015313"/>
              <c:y val="0.92471389482991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79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Persons (1,000s)</a:t>
                </a:r>
              </a:p>
            </c:rich>
          </c:tx>
          <c:layout>
            <c:manualLayout>
              <c:xMode val="edge"/>
              <c:yMode val="edge"/>
              <c:x val="1.9179217982367588E-2"/>
              <c:y val="0.32152814231554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3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0.17967</cdr:x>
      <cdr:y>0.82343</cdr:y>
    </cdr:from>
    <cdr:to>
      <cdr:x>0.24538</cdr:x>
      <cdr:y>0.86975</cdr:y>
    </cdr:to>
    <cdr:sp macro="" textlink="'Data 1.5'!$A$8">
      <cdr:nvSpPr>
        <cdr:cNvPr id="15" name="TextBox 1"/>
        <cdr:cNvSpPr txBox="1"/>
      </cdr:nvSpPr>
      <cdr:spPr>
        <a:xfrm xmlns:a="http://schemas.openxmlformats.org/drawingml/2006/main">
          <a:off x="1668542" y="5011785"/>
          <a:ext cx="610240" cy="28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A58AC-AD54-48CE-B70D-33D31B70658A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0.10575</cdr:x>
      <cdr:y>0.81718</cdr:y>
    </cdr:from>
    <cdr:to>
      <cdr:x>0.17248</cdr:x>
      <cdr:y>0.86903</cdr:y>
    </cdr:to>
    <cdr:sp macro="" textlink="'Data 1.5'!$A$9">
      <cdr:nvSpPr>
        <cdr:cNvPr id="16" name="TextBox 1"/>
        <cdr:cNvSpPr txBox="1"/>
      </cdr:nvSpPr>
      <cdr:spPr>
        <a:xfrm xmlns:a="http://schemas.openxmlformats.org/drawingml/2006/main">
          <a:off x="982120" y="4973746"/>
          <a:ext cx="619714" cy="315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AB681156-8CED-4D29-B0BA-883064673135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0.32443</cdr:x>
      <cdr:y>0.82236</cdr:y>
    </cdr:from>
    <cdr:to>
      <cdr:x>0.39604</cdr:x>
      <cdr:y>0.86867</cdr:y>
    </cdr:to>
    <cdr:sp macro="" textlink="'Data 1.5'!$A$8">
      <cdr:nvSpPr>
        <cdr:cNvPr id="17" name="TextBox 1"/>
        <cdr:cNvSpPr txBox="1"/>
      </cdr:nvSpPr>
      <cdr:spPr>
        <a:xfrm xmlns:a="http://schemas.openxmlformats.org/drawingml/2006/main">
          <a:off x="3012905" y="5005303"/>
          <a:ext cx="665033" cy="281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3507323A-2A9F-4E55-A214-A6A23609BC48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0.25975</cdr:x>
      <cdr:y>0.81778</cdr:y>
    </cdr:from>
    <cdr:to>
      <cdr:x>0.3279</cdr:x>
      <cdr:y>0.86963</cdr:y>
    </cdr:to>
    <cdr:sp macro="" textlink="'Data 1.5'!$A$9">
      <cdr:nvSpPr>
        <cdr:cNvPr id="18" name="TextBox 1"/>
        <cdr:cNvSpPr txBox="1"/>
      </cdr:nvSpPr>
      <cdr:spPr>
        <a:xfrm xmlns:a="http://schemas.openxmlformats.org/drawingml/2006/main">
          <a:off x="2412249" y="4977397"/>
          <a:ext cx="632901" cy="315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EA18D66-BC95-47EF-AD77-5FD58AE52514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0.46407</cdr:x>
      <cdr:y>0.82241</cdr:y>
    </cdr:from>
    <cdr:to>
      <cdr:x>0.54052</cdr:x>
      <cdr:y>0.86874</cdr:y>
    </cdr:to>
    <cdr:sp macro="" textlink="'Data 1.5'!$A$8">
      <cdr:nvSpPr>
        <cdr:cNvPr id="19" name="TextBox 1"/>
        <cdr:cNvSpPr txBox="1"/>
      </cdr:nvSpPr>
      <cdr:spPr>
        <a:xfrm xmlns:a="http://schemas.openxmlformats.org/drawingml/2006/main">
          <a:off x="4309784" y="5005577"/>
          <a:ext cx="709981" cy="281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C36EFBD-9691-4ECA-9F88-CE90B75BFD30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0.40301</cdr:x>
      <cdr:y>0.81783</cdr:y>
    </cdr:from>
    <cdr:to>
      <cdr:x>0.47341</cdr:x>
      <cdr:y>0.86969</cdr:y>
    </cdr:to>
    <cdr:sp macro="" textlink="'Data 1.5'!$A$9">
      <cdr:nvSpPr>
        <cdr:cNvPr id="20" name="TextBox 1"/>
        <cdr:cNvSpPr txBox="1"/>
      </cdr:nvSpPr>
      <cdr:spPr>
        <a:xfrm xmlns:a="http://schemas.openxmlformats.org/drawingml/2006/main">
          <a:off x="3742694" y="4977701"/>
          <a:ext cx="653796" cy="315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B31E6A-E315-4C6A-9278-366F4776E121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0.61283</cdr:x>
      <cdr:y>0.8223</cdr:y>
    </cdr:from>
    <cdr:to>
      <cdr:x>0.6848</cdr:x>
      <cdr:y>0.86862</cdr:y>
    </cdr:to>
    <cdr:sp macro="" textlink="'Data 1.5'!$A$8">
      <cdr:nvSpPr>
        <cdr:cNvPr id="21" name="TextBox 1"/>
        <cdr:cNvSpPr txBox="1"/>
      </cdr:nvSpPr>
      <cdr:spPr>
        <a:xfrm xmlns:a="http://schemas.openxmlformats.org/drawingml/2006/main">
          <a:off x="5691283" y="5004938"/>
          <a:ext cx="668376" cy="28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334A5A1-4B99-4C84-B7A1-6BA08B63DFE1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0.5483</cdr:x>
      <cdr:y>0.82003</cdr:y>
    </cdr:from>
    <cdr:to>
      <cdr:x>0.61871</cdr:x>
      <cdr:y>0.86802</cdr:y>
    </cdr:to>
    <cdr:sp macro="" textlink="'Data 1.5'!$A$9">
      <cdr:nvSpPr>
        <cdr:cNvPr id="22" name="TextBox 1"/>
        <cdr:cNvSpPr txBox="1"/>
      </cdr:nvSpPr>
      <cdr:spPr>
        <a:xfrm xmlns:a="http://schemas.openxmlformats.org/drawingml/2006/main">
          <a:off x="5091951" y="4991100"/>
          <a:ext cx="653889" cy="292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7E56A2-225C-4DC6-BF79-006CED2F8556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0.76025</cdr:x>
      <cdr:y>0.8223</cdr:y>
    </cdr:from>
    <cdr:to>
      <cdr:x>0.82957</cdr:x>
      <cdr:y>0.86863</cdr:y>
    </cdr:to>
    <cdr:sp macro="" textlink="'Data 1.5'!$A$8">
      <cdr:nvSpPr>
        <cdr:cNvPr id="23" name="TextBox 1"/>
        <cdr:cNvSpPr txBox="1"/>
      </cdr:nvSpPr>
      <cdr:spPr>
        <a:xfrm xmlns:a="http://schemas.openxmlformats.org/drawingml/2006/main">
          <a:off x="7060373" y="5004938"/>
          <a:ext cx="643766" cy="281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8904410-0F7E-45E4-BFAA-3D527D7F317E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0.69681</cdr:x>
      <cdr:y>0.81611</cdr:y>
    </cdr:from>
    <cdr:to>
      <cdr:x>0.76721</cdr:x>
      <cdr:y>0.86797</cdr:y>
    </cdr:to>
    <cdr:sp macro="" textlink="'Data 1.5'!$A$9">
      <cdr:nvSpPr>
        <cdr:cNvPr id="24" name="TextBox 1"/>
        <cdr:cNvSpPr txBox="1"/>
      </cdr:nvSpPr>
      <cdr:spPr>
        <a:xfrm xmlns:a="http://schemas.openxmlformats.org/drawingml/2006/main">
          <a:off x="6471204" y="4967233"/>
          <a:ext cx="653796" cy="315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DD9A8F0-452A-48F8-9983-C7B0DE288EB3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0.00103</cdr:x>
      <cdr:y>0.93114</cdr:y>
    </cdr:from>
    <cdr:to>
      <cdr:x>0.46769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4" y="5667375"/>
          <a:ext cx="4333876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effectLst/>
              <a:latin typeface="Arial" pitchFamily="34" charset="0"/>
              <a:ea typeface="+mn-ea"/>
              <a:cs typeface="Arial" pitchFamily="34" charset="0"/>
            </a:rPr>
            <a:t>Footnote</a:t>
          </a:r>
          <a:endParaRPr lang="en-GB" sz="10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1) Population figures are in thousands and as at 30 June.</a:t>
          </a:r>
        </a:p>
      </cdr:txBody>
    </cdr:sp>
  </cdr:relSizeAnchor>
  <cdr:relSizeAnchor xmlns:cdr="http://schemas.openxmlformats.org/drawingml/2006/chartDrawing">
    <cdr:from>
      <cdr:x>0.84137</cdr:x>
      <cdr:y>0.81899</cdr:y>
    </cdr:from>
    <cdr:to>
      <cdr:x>0.91177</cdr:x>
      <cdr:y>0.87085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7813675" y="4984750"/>
          <a:ext cx="653796" cy="315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DD9A8F0-452A-48F8-9983-C7B0DE288EB3}" type="TxLink">
            <a:rPr lang="en-GB" sz="1400" b="1" i="0" u="none" strike="noStrike">
              <a:solidFill>
                <a:srgbClr val="1C625B"/>
              </a:solidFill>
              <a:latin typeface="Arial" pitchFamily="34" charset="0"/>
              <a:cs typeface="Arial" pitchFamily="34" charset="0"/>
            </a:rPr>
            <a:pPr algn="ctr"/>
            <a:t>2006</a:t>
          </a:fld>
          <a:endParaRPr lang="en-GB" sz="1400" b="1">
            <a:solidFill>
              <a:srgbClr val="1C625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0.90803</cdr:x>
      <cdr:y>0.82212</cdr:y>
    </cdr:from>
    <cdr:to>
      <cdr:x>0.97735</cdr:x>
      <cdr:y>0.86845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8432800" y="5003800"/>
          <a:ext cx="643766" cy="281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8904410-0F7E-45E4-BFAA-3D527D7F317E}" type="TxLink">
            <a:rPr lang="en-GB" sz="1400" b="1" i="0" u="none" strike="noStrike">
              <a:solidFill>
                <a:schemeClr val="bg1"/>
              </a:solidFill>
              <a:latin typeface="Arial" pitchFamily="34" charset="0"/>
              <a:cs typeface="Arial" pitchFamily="34" charset="0"/>
            </a:rPr>
            <a:pPr algn="ctr"/>
            <a:t>2016</a:t>
          </a:fld>
          <a:endParaRPr lang="en-GB" sz="1400" b="1">
            <a:solidFill>
              <a:schemeClr val="bg1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0.1559</cdr:x>
      <cdr:y>0.26917</cdr:y>
    </cdr:from>
    <cdr:to>
      <cdr:x>0.21641</cdr:x>
      <cdr:y>0.3349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47800" y="1638300"/>
          <a:ext cx="5619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0.13333</cdr:x>
      <cdr:y>0.30204</cdr:y>
    </cdr:from>
    <cdr:to>
      <cdr:x>0.21949</cdr:x>
      <cdr:y>0.38341</cdr:y>
    </cdr:to>
    <cdr:sp macro="" textlink="'Data 1.5'!$B$10">
      <cdr:nvSpPr>
        <cdr:cNvPr id="4" name="TextBox 3"/>
        <cdr:cNvSpPr txBox="1"/>
      </cdr:nvSpPr>
      <cdr:spPr>
        <a:xfrm xmlns:a="http://schemas.openxmlformats.org/drawingml/2006/main">
          <a:off x="1238219" y="1838346"/>
          <a:ext cx="800157" cy="49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F03D36C3-B2D2-46E5-8AC6-34610AD503A5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 algn="ctr"/>
            <a:t>-1%</a:t>
          </a:fld>
          <a:endParaRPr lang="en-GB" sz="1600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0.27726</cdr:x>
      <cdr:y>0.44184</cdr:y>
    </cdr:from>
    <cdr:to>
      <cdr:x>0.36342</cdr:x>
      <cdr:y>0.52321</cdr:y>
    </cdr:to>
    <cdr:sp macro="" textlink="'Data 1.5'!$C$10">
      <cdr:nvSpPr>
        <cdr:cNvPr id="27" name="TextBox 1"/>
        <cdr:cNvSpPr txBox="1"/>
      </cdr:nvSpPr>
      <cdr:spPr>
        <a:xfrm xmlns:a="http://schemas.openxmlformats.org/drawingml/2006/main">
          <a:off x="2574879" y="2689250"/>
          <a:ext cx="800157" cy="495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00AD610-9CDC-4CC3-B7B1-56950A21B87F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 algn="ctr"/>
            <a:t>+1%</a:t>
          </a:fld>
          <a:endParaRPr lang="en-GB" sz="1800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0.42359</cdr:x>
      <cdr:y>0.06573</cdr:y>
    </cdr:from>
    <cdr:to>
      <cdr:x>0.51077</cdr:x>
      <cdr:y>0.14241</cdr:y>
    </cdr:to>
    <cdr:sp macro="" textlink="'Data 1.5'!$D$10">
      <cdr:nvSpPr>
        <cdr:cNvPr id="5" name="TextBox 4"/>
        <cdr:cNvSpPr txBox="1"/>
      </cdr:nvSpPr>
      <cdr:spPr>
        <a:xfrm xmlns:a="http://schemas.openxmlformats.org/drawingml/2006/main">
          <a:off x="3933804" y="400079"/>
          <a:ext cx="809629" cy="466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624F4511-6CE4-4A5F-A0E4-FC0E7850E4B6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 algn="ctr"/>
            <a:t>-3%</a:t>
          </a:fld>
          <a:endParaRPr lang="en-GB" sz="1800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0.54462</cdr:x>
      <cdr:y>0.04069</cdr:y>
    </cdr:from>
    <cdr:to>
      <cdr:x>0.65129</cdr:x>
      <cdr:y>0.12833</cdr:y>
    </cdr:to>
    <cdr:sp macro="" textlink="'Data 1.5'!$E$10">
      <cdr:nvSpPr>
        <cdr:cNvPr id="6" name="TextBox 5"/>
        <cdr:cNvSpPr txBox="1"/>
      </cdr:nvSpPr>
      <cdr:spPr>
        <a:xfrm xmlns:a="http://schemas.openxmlformats.org/drawingml/2006/main">
          <a:off x="5057787" y="247640"/>
          <a:ext cx="990631" cy="533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1946E4AC-D8F0-4A50-B109-99F9E091703B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 algn="ctr"/>
            <a:t>+11%</a:t>
          </a:fld>
          <a:endParaRPr lang="en-GB" sz="1100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0.7118</cdr:x>
      <cdr:y>0.48044</cdr:y>
    </cdr:from>
    <cdr:to>
      <cdr:x>0.79898</cdr:x>
      <cdr:y>0.5712</cdr:y>
    </cdr:to>
    <cdr:sp macro="" textlink="'Data 1.5'!$F$10">
      <cdr:nvSpPr>
        <cdr:cNvPr id="7" name="TextBox 6"/>
        <cdr:cNvSpPr txBox="1"/>
      </cdr:nvSpPr>
      <cdr:spPr>
        <a:xfrm xmlns:a="http://schemas.openxmlformats.org/drawingml/2006/main">
          <a:off x="6610379" y="2924199"/>
          <a:ext cx="809629" cy="5524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fld id="{7402825B-837C-4C05-A2BE-44A766317638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/>
            <a:t>+22%</a:t>
          </a:fld>
          <a:endParaRPr lang="en-GB" sz="1100">
            <a:solidFill>
              <a:srgbClr val="1C625B"/>
            </a:solidFill>
          </a:endParaRPr>
        </a:p>
      </cdr:txBody>
    </cdr:sp>
  </cdr:relSizeAnchor>
  <cdr:relSizeAnchor xmlns:cdr="http://schemas.openxmlformats.org/drawingml/2006/chartDrawing">
    <cdr:from>
      <cdr:x>0.87077</cdr:x>
      <cdr:y>0.55556</cdr:y>
    </cdr:from>
    <cdr:to>
      <cdr:x>0.96308</cdr:x>
      <cdr:y>0.6385</cdr:y>
    </cdr:to>
    <cdr:sp macro="" textlink="'Data 1.5'!$G$10">
      <cdr:nvSpPr>
        <cdr:cNvPr id="9" name="TextBox 8"/>
        <cdr:cNvSpPr txBox="1"/>
      </cdr:nvSpPr>
      <cdr:spPr>
        <a:xfrm xmlns:a="http://schemas.openxmlformats.org/drawingml/2006/main">
          <a:off x="8086731" y="3381402"/>
          <a:ext cx="857243" cy="504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fld id="{C487C6BD-1485-4F2E-A078-E1DC51606D6A}" type="TxLink">
            <a:rPr lang="en-US" sz="1800" b="1" i="0" u="none" strike="noStrike">
              <a:solidFill>
                <a:srgbClr val="1C625B"/>
              </a:solidFill>
              <a:latin typeface="Arial"/>
              <a:cs typeface="Arial"/>
            </a:rPr>
            <a:pPr/>
            <a:t>+16%</a:t>
          </a:fld>
          <a:endParaRPr lang="en-GB" sz="1100">
            <a:solidFill>
              <a:srgbClr val="1C625B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8"/>
  <sheetViews>
    <sheetView workbookViewId="0">
      <selection sqref="A1:E1"/>
    </sheetView>
  </sheetViews>
  <sheetFormatPr defaultColWidth="9.140625" defaultRowHeight="12.75"/>
  <cols>
    <col min="1" max="1" width="21" style="8" customWidth="1"/>
    <col min="2" max="7" width="9.7109375" style="8" customWidth="1"/>
    <col min="8" max="8" width="9.140625" style="8"/>
    <col min="9" max="9" width="2.7109375" style="8" customWidth="1"/>
    <col min="10" max="16384" width="9.140625" style="8"/>
  </cols>
  <sheetData>
    <row r="1" spans="1:24" s="6" customFormat="1" ht="18" customHeight="1">
      <c r="A1" s="41" t="s">
        <v>13</v>
      </c>
      <c r="B1" s="41"/>
      <c r="C1" s="41"/>
      <c r="D1" s="41"/>
      <c r="E1" s="41"/>
      <c r="J1" s="32"/>
      <c r="K1" s="32"/>
    </row>
    <row r="2" spans="1:24" ht="18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7"/>
      <c r="L2" s="7"/>
    </row>
    <row r="3" spans="1:2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24" ht="12.75" customHeight="1">
      <c r="A4" s="9"/>
      <c r="B4" s="40" t="s">
        <v>12</v>
      </c>
      <c r="C4" s="40"/>
      <c r="D4" s="40"/>
      <c r="E4" s="40"/>
      <c r="F4" s="40"/>
      <c r="G4" s="40"/>
      <c r="H4" s="9"/>
      <c r="I4" s="9"/>
      <c r="J4" s="9"/>
      <c r="K4" s="10"/>
      <c r="L4" s="10"/>
      <c r="M4" s="11"/>
      <c r="N4" s="11"/>
      <c r="O4" s="11"/>
      <c r="P4" s="39"/>
      <c r="Q4" s="39"/>
      <c r="R4" s="39"/>
      <c r="S4" s="39"/>
      <c r="T4" s="39"/>
      <c r="U4" s="39"/>
      <c r="V4" s="39"/>
      <c r="W4" s="39"/>
      <c r="X4" s="39"/>
    </row>
    <row r="5" spans="1:24" ht="18.75" customHeight="1">
      <c r="B5" s="31"/>
      <c r="C5" s="31"/>
      <c r="D5" s="31"/>
      <c r="E5" s="31"/>
      <c r="F5" s="31"/>
      <c r="G5" s="31"/>
      <c r="K5" s="11"/>
      <c r="L5" s="11"/>
      <c r="M5" s="11"/>
      <c r="N5" s="11"/>
      <c r="O5" s="11"/>
      <c r="P5" s="12"/>
      <c r="Q5" s="13"/>
      <c r="R5" s="13"/>
      <c r="S5" s="13"/>
      <c r="T5" s="13"/>
      <c r="U5" s="13"/>
      <c r="V5" s="13"/>
      <c r="W5" s="13"/>
      <c r="X5" s="13"/>
    </row>
    <row r="6" spans="1:24" ht="24.75" customHeight="1">
      <c r="B6" s="34" t="s">
        <v>1</v>
      </c>
      <c r="C6" s="34"/>
      <c r="D6" s="34"/>
      <c r="E6" s="34"/>
      <c r="F6" s="34"/>
      <c r="G6" s="34"/>
      <c r="K6" s="11"/>
      <c r="L6" s="11"/>
      <c r="M6" s="11"/>
      <c r="N6" s="11"/>
      <c r="O6" s="11"/>
      <c r="P6" s="14"/>
      <c r="Q6" s="14"/>
      <c r="R6" s="15"/>
      <c r="S6" s="15"/>
      <c r="T6" s="15"/>
      <c r="U6" s="15"/>
      <c r="V6" s="15"/>
      <c r="W6" s="15"/>
      <c r="X6" s="13"/>
    </row>
    <row r="7" spans="1:24" ht="15.75" customHeight="1">
      <c r="A7" s="30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K7" s="11"/>
      <c r="L7" s="11"/>
      <c r="M7" s="11"/>
      <c r="N7" s="11"/>
      <c r="O7" s="11"/>
      <c r="P7" s="35"/>
      <c r="Q7" s="15"/>
      <c r="R7" s="16"/>
      <c r="S7" s="16"/>
      <c r="T7" s="16"/>
      <c r="U7" s="16"/>
      <c r="V7" s="16"/>
      <c r="W7" s="16"/>
      <c r="X7" s="17"/>
    </row>
    <row r="8" spans="1:24" ht="16.5" customHeight="1">
      <c r="A8" s="30">
        <v>2016</v>
      </c>
      <c r="B8" s="23">
        <v>915.91700000000003</v>
      </c>
      <c r="C8" s="23">
        <v>607.18799999999999</v>
      </c>
      <c r="D8" s="23">
        <v>1391.4280000000001</v>
      </c>
      <c r="E8" s="23">
        <v>1491.3150000000001</v>
      </c>
      <c r="F8" s="23">
        <v>556.54300000000001</v>
      </c>
      <c r="G8" s="23">
        <v>442.30900000000003</v>
      </c>
      <c r="H8" s="19"/>
      <c r="K8" s="11"/>
      <c r="L8" s="11"/>
      <c r="M8" s="11"/>
      <c r="N8" s="11"/>
      <c r="O8" s="11"/>
      <c r="P8" s="35"/>
      <c r="Q8" s="15"/>
      <c r="R8" s="20"/>
      <c r="S8" s="20"/>
      <c r="T8" s="20"/>
      <c r="U8" s="20"/>
      <c r="V8" s="20"/>
      <c r="W8" s="20"/>
      <c r="X8" s="21"/>
    </row>
    <row r="9" spans="1:24" ht="15.75" customHeight="1">
      <c r="A9" s="30">
        <v>2006</v>
      </c>
      <c r="B9" s="23">
        <v>926.23500000000001</v>
      </c>
      <c r="C9" s="23">
        <v>598.67499999999995</v>
      </c>
      <c r="D9" s="23">
        <v>1428.133</v>
      </c>
      <c r="E9" s="23">
        <v>1342.277</v>
      </c>
      <c r="F9" s="23">
        <v>457.10500000000002</v>
      </c>
      <c r="G9" s="23">
        <v>380.67500000000001</v>
      </c>
      <c r="K9" s="11"/>
      <c r="L9" s="11"/>
      <c r="M9" s="11"/>
      <c r="N9" s="11"/>
      <c r="O9" s="11"/>
      <c r="P9" s="35"/>
      <c r="Q9" s="15"/>
      <c r="R9" s="16"/>
      <c r="S9" s="16"/>
      <c r="T9" s="16"/>
      <c r="U9" s="16"/>
      <c r="V9" s="16"/>
      <c r="W9" s="16"/>
      <c r="X9" s="22"/>
    </row>
    <row r="10" spans="1:24" ht="21" customHeight="1">
      <c r="A10" s="9" t="s">
        <v>9</v>
      </c>
      <c r="B10" s="29">
        <f t="shared" ref="B10:G10" si="0">(B8-B9)/B9</f>
        <v>-1.113972156094294E-2</v>
      </c>
      <c r="C10" s="29">
        <f t="shared" si="0"/>
        <v>1.4219735248674212E-2</v>
      </c>
      <c r="D10" s="29">
        <f t="shared" si="0"/>
        <v>-2.5701387755902236E-2</v>
      </c>
      <c r="E10" s="29">
        <f t="shared" si="0"/>
        <v>0.11103371360754896</v>
      </c>
      <c r="F10" s="29">
        <f t="shared" si="0"/>
        <v>0.21753863991861822</v>
      </c>
      <c r="G10" s="29">
        <f t="shared" si="0"/>
        <v>0.16190713863531889</v>
      </c>
      <c r="K10" s="11"/>
      <c r="L10" s="11"/>
      <c r="M10" s="11"/>
      <c r="N10" s="11"/>
      <c r="O10" s="11"/>
      <c r="P10" s="35"/>
      <c r="Q10" s="15"/>
      <c r="R10" s="20"/>
      <c r="S10" s="20"/>
      <c r="T10" s="20"/>
      <c r="U10" s="20"/>
      <c r="V10" s="20"/>
      <c r="W10" s="20"/>
      <c r="X10" s="22"/>
    </row>
    <row r="11" spans="1:24" ht="12.75" customHeight="1">
      <c r="B11" s="23"/>
      <c r="C11" s="23"/>
      <c r="D11" s="23"/>
      <c r="E11" s="23"/>
      <c r="F11" s="23"/>
      <c r="G11" s="23"/>
      <c r="K11" s="11"/>
      <c r="L11" s="11"/>
      <c r="M11" s="11"/>
      <c r="N11" s="11"/>
      <c r="O11" s="11"/>
      <c r="P11" s="36"/>
      <c r="Q11" s="36"/>
      <c r="R11" s="16"/>
      <c r="S11" s="16"/>
      <c r="T11" s="16"/>
      <c r="U11" s="16"/>
      <c r="V11" s="16"/>
      <c r="W11" s="16"/>
      <c r="X11" s="22"/>
    </row>
    <row r="12" spans="1:24" ht="10.5" customHeight="1">
      <c r="A12" s="38" t="s">
        <v>0</v>
      </c>
      <c r="B12" s="38"/>
      <c r="C12" s="23"/>
      <c r="D12" s="23"/>
      <c r="E12" s="23"/>
      <c r="F12" s="23"/>
      <c r="G12" s="23"/>
      <c r="K12" s="11"/>
      <c r="L12" s="11"/>
      <c r="M12" s="11"/>
      <c r="N12" s="11"/>
      <c r="O12" s="11"/>
      <c r="P12" s="36"/>
      <c r="Q12" s="36"/>
      <c r="R12" s="24"/>
      <c r="S12" s="24"/>
      <c r="T12" s="24"/>
      <c r="U12" s="24"/>
      <c r="V12" s="24"/>
      <c r="W12" s="24"/>
      <c r="X12" s="22"/>
    </row>
    <row r="13" spans="1:24" ht="10.5" customHeight="1">
      <c r="A13" s="37" t="s">
        <v>14</v>
      </c>
      <c r="B13" s="37"/>
      <c r="C13" s="37"/>
      <c r="D13" s="25"/>
      <c r="E13" s="23"/>
      <c r="F13" s="23"/>
      <c r="G13" s="23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0.5" customHeight="1">
      <c r="B14" s="23"/>
      <c r="C14" s="23"/>
      <c r="D14" s="23"/>
      <c r="E14" s="23"/>
      <c r="F14" s="23"/>
      <c r="G14" s="23"/>
    </row>
    <row r="15" spans="1:24" ht="10.5" customHeight="1">
      <c r="A15" s="33" t="s">
        <v>10</v>
      </c>
      <c r="B15" s="33"/>
    </row>
    <row r="16" spans="1:24" s="11" customFormat="1"/>
    <row r="17" spans="1:92" s="11" customFormat="1">
      <c r="B17" s="26"/>
      <c r="C17" s="26"/>
      <c r="D17" s="26"/>
      <c r="E17" s="26"/>
      <c r="F17" s="26"/>
    </row>
    <row r="18" spans="1:92" s="11" customFormat="1"/>
    <row r="19" spans="1:92" s="11" customForma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</row>
    <row r="20" spans="1:92" s="11" customFormat="1"/>
    <row r="21" spans="1:92" s="11" customForma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3" spans="1:92" s="11" customFormat="1">
      <c r="A23" s="8"/>
    </row>
    <row r="24" spans="1:92" s="11" customFormat="1"/>
    <row r="25" spans="1:9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4"/>
    </row>
    <row r="26" spans="1:9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5"/>
    </row>
    <row r="27" spans="1:9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5"/>
    </row>
    <row r="28" spans="1:9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</row>
  </sheetData>
  <mergeCells count="13">
    <mergeCell ref="P4:X4"/>
    <mergeCell ref="J1:K1"/>
    <mergeCell ref="B4:G5"/>
    <mergeCell ref="A1:E1"/>
    <mergeCell ref="A2:J2"/>
    <mergeCell ref="A15:B15"/>
    <mergeCell ref="B6:G6"/>
    <mergeCell ref="P7:P8"/>
    <mergeCell ref="P9:P10"/>
    <mergeCell ref="P11:Q11"/>
    <mergeCell ref="P12:Q12"/>
    <mergeCell ref="A13:C13"/>
    <mergeCell ref="A12:B12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1.5</vt:lpstr>
      <vt:lpstr>Figure 1.5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2017-07-17T14:39:18Z</cp:lastPrinted>
  <dcterms:created xsi:type="dcterms:W3CDTF">2017-07-10T09:43:58Z</dcterms:created>
  <dcterms:modified xsi:type="dcterms:W3CDTF">2017-07-24T08:41:56Z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