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7520" windowHeight="11190" tabRatio="856" activeTab="1"/>
  </bookViews>
  <sheets>
    <sheet name="Data 1.7" sheetId="27" r:id="rId1"/>
    <sheet name="Figure 1.7" sheetId="28" r:id="rId2"/>
  </sheets>
  <externalReferences>
    <externalReference r:id="rId3"/>
    <externalReference r:id="rId4"/>
  </externalReferences>
  <definedNames>
    <definedName name="CHPname">[1]Pivot!$G$47:$H$87</definedName>
    <definedName name="CrownCopyright">#REF!</definedName>
    <definedName name="FemaleAnchor">#REF!</definedName>
    <definedName name="Females">#REF!</definedName>
    <definedName name="Females91">#REF!</definedName>
    <definedName name="FemalesAgedOn">#REF!</definedName>
    <definedName name="FemalesTotal">#REF!</definedName>
    <definedName name="Fertile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opNote">#REF!</definedName>
    <definedName name="PopsCreation">#REF!</definedName>
    <definedName name="PopsHeader">#REF!</definedName>
    <definedName name="_xlnm.Print_Area">#REF!</definedName>
    <definedName name="ProjBirths">[2]Scratchpad!#REF!</definedName>
    <definedName name="Projnirths2">[2]Scratchpad!#REF!</definedName>
    <definedName name="SPSS">#REF!</definedName>
    <definedName name="Status">#REF!</definedName>
    <definedName name="Textline3">#REF!</definedName>
  </definedNames>
  <calcPr calcId="145621"/>
</workbook>
</file>

<file path=xl/calcChain.xml><?xml version="1.0" encoding="utf-8"?>
<calcChain xmlns="http://schemas.openxmlformats.org/spreadsheetml/2006/main">
  <c r="H93" i="27" l="1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</calcChain>
</file>

<file path=xl/sharedStrings.xml><?xml version="1.0" encoding="utf-8"?>
<sst xmlns="http://schemas.openxmlformats.org/spreadsheetml/2006/main" count="37" uniqueCount="36">
  <si>
    <r>
      <t>Year</t>
    </r>
    <r>
      <rPr>
        <b/>
        <vertAlign val="superscript"/>
        <sz val="10"/>
        <rFont val="Arial"/>
        <family val="2"/>
      </rPr>
      <t>1</t>
    </r>
  </si>
  <si>
    <t>Footnote</t>
  </si>
  <si>
    <t xml:space="preserve"> </t>
  </si>
  <si>
    <t xml:space="preserve"> Births</t>
  </si>
  <si>
    <t xml:space="preserve"> Deaths</t>
  </si>
  <si>
    <t>for graph</t>
  </si>
  <si>
    <t>lowest value</t>
  </si>
  <si>
    <t>Actual</t>
  </si>
  <si>
    <t>Projected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</si>
  <si>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</si>
  <si>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</si>
  <si>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</si>
  <si>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</si>
  <si>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</si>
  <si>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</si>
  <si>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</si>
  <si>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</si>
  <si>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</si>
  <si>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</si>
  <si>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</si>
  <si>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</si>
  <si>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</si>
  <si>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</si>
  <si>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</si>
  <si>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</si>
  <si>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</si>
  <si>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</si>
  <si>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</si>
  <si>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</si>
  <si>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</si>
  <si>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</si>
  <si>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</si>
  <si>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1) Figures are for calendar year for 1951 to 2015, and for year to 30 June for 2015-2016 to 2038-2039.</t>
  </si>
  <si>
    <t>© Crown Copyright 2017</t>
  </si>
  <si>
    <t>Figure 1.7 data: Births and deaths, actual and projected, Scotland 1951 - 2039</t>
  </si>
  <si>
    <t>Annual Review 2016 - Chapter 1 -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</si>
</sst>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2" formatCode="#,##0_);;&quot;- &quot;_);@_)\ "/>
    <numFmt numFmtId="173" formatCode="_(General"/>
    <numFmt numFmtId="174" formatCode="_)#,##0_);_)\-#,##0_);_)0_);_)@_)"/>
  </numFmts>
  <fonts count="6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5"/>
      <name val="Arial"/>
      <family val="2"/>
    </font>
    <font>
      <sz val="10"/>
      <color theme="5"/>
      <name val="Arial"/>
      <family val="2"/>
    </font>
    <font>
      <sz val="8"/>
      <color theme="5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color theme="1"/>
      <name val="Calibri"/>
      <family val="2"/>
      <charset val="136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indexed="56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</borders>
  <cellStyleXfs count="221">
    <xf numFmtId="0" fontId="0" fillId="0" borderId="0"/>
    <xf numFmtId="0" fontId="22" fillId="0" borderId="0"/>
    <xf numFmtId="0" fontId="27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Fill="0"/>
    <xf numFmtId="9" fontId="22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36" fillId="3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6" fillId="3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36" fillId="3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36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36" fillId="38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36" fillId="3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36" fillId="38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36" fillId="3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6" fillId="3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36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36" fillId="38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6" fillId="36" borderId="0" applyNumberFormat="0" applyBorder="0" applyAlignment="0" applyProtection="0"/>
    <xf numFmtId="0" fontId="21" fillId="12" borderId="0" applyNumberFormat="0" applyBorder="0" applyAlignment="0" applyProtection="0"/>
    <xf numFmtId="0" fontId="37" fillId="38" borderId="0" applyNumberFormat="0" applyBorder="0" applyAlignment="0" applyProtection="0"/>
    <xf numFmtId="0" fontId="21" fillId="16" borderId="0" applyNumberFormat="0" applyBorder="0" applyAlignment="0" applyProtection="0"/>
    <xf numFmtId="0" fontId="37" fillId="41" borderId="0" applyNumberFormat="0" applyBorder="0" applyAlignment="0" applyProtection="0"/>
    <xf numFmtId="0" fontId="21" fillId="20" borderId="0" applyNumberFormat="0" applyBorder="0" applyAlignment="0" applyProtection="0"/>
    <xf numFmtId="0" fontId="37" fillId="42" borderId="0" applyNumberFormat="0" applyBorder="0" applyAlignment="0" applyProtection="0"/>
    <xf numFmtId="0" fontId="21" fillId="24" borderId="0" applyNumberFormat="0" applyBorder="0" applyAlignment="0" applyProtection="0"/>
    <xf numFmtId="0" fontId="37" fillId="40" borderId="0" applyNumberFormat="0" applyBorder="0" applyAlignment="0" applyProtection="0"/>
    <xf numFmtId="0" fontId="21" fillId="28" borderId="0" applyNumberFormat="0" applyBorder="0" applyAlignment="0" applyProtection="0"/>
    <xf numFmtId="0" fontId="37" fillId="38" borderId="0" applyNumberFormat="0" applyBorder="0" applyAlignment="0" applyProtection="0"/>
    <xf numFmtId="0" fontId="21" fillId="32" borderId="0" applyNumberFormat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37" fillId="43" borderId="0" applyNumberFormat="0" applyBorder="0" applyAlignment="0" applyProtection="0"/>
    <xf numFmtId="0" fontId="21" fillId="13" borderId="0" applyNumberFormat="0" applyBorder="0" applyAlignment="0" applyProtection="0"/>
    <xf numFmtId="0" fontId="37" fillId="41" borderId="0" applyNumberFormat="0" applyBorder="0" applyAlignment="0" applyProtection="0"/>
    <xf numFmtId="0" fontId="21" fillId="17" borderId="0" applyNumberFormat="0" applyBorder="0" applyAlignment="0" applyProtection="0"/>
    <xf numFmtId="0" fontId="37" fillId="42" borderId="0" applyNumberFormat="0" applyBorder="0" applyAlignment="0" applyProtection="0"/>
    <xf numFmtId="0" fontId="21" fillId="21" borderId="0" applyNumberFormat="0" applyBorder="0" applyAlignment="0" applyProtection="0"/>
    <xf numFmtId="0" fontId="37" fillId="44" borderId="0" applyNumberFormat="0" applyBorder="0" applyAlignment="0" applyProtection="0"/>
    <xf numFmtId="0" fontId="21" fillId="25" borderId="0" applyNumberFormat="0" applyBorder="0" applyAlignment="0" applyProtection="0"/>
    <xf numFmtId="0" fontId="37" fillId="45" borderId="0" applyNumberFormat="0" applyBorder="0" applyAlignment="0" applyProtection="0"/>
    <xf numFmtId="0" fontId="21" fillId="29" borderId="0" applyNumberFormat="0" applyBorder="0" applyAlignment="0" applyProtection="0"/>
    <xf numFmtId="0" fontId="37" fillId="46" borderId="0" applyNumberFormat="0" applyBorder="0" applyAlignment="0" applyProtection="0"/>
    <xf numFmtId="0" fontId="11" fillId="3" borderId="0" applyNumberFormat="0" applyBorder="0" applyAlignment="0" applyProtection="0"/>
    <xf numFmtId="0" fontId="38" fillId="47" borderId="0" applyNumberFormat="0" applyBorder="0" applyAlignment="0" applyProtection="0"/>
    <xf numFmtId="0" fontId="15" fillId="6" borderId="4" applyNumberFormat="0" applyAlignment="0" applyProtection="0"/>
    <xf numFmtId="0" fontId="39" fillId="48" borderId="12" applyNumberFormat="0" applyAlignment="0" applyProtection="0"/>
    <xf numFmtId="0" fontId="39" fillId="48" borderId="12" applyNumberFormat="0" applyAlignment="0" applyProtection="0"/>
    <xf numFmtId="0" fontId="22" fillId="49" borderId="0">
      <protection locked="0"/>
    </xf>
    <xf numFmtId="0" fontId="17" fillId="7" borderId="7" applyNumberFormat="0" applyAlignment="0" applyProtection="0"/>
    <xf numFmtId="0" fontId="40" fillId="50" borderId="13" applyNumberFormat="0" applyAlignment="0" applyProtection="0"/>
    <xf numFmtId="0" fontId="22" fillId="51" borderId="14">
      <alignment horizontal="center" vertical="center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1" borderId="0">
      <alignment vertical="center"/>
      <protection locked="0"/>
    </xf>
    <xf numFmtId="0" fontId="10" fillId="2" borderId="0" applyNumberFormat="0" applyBorder="0" applyAlignment="0" applyProtection="0"/>
    <xf numFmtId="0" fontId="43" fillId="38" borderId="0" applyNumberFormat="0" applyBorder="0" applyAlignment="0" applyProtection="0"/>
    <xf numFmtId="0" fontId="7" fillId="0" borderId="1" applyNumberFormat="0" applyFill="0" applyAlignment="0" applyProtection="0"/>
    <xf numFmtId="0" fontId="44" fillId="0" borderId="15" applyNumberFormat="0" applyFill="0" applyAlignment="0" applyProtection="0"/>
    <xf numFmtId="0" fontId="8" fillId="0" borderId="2" applyNumberFormat="0" applyFill="0" applyAlignment="0" applyProtection="0"/>
    <xf numFmtId="0" fontId="45" fillId="0" borderId="16" applyNumberFormat="0" applyFill="0" applyAlignment="0" applyProtection="0"/>
    <xf numFmtId="0" fontId="9" fillId="0" borderId="3" applyNumberFormat="0" applyFill="0" applyAlignment="0" applyProtection="0"/>
    <xf numFmtId="0" fontId="46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" fillId="5" borderId="4" applyNumberFormat="0" applyAlignment="0" applyProtection="0"/>
    <xf numFmtId="0" fontId="47" fillId="39" borderId="12" applyNumberFormat="0" applyAlignment="0" applyProtection="0"/>
    <xf numFmtId="0" fontId="47" fillId="39" borderId="12" applyNumberFormat="0" applyAlignment="0" applyProtection="0"/>
    <xf numFmtId="0" fontId="16" fillId="0" borderId="6" applyNumberFormat="0" applyFill="0" applyAlignment="0" applyProtection="0"/>
    <xf numFmtId="0" fontId="48" fillId="0" borderId="18" applyNumberFormat="0" applyFill="0" applyAlignment="0" applyProtection="0"/>
    <xf numFmtId="0" fontId="12" fillId="4" borderId="0" applyNumberFormat="0" applyBorder="0" applyAlignment="0" applyProtection="0"/>
    <xf numFmtId="0" fontId="49" fillId="39" borderId="0" applyNumberFormat="0" applyBorder="0" applyAlignment="0" applyProtection="0"/>
    <xf numFmtId="0" fontId="50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2" fillId="0" borderId="0" applyFill="0"/>
    <xf numFmtId="0" fontId="5" fillId="0" borderId="0"/>
    <xf numFmtId="3" fontId="22" fillId="0" borderId="0"/>
    <xf numFmtId="3" fontId="22" fillId="0" borderId="0"/>
    <xf numFmtId="3" fontId="22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0" fillId="36" borderId="19" applyNumberFormat="0" applyFont="0" applyAlignment="0" applyProtection="0"/>
    <xf numFmtId="0" fontId="14" fillId="6" borderId="5" applyNumberFormat="0" applyAlignment="0" applyProtection="0"/>
    <xf numFmtId="0" fontId="51" fillId="48" borderId="20" applyNumberFormat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1" borderId="21">
      <alignment vertical="center"/>
      <protection locked="0"/>
    </xf>
    <xf numFmtId="0" fontId="29" fillId="0" borderId="0">
      <alignment horizontal="left"/>
    </xf>
    <xf numFmtId="0" fontId="30" fillId="0" borderId="0">
      <alignment horizontal="left"/>
    </xf>
    <xf numFmtId="0" fontId="30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0">
      <alignment horizontal="right"/>
    </xf>
    <xf numFmtId="0" fontId="30" fillId="0" borderId="0">
      <alignment horizontal="left" vertical="center" wrapText="1"/>
    </xf>
    <xf numFmtId="0" fontId="30" fillId="0" borderId="0">
      <alignment horizontal="right"/>
    </xf>
    <xf numFmtId="0" fontId="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53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22" fillId="0" borderId="0" applyFont="0" applyFill="0" applyBorder="0" applyAlignment="0" applyProtection="0"/>
    <xf numFmtId="172" fontId="55" fillId="0" borderId="10" applyFill="0" applyBorder="0" applyProtection="0">
      <alignment horizontal="right"/>
    </xf>
    <xf numFmtId="0" fontId="56" fillId="0" borderId="0" applyNumberFormat="0" applyFill="0" applyBorder="0" applyProtection="0">
      <alignment horizontal="center" vertical="center" wrapText="1"/>
    </xf>
    <xf numFmtId="1" fontId="57" fillId="0" borderId="0" applyNumberFormat="0" applyFill="0" applyBorder="0" applyProtection="0">
      <alignment horizontal="right" vertical="top"/>
    </xf>
    <xf numFmtId="173" fontId="55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 vertical="top"/>
    </xf>
    <xf numFmtId="0" fontId="4" fillId="0" borderId="0"/>
    <xf numFmtId="0" fontId="35" fillId="0" borderId="0"/>
    <xf numFmtId="43" fontId="58" fillId="0" borderId="0" applyFont="0" applyFill="0" applyBorder="0" applyAlignment="0" applyProtection="0"/>
    <xf numFmtId="0" fontId="22" fillId="0" borderId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0" fontId="59" fillId="0" borderId="23" applyNumberFormat="0" applyFill="0" applyBorder="0" applyProtection="0">
      <alignment horizontal="centerContinuous" vertical="center" wrapText="1"/>
    </xf>
    <xf numFmtId="0" fontId="60" fillId="0" borderId="24" applyNumberFormat="0" applyFill="0" applyAlignment="0" applyProtection="0"/>
    <xf numFmtId="0" fontId="41" fillId="0" borderId="0"/>
    <xf numFmtId="0" fontId="30" fillId="0" borderId="0">
      <alignment horizontal="left" vertical="center" wrapText="1"/>
    </xf>
    <xf numFmtId="0" fontId="30" fillId="0" borderId="0">
      <alignment horizontal="right"/>
    </xf>
    <xf numFmtId="172" fontId="55" fillId="0" borderId="0" applyFill="0" applyBorder="0" applyProtection="0">
      <alignment horizontal="right"/>
    </xf>
    <xf numFmtId="0" fontId="57" fillId="0" borderId="0" applyNumberFormat="0" applyFill="0" applyBorder="0" applyProtection="0">
      <alignment horizontal="right" vertical="top"/>
    </xf>
    <xf numFmtId="0" fontId="55" fillId="0" borderId="0" applyNumberFormat="0" applyFill="0" applyBorder="0" applyProtection="0">
      <alignment horizontal="left"/>
    </xf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4" fillId="33" borderId="0" xfId="4" applyFont="1" applyFill="1"/>
    <xf numFmtId="0" fontId="22" fillId="33" borderId="0" xfId="4" applyFont="1" applyFill="1"/>
    <xf numFmtId="0" fontId="26" fillId="33" borderId="0" xfId="4" applyFont="1" applyFill="1" applyAlignment="1">
      <alignment horizontal="right"/>
    </xf>
    <xf numFmtId="0" fontId="22" fillId="33" borderId="0" xfId="4" applyFont="1" applyFill="1" applyAlignment="1">
      <alignment horizontal="right"/>
    </xf>
    <xf numFmtId="0" fontId="22" fillId="33" borderId="11" xfId="4" applyFont="1" applyFill="1" applyBorder="1"/>
    <xf numFmtId="0" fontId="22" fillId="33" borderId="11" xfId="4" applyFont="1" applyFill="1" applyBorder="1" applyAlignment="1">
      <alignment horizontal="right"/>
    </xf>
    <xf numFmtId="0" fontId="31" fillId="33" borderId="0" xfId="4" applyFont="1" applyFill="1"/>
    <xf numFmtId="0" fontId="24" fillId="33" borderId="11" xfId="4" applyFont="1" applyFill="1" applyBorder="1" applyAlignment="1">
      <alignment horizontal="center" vertical="center" wrapText="1"/>
    </xf>
    <xf numFmtId="0" fontId="32" fillId="33" borderId="0" xfId="4" applyFont="1" applyFill="1"/>
    <xf numFmtId="0" fontId="22" fillId="33" borderId="11" xfId="4" applyFont="1" applyFill="1" applyBorder="1" applyAlignment="1">
      <alignment horizontal="right" vertical="center"/>
    </xf>
    <xf numFmtId="0" fontId="26" fillId="33" borderId="11" xfId="4" applyNumberFormat="1" applyFont="1" applyFill="1" applyBorder="1" applyAlignment="1">
      <alignment horizontal="right" vertical="center" wrapText="1"/>
    </xf>
    <xf numFmtId="0" fontId="26" fillId="33" borderId="11" xfId="4" applyFont="1" applyFill="1" applyBorder="1" applyAlignment="1">
      <alignment horizontal="right" vertical="center"/>
    </xf>
    <xf numFmtId="0" fontId="32" fillId="33" borderId="0" xfId="4" applyFont="1" applyFill="1" applyAlignment="1">
      <alignment horizontal="right" vertical="center"/>
    </xf>
    <xf numFmtId="0" fontId="21" fillId="33" borderId="0" xfId="4" applyFont="1" applyFill="1" applyAlignment="1">
      <alignment horizontal="right" vertical="center"/>
    </xf>
    <xf numFmtId="0" fontId="22" fillId="33" borderId="0" xfId="4" applyFont="1" applyFill="1" applyAlignment="1">
      <alignment horizontal="right" vertical="center"/>
    </xf>
    <xf numFmtId="3" fontId="22" fillId="33" borderId="0" xfId="4" applyNumberFormat="1" applyFont="1" applyFill="1"/>
    <xf numFmtId="0" fontId="21" fillId="33" borderId="0" xfId="4" applyFont="1" applyFill="1"/>
    <xf numFmtId="0" fontId="21" fillId="33" borderId="0" xfId="4" applyFont="1" applyFill="1" applyAlignment="1">
      <alignment horizontal="left"/>
    </xf>
    <xf numFmtId="3" fontId="21" fillId="33" borderId="0" xfId="4" applyNumberFormat="1" applyFont="1" applyFill="1"/>
    <xf numFmtId="0" fontId="32" fillId="33" borderId="0" xfId="4" applyFont="1" applyFill="1" applyAlignment="1"/>
    <xf numFmtId="0" fontId="21" fillId="33" borderId="0" xfId="4" applyFont="1" applyFill="1" applyAlignment="1"/>
    <xf numFmtId="0" fontId="22" fillId="33" borderId="0" xfId="4" applyFont="1" applyFill="1" applyBorder="1"/>
    <xf numFmtId="3" fontId="22" fillId="33" borderId="0" xfId="4" applyNumberFormat="1" applyFont="1" applyFill="1" applyBorder="1"/>
    <xf numFmtId="0" fontId="22" fillId="33" borderId="0" xfId="4" applyFont="1" applyFill="1" applyBorder="1" applyAlignment="1">
      <alignment horizontal="right"/>
    </xf>
    <xf numFmtId="3" fontId="32" fillId="33" borderId="0" xfId="4" applyNumberFormat="1" applyFont="1" applyFill="1"/>
    <xf numFmtId="3" fontId="22" fillId="33" borderId="11" xfId="4" applyNumberFormat="1" applyFont="1" applyFill="1" applyBorder="1"/>
    <xf numFmtId="0" fontId="33" fillId="33" borderId="0" xfId="4" applyFont="1" applyFill="1" applyAlignment="1">
      <alignment wrapText="1"/>
    </xf>
    <xf numFmtId="0" fontId="34" fillId="33" borderId="0" xfId="4" applyFont="1" applyFill="1"/>
    <xf numFmtId="0" fontId="32" fillId="33" borderId="0" xfId="4" applyFont="1" applyFill="1" applyAlignment="1">
      <alignment wrapText="1"/>
    </xf>
    <xf numFmtId="0" fontId="30" fillId="33" borderId="0" xfId="4" applyFont="1" applyFill="1" applyAlignment="1">
      <alignment horizontal="left"/>
    </xf>
    <xf numFmtId="0" fontId="25" fillId="33" borderId="0" xfId="107" applyFont="1" applyFill="1" applyBorder="1" applyAlignment="1" applyProtection="1">
      <alignment horizontal="left"/>
    </xf>
    <xf numFmtId="0" fontId="23" fillId="33" borderId="0" xfId="4" applyFont="1" applyFill="1" applyBorder="1" applyAlignment="1">
      <alignment horizontal="left"/>
    </xf>
    <xf numFmtId="0" fontId="29" fillId="33" borderId="0" xfId="4" applyFont="1" applyFill="1" applyBorder="1" applyAlignment="1">
      <alignment horizontal="left"/>
    </xf>
    <xf numFmtId="0" fontId="23" fillId="33" borderId="0" xfId="4" applyFont="1" applyFill="1" applyAlignment="1">
      <alignment horizontal="left" vertical="center"/>
    </xf>
    <xf numFmtId="0" fontId="30" fillId="33" borderId="0" xfId="4" applyFont="1" applyFill="1" applyAlignment="1">
      <alignment vertical="top" wrapText="1"/>
    </xf>
  </cellXfs>
  <cellStyles count="221">
    <cellStyle name="% 2" xfId="202"/>
    <cellStyle name="20% - Accent1 2" xfId="13"/>
    <cellStyle name="20% - Accent1 2 2" xfId="14"/>
    <cellStyle name="20% - Accent1 3" xfId="15"/>
    <cellStyle name="20% - Accent2 2" xfId="16"/>
    <cellStyle name="20% - Accent2 2 2" xfId="17"/>
    <cellStyle name="20% - Accent2 3" xfId="18"/>
    <cellStyle name="20% - Accent3 2" xfId="19"/>
    <cellStyle name="20% - Accent3 2 2" xfId="20"/>
    <cellStyle name="20% - Accent3 3" xfId="21"/>
    <cellStyle name="20% - Accent4 2" xfId="22"/>
    <cellStyle name="20% - Accent4 2 2" xfId="23"/>
    <cellStyle name="20% - Accent4 3" xfId="24"/>
    <cellStyle name="20% - Accent5 2" xfId="25"/>
    <cellStyle name="20% - Accent5 2 2" xfId="26"/>
    <cellStyle name="20% - Accent5 3" xfId="27"/>
    <cellStyle name="20% - Accent6 2" xfId="28"/>
    <cellStyle name="20% - Accent6 2 2" xfId="29"/>
    <cellStyle name="20% - Accent6 3" xfId="30"/>
    <cellStyle name="40% - Accent1 2" xfId="31"/>
    <cellStyle name="40% - Accent1 2 2" xfId="32"/>
    <cellStyle name="40% - Accent1 3" xfId="33"/>
    <cellStyle name="40% - Accent2 2" xfId="34"/>
    <cellStyle name="40% - Accent2 2 2" xfId="35"/>
    <cellStyle name="40% - Accent2 3" xfId="36"/>
    <cellStyle name="40% - Accent3 2" xfId="37"/>
    <cellStyle name="40% - Accent3 2 2" xfId="38"/>
    <cellStyle name="40% - Accent3 3" xfId="39"/>
    <cellStyle name="40% - Accent4 2" xfId="40"/>
    <cellStyle name="40% - Accent4 2 2" xfId="41"/>
    <cellStyle name="40% - Accent4 3" xfId="42"/>
    <cellStyle name="40% - Accent5 2" xfId="43"/>
    <cellStyle name="40% - Accent5 2 2" xfId="44"/>
    <cellStyle name="40% - Accent5 3" xfId="45"/>
    <cellStyle name="40% - Accent6 2" xfId="46"/>
    <cellStyle name="40% - Accent6 2 2" xfId="47"/>
    <cellStyle name="40% - Accent6 3" xfId="48"/>
    <cellStyle name="60% - Accent1 2" xfId="49"/>
    <cellStyle name="60% - Accent1 3" xfId="50"/>
    <cellStyle name="60% - Accent2 2" xfId="51"/>
    <cellStyle name="60% - Accent2 3" xfId="52"/>
    <cellStyle name="60% - Accent3 2" xfId="53"/>
    <cellStyle name="60% - Accent3 3" xfId="54"/>
    <cellStyle name="60% - Accent4 2" xfId="55"/>
    <cellStyle name="60% - Accent4 3" xfId="56"/>
    <cellStyle name="60% - Accent5 2" xfId="57"/>
    <cellStyle name="60% - Accent5 3" xfId="58"/>
    <cellStyle name="60% - Accent6 2" xfId="59"/>
    <cellStyle name="60% - Accent6 3" xfId="60"/>
    <cellStyle name="Accent1 2" xfId="61"/>
    <cellStyle name="Accent1 3" xfId="62"/>
    <cellStyle name="Accent2 2" xfId="63"/>
    <cellStyle name="Accent2 3" xfId="64"/>
    <cellStyle name="Accent3 2" xfId="65"/>
    <cellStyle name="Accent3 3" xfId="66"/>
    <cellStyle name="Accent4 2" xfId="67"/>
    <cellStyle name="Accent4 3" xfId="68"/>
    <cellStyle name="Accent5 2" xfId="69"/>
    <cellStyle name="Accent5 3" xfId="70"/>
    <cellStyle name="Accent6 2" xfId="71"/>
    <cellStyle name="Accent6 3" xfId="72"/>
    <cellStyle name="Bad 2" xfId="73"/>
    <cellStyle name="Bad 3" xfId="74"/>
    <cellStyle name="Bulletin Cells" xfId="203"/>
    <cellStyle name="Bulletin Cells 2" xfId="204"/>
    <cellStyle name="Calculation 2" xfId="75"/>
    <cellStyle name="Calculation 3" xfId="76"/>
    <cellStyle name="Calculation 4" xfId="77"/>
    <cellStyle name="cells" xfId="78"/>
    <cellStyle name="Check Cell 2" xfId="79"/>
    <cellStyle name="Check Cell 3" xfId="80"/>
    <cellStyle name="column field" xfId="81"/>
    <cellStyle name="Comma 2" xfId="82"/>
    <cellStyle name="Comma 2 2" xfId="83"/>
    <cellStyle name="Comma 2 3" xfId="84"/>
    <cellStyle name="Comma 2 4" xfId="201"/>
    <cellStyle name="Comma 3" xfId="85"/>
    <cellStyle name="Comma 4" xfId="86"/>
    <cellStyle name="Comma 4 2" xfId="87"/>
    <cellStyle name="Comma 4 3" xfId="190"/>
    <cellStyle name="Comma 4 3 2" xfId="219"/>
    <cellStyle name="Comma 5" xfId="88"/>
    <cellStyle name="Comma 5 2" xfId="89"/>
    <cellStyle name="Comma 6" xfId="90"/>
    <cellStyle name="Comma 6 2" xfId="91"/>
    <cellStyle name="Comma 7" xfId="92"/>
    <cellStyle name="Comma 7 2" xfId="216"/>
    <cellStyle name="Comma 8" xfId="189"/>
    <cellStyle name="Explanatory Text 2" xfId="93"/>
    <cellStyle name="Explanatory Text 3" xfId="94"/>
    <cellStyle name="field names" xfId="95"/>
    <cellStyle name="Good 2" xfId="96"/>
    <cellStyle name="Good 3" xfId="97"/>
    <cellStyle name="Heading" xfId="205"/>
    <cellStyle name="Heading 1 1" xfId="206"/>
    <cellStyle name="Heading 1 2" xfId="98"/>
    <cellStyle name="Heading 1 3" xfId="99"/>
    <cellStyle name="Heading 2 2" xfId="100"/>
    <cellStyle name="Heading 2 3" xfId="101"/>
    <cellStyle name="Heading 3 2" xfId="102"/>
    <cellStyle name="Heading 3 3" xfId="103"/>
    <cellStyle name="Heading 4 2" xfId="104"/>
    <cellStyle name="Heading 4 3" xfId="105"/>
    <cellStyle name="Headings" xfId="106"/>
    <cellStyle name="Hyperlink 2" xfId="107"/>
    <cellStyle name="Hyperlink 2 2" xfId="108"/>
    <cellStyle name="Hyperlink 2 3" xfId="191"/>
    <cellStyle name="Hyperlink 3" xfId="109"/>
    <cellStyle name="Hyperlink 3 2" xfId="110"/>
    <cellStyle name="Hyperlink 4" xfId="111"/>
    <cellStyle name="Input 2" xfId="112"/>
    <cellStyle name="Input 3" xfId="113"/>
    <cellStyle name="Input 4" xfId="114"/>
    <cellStyle name="Linked Cell 2" xfId="115"/>
    <cellStyle name="Linked Cell 3" xfId="116"/>
    <cellStyle name="Neutral 2" xfId="117"/>
    <cellStyle name="Neutral 3" xfId="118"/>
    <cellStyle name="Normal" xfId="0" builtinId="0"/>
    <cellStyle name="Normal 10" xfId="119"/>
    <cellStyle name="Normal 10 2" xfId="183"/>
    <cellStyle name="Normal 10 2 2" xfId="214"/>
    <cellStyle name="Normal 10 3" xfId="184"/>
    <cellStyle name="Normal 11" xfId="182"/>
    <cellStyle name="Normal 12" xfId="199"/>
    <cellStyle name="Normal 13" xfId="213"/>
    <cellStyle name="Normal 14" xfId="220"/>
    <cellStyle name="Normal 15" xfId="207"/>
    <cellStyle name="Normal 2" xfId="2"/>
    <cellStyle name="Normal 2 2" xfId="120"/>
    <cellStyle name="Normal 2 2 2" xfId="121"/>
    <cellStyle name="Normal 2 2 2 2" xfId="4"/>
    <cellStyle name="Normal 2 2 2 2 2" xfId="7"/>
    <cellStyle name="Normal 2 2 2 2 2 2" xfId="122"/>
    <cellStyle name="Normal 2 2 2 2 3" xfId="5"/>
    <cellStyle name="Normal 2 2 2 2 3 2" xfId="218"/>
    <cellStyle name="Normal 2 2 2 3" xfId="123"/>
    <cellStyle name="Normal 2 2 2 4" xfId="124"/>
    <cellStyle name="Normal 2 2 3" xfId="125"/>
    <cellStyle name="Normal 2 2 4" xfId="126"/>
    <cellStyle name="Normal 2 3" xfId="10"/>
    <cellStyle name="Normal 2 3 2" xfId="192"/>
    <cellStyle name="Normal 2 4" xfId="185"/>
    <cellStyle name="Normal 3" xfId="127"/>
    <cellStyle name="Normal 3 2" xfId="128"/>
    <cellStyle name="Normal 3 3" xfId="129"/>
    <cellStyle name="Normal 3 3 2" xfId="130"/>
    <cellStyle name="Normal 3 4" xfId="131"/>
    <cellStyle name="Normal 3 4 2" xfId="132"/>
    <cellStyle name="Normal 3 5" xfId="133"/>
    <cellStyle name="Normal 3 6" xfId="134"/>
    <cellStyle name="Normal 3 7" xfId="135"/>
    <cellStyle name="Normal 3 8" xfId="136"/>
    <cellStyle name="Normal 4" xfId="137"/>
    <cellStyle name="Normal 4 2" xfId="138"/>
    <cellStyle name="Normal 4 2 2" xfId="139"/>
    <cellStyle name="Normal 4 2 2 2" xfId="186"/>
    <cellStyle name="Normal 4 3" xfId="1"/>
    <cellStyle name="Normal 4 3 2" xfId="6"/>
    <cellStyle name="Normal 4 4" xfId="200"/>
    <cellStyle name="Normal 5" xfId="140"/>
    <cellStyle name="Normal 5 2" xfId="141"/>
    <cellStyle name="Normal 6" xfId="142"/>
    <cellStyle name="Normal 6 2" xfId="143"/>
    <cellStyle name="Normal 6 3" xfId="187"/>
    <cellStyle name="Normal 7" xfId="144"/>
    <cellStyle name="Normal 8" xfId="8"/>
    <cellStyle name="Normal 8 2" xfId="145"/>
    <cellStyle name="Normal 9" xfId="146"/>
    <cellStyle name="Normal10" xfId="147"/>
    <cellStyle name="Normal10 2" xfId="148"/>
    <cellStyle name="Normal10 3" xfId="149"/>
    <cellStyle name="Note 2" xfId="150"/>
    <cellStyle name="Note 2 2" xfId="151"/>
    <cellStyle name="Note 3" xfId="152"/>
    <cellStyle name="Note 4" xfId="153"/>
    <cellStyle name="Output 2" xfId="154"/>
    <cellStyle name="Output 3" xfId="155"/>
    <cellStyle name="Percent 2" xfId="11"/>
    <cellStyle name="Percent 2 2" xfId="9"/>
    <cellStyle name="Percent 2 3" xfId="188"/>
    <cellStyle name="Percent 2 3 2" xfId="217"/>
    <cellStyle name="Percent 3" xfId="156"/>
    <cellStyle name="Percent 3 2" xfId="157"/>
    <cellStyle name="Percent 3 2 2" xfId="158"/>
    <cellStyle name="Percent 3 3" xfId="3"/>
    <cellStyle name="Percent 4" xfId="12"/>
    <cellStyle name="Percent 4 2" xfId="181"/>
    <cellStyle name="Percent 5" xfId="159"/>
    <cellStyle name="Percent 5 2" xfId="160"/>
    <cellStyle name="Percent 5 3" xfId="193"/>
    <cellStyle name="Percent 6" xfId="161"/>
    <cellStyle name="Percent 7" xfId="162"/>
    <cellStyle name="Percent 7 2" xfId="215"/>
    <cellStyle name="rowfield" xfId="163"/>
    <cellStyle name="Style1" xfId="164"/>
    <cellStyle name="Style2" xfId="165"/>
    <cellStyle name="Style3" xfId="166"/>
    <cellStyle name="Style4" xfId="167"/>
    <cellStyle name="Style5" xfId="168"/>
    <cellStyle name="Style6" xfId="169"/>
    <cellStyle name="Style6 2" xfId="208"/>
    <cellStyle name="Style7" xfId="170"/>
    <cellStyle name="Style7 2" xfId="209"/>
    <cellStyle name="Table Cells" xfId="194"/>
    <cellStyle name="Table Cells 2" xfId="210"/>
    <cellStyle name="Table Column Headings" xfId="195"/>
    <cellStyle name="Table Number" xfId="196"/>
    <cellStyle name="Table Number 2" xfId="211"/>
    <cellStyle name="Table Row Headings" xfId="197"/>
    <cellStyle name="Table Row Headings 2" xfId="212"/>
    <cellStyle name="Table Title" xfId="198"/>
    <cellStyle name="Title 2" xfId="171"/>
    <cellStyle name="Title 3" xfId="172"/>
    <cellStyle name="Total 2" xfId="173"/>
    <cellStyle name="Total 3" xfId="174"/>
    <cellStyle name="Warning Text 2" xfId="175"/>
    <cellStyle name="Warning Text 3" xfId="176"/>
    <cellStyle name="whole number" xfId="177"/>
    <cellStyle name="whole number 2" xfId="178"/>
    <cellStyle name="whole number 2 2" xfId="179"/>
    <cellStyle name="whole number 3" xfId="1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400" b="1" i="0" baseline="0">
                <a:effectLst/>
              </a:rPr>
              <a:t>Figure 1.7:</a:t>
            </a:r>
            <a:r>
              <a:rPr lang="en-GB" sz="1400" b="0" i="0" baseline="0">
                <a:effectLst/>
              </a:rPr>
              <a:t> </a:t>
            </a:r>
            <a:r>
              <a:rPr lang="en-GB" sz="1400" b="1" i="0" baseline="0">
                <a:effectLst/>
              </a:rPr>
              <a:t>Births and deaths, actual and projected, Scotland, 1951-2039</a:t>
            </a:r>
            <a:endParaRPr lang="en-GB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99964773380225E-2"/>
          <c:y val="7.4818799268490083E-2"/>
          <c:w val="0.85087382229036568"/>
          <c:h val="0.77663688752520954"/>
        </c:manualLayout>
      </c:layout>
      <c:areaChart>
        <c:grouping val="standard"/>
        <c:varyColors val="0"/>
        <c:ser>
          <c:idx val="0"/>
          <c:order val="2"/>
          <c:tx>
            <c:v>Births</c:v>
          </c:tx>
          <c:spPr>
            <a:solidFill>
              <a:schemeClr val="bg1">
                <a:lumMod val="85000"/>
              </a:schemeClr>
            </a:solidFill>
            <a:ln cap="rnd">
              <a:noFill/>
            </a:ln>
          </c:spPr>
          <c:cat>
            <c:numRef>
              <c:f>'Data 1.7'!$F$5:$F$93</c:f>
              <c:numCache>
                <c:formatCode>General</c:formatCode>
                <c:ptCount val="89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  <c:pt idx="73">
                  <c:v>2024</c:v>
                </c:pt>
                <c:pt idx="74">
                  <c:v>2025</c:v>
                </c:pt>
                <c:pt idx="75">
                  <c:v>2026</c:v>
                </c:pt>
                <c:pt idx="76">
                  <c:v>2027</c:v>
                </c:pt>
                <c:pt idx="77">
                  <c:v>2028</c:v>
                </c:pt>
                <c:pt idx="78">
                  <c:v>2029</c:v>
                </c:pt>
                <c:pt idx="79">
                  <c:v>2030</c:v>
                </c:pt>
                <c:pt idx="80">
                  <c:v>2031</c:v>
                </c:pt>
                <c:pt idx="81">
                  <c:v>2032</c:v>
                </c:pt>
                <c:pt idx="82">
                  <c:v>2033</c:v>
                </c:pt>
                <c:pt idx="83">
                  <c:v>2034</c:v>
                </c:pt>
                <c:pt idx="84">
                  <c:v>2035</c:v>
                </c:pt>
                <c:pt idx="85">
                  <c:v>2036</c:v>
                </c:pt>
                <c:pt idx="86">
                  <c:v>2037</c:v>
                </c:pt>
                <c:pt idx="87">
                  <c:v>2038</c:v>
                </c:pt>
                <c:pt idx="88">
                  <c:v>2039</c:v>
                </c:pt>
              </c:numCache>
            </c:numRef>
          </c:cat>
          <c:val>
            <c:numRef>
              <c:f>'Data 1.7'!$C$5:$C$93</c:f>
              <c:numCache>
                <c:formatCode>#,##0</c:formatCode>
                <c:ptCount val="89"/>
                <c:pt idx="0">
                  <c:v>90639</c:v>
                </c:pt>
                <c:pt idx="1">
                  <c:v>90422</c:v>
                </c:pt>
                <c:pt idx="2">
                  <c:v>90913</c:v>
                </c:pt>
                <c:pt idx="3">
                  <c:v>92315</c:v>
                </c:pt>
                <c:pt idx="4">
                  <c:v>92539</c:v>
                </c:pt>
                <c:pt idx="5">
                  <c:v>95313</c:v>
                </c:pt>
                <c:pt idx="6">
                  <c:v>97977</c:v>
                </c:pt>
                <c:pt idx="7">
                  <c:v>99481</c:v>
                </c:pt>
                <c:pt idx="8">
                  <c:v>99251</c:v>
                </c:pt>
                <c:pt idx="9">
                  <c:v>101292</c:v>
                </c:pt>
                <c:pt idx="10">
                  <c:v>101169</c:v>
                </c:pt>
                <c:pt idx="11">
                  <c:v>104334</c:v>
                </c:pt>
                <c:pt idx="12">
                  <c:v>102691</c:v>
                </c:pt>
                <c:pt idx="13">
                  <c:v>104355</c:v>
                </c:pt>
                <c:pt idx="14">
                  <c:v>100660</c:v>
                </c:pt>
                <c:pt idx="15">
                  <c:v>96536</c:v>
                </c:pt>
                <c:pt idx="16">
                  <c:v>96221</c:v>
                </c:pt>
                <c:pt idx="17">
                  <c:v>94786</c:v>
                </c:pt>
                <c:pt idx="18">
                  <c:v>90290</c:v>
                </c:pt>
                <c:pt idx="19">
                  <c:v>87335</c:v>
                </c:pt>
                <c:pt idx="20">
                  <c:v>86728</c:v>
                </c:pt>
                <c:pt idx="21">
                  <c:v>78550</c:v>
                </c:pt>
                <c:pt idx="22">
                  <c:v>74392</c:v>
                </c:pt>
                <c:pt idx="23">
                  <c:v>70093</c:v>
                </c:pt>
                <c:pt idx="24">
                  <c:v>67943</c:v>
                </c:pt>
                <c:pt idx="25">
                  <c:v>64895</c:v>
                </c:pt>
                <c:pt idx="26">
                  <c:v>62342</c:v>
                </c:pt>
                <c:pt idx="27">
                  <c:v>64295</c:v>
                </c:pt>
                <c:pt idx="28">
                  <c:v>68366</c:v>
                </c:pt>
                <c:pt idx="29">
                  <c:v>68892</c:v>
                </c:pt>
                <c:pt idx="30">
                  <c:v>69054</c:v>
                </c:pt>
                <c:pt idx="31">
                  <c:v>66196</c:v>
                </c:pt>
                <c:pt idx="32">
                  <c:v>65078</c:v>
                </c:pt>
                <c:pt idx="33">
                  <c:v>65106</c:v>
                </c:pt>
                <c:pt idx="34">
                  <c:v>66676</c:v>
                </c:pt>
                <c:pt idx="35">
                  <c:v>65812</c:v>
                </c:pt>
                <c:pt idx="36">
                  <c:v>66241</c:v>
                </c:pt>
                <c:pt idx="37">
                  <c:v>66212</c:v>
                </c:pt>
                <c:pt idx="38">
                  <c:v>63480</c:v>
                </c:pt>
                <c:pt idx="39">
                  <c:v>65973</c:v>
                </c:pt>
                <c:pt idx="40">
                  <c:v>67024</c:v>
                </c:pt>
                <c:pt idx="41">
                  <c:v>65789</c:v>
                </c:pt>
                <c:pt idx="42">
                  <c:v>63337</c:v>
                </c:pt>
                <c:pt idx="43">
                  <c:v>61656</c:v>
                </c:pt>
                <c:pt idx="44">
                  <c:v>60051</c:v>
                </c:pt>
                <c:pt idx="45">
                  <c:v>59296</c:v>
                </c:pt>
                <c:pt idx="46">
                  <c:v>59440</c:v>
                </c:pt>
                <c:pt idx="47">
                  <c:v>57319</c:v>
                </c:pt>
                <c:pt idx="48">
                  <c:v>55147</c:v>
                </c:pt>
                <c:pt idx="49">
                  <c:v>53076</c:v>
                </c:pt>
                <c:pt idx="50">
                  <c:v>52527</c:v>
                </c:pt>
                <c:pt idx="51">
                  <c:v>51270</c:v>
                </c:pt>
                <c:pt idx="52">
                  <c:v>52432</c:v>
                </c:pt>
                <c:pt idx="53">
                  <c:v>53957</c:v>
                </c:pt>
                <c:pt idx="54">
                  <c:v>54386</c:v>
                </c:pt>
                <c:pt idx="55">
                  <c:v>55690</c:v>
                </c:pt>
                <c:pt idx="56">
                  <c:v>57781</c:v>
                </c:pt>
                <c:pt idx="57">
                  <c:v>60041</c:v>
                </c:pt>
                <c:pt idx="58">
                  <c:v>59046</c:v>
                </c:pt>
                <c:pt idx="59">
                  <c:v>58791</c:v>
                </c:pt>
                <c:pt idx="60">
                  <c:v>58590</c:v>
                </c:pt>
                <c:pt idx="61">
                  <c:v>58027</c:v>
                </c:pt>
                <c:pt idx="62">
                  <c:v>56014</c:v>
                </c:pt>
                <c:pt idx="63">
                  <c:v>56725</c:v>
                </c:pt>
                <c:pt idx="64">
                  <c:v>55100</c:v>
                </c:pt>
                <c:pt idx="65">
                  <c:v>54488</c:v>
                </c:pt>
                <c:pt idx="66">
                  <c:v>55252</c:v>
                </c:pt>
                <c:pt idx="67">
                  <c:v>55600</c:v>
                </c:pt>
                <c:pt idx="68">
                  <c:v>56093</c:v>
                </c:pt>
                <c:pt idx="69">
                  <c:v>56522</c:v>
                </c:pt>
                <c:pt idx="70">
                  <c:v>56877</c:v>
                </c:pt>
                <c:pt idx="71">
                  <c:v>57149</c:v>
                </c:pt>
                <c:pt idx="72">
                  <c:v>57346</c:v>
                </c:pt>
                <c:pt idx="73">
                  <c:v>57469</c:v>
                </c:pt>
                <c:pt idx="74">
                  <c:v>57539</c:v>
                </c:pt>
                <c:pt idx="75">
                  <c:v>57509</c:v>
                </c:pt>
                <c:pt idx="76">
                  <c:v>57394</c:v>
                </c:pt>
                <c:pt idx="77">
                  <c:v>57231</c:v>
                </c:pt>
                <c:pt idx="78">
                  <c:v>57004</c:v>
                </c:pt>
                <c:pt idx="79">
                  <c:v>56747</c:v>
                </c:pt>
                <c:pt idx="80">
                  <c:v>56495</c:v>
                </c:pt>
                <c:pt idx="81">
                  <c:v>56271</c:v>
                </c:pt>
                <c:pt idx="82">
                  <c:v>56090</c:v>
                </c:pt>
                <c:pt idx="83">
                  <c:v>55920</c:v>
                </c:pt>
                <c:pt idx="84">
                  <c:v>55761</c:v>
                </c:pt>
                <c:pt idx="85">
                  <c:v>55660</c:v>
                </c:pt>
                <c:pt idx="86">
                  <c:v>55632</c:v>
                </c:pt>
                <c:pt idx="87">
                  <c:v>55661</c:v>
                </c:pt>
                <c:pt idx="88">
                  <c:v>55742</c:v>
                </c:pt>
              </c:numCache>
            </c:numRef>
          </c:val>
        </c:ser>
        <c:ser>
          <c:idx val="3"/>
          <c:order val="3"/>
          <c:tx>
            <c:v>Deaths</c:v>
          </c:tx>
          <c:spPr>
            <a:solidFill>
              <a:srgbClr val="1C625B"/>
            </a:solidFill>
            <a:ln>
              <a:noFill/>
            </a:ln>
          </c:spPr>
          <c:cat>
            <c:numRef>
              <c:f>'Data 1.7'!$F$5:$F$93</c:f>
              <c:numCache>
                <c:formatCode>General</c:formatCode>
                <c:ptCount val="89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  <c:pt idx="73">
                  <c:v>2024</c:v>
                </c:pt>
                <c:pt idx="74">
                  <c:v>2025</c:v>
                </c:pt>
                <c:pt idx="75">
                  <c:v>2026</c:v>
                </c:pt>
                <c:pt idx="76">
                  <c:v>2027</c:v>
                </c:pt>
                <c:pt idx="77">
                  <c:v>2028</c:v>
                </c:pt>
                <c:pt idx="78">
                  <c:v>2029</c:v>
                </c:pt>
                <c:pt idx="79">
                  <c:v>2030</c:v>
                </c:pt>
                <c:pt idx="80">
                  <c:v>2031</c:v>
                </c:pt>
                <c:pt idx="81">
                  <c:v>2032</c:v>
                </c:pt>
                <c:pt idx="82">
                  <c:v>2033</c:v>
                </c:pt>
                <c:pt idx="83">
                  <c:v>2034</c:v>
                </c:pt>
                <c:pt idx="84">
                  <c:v>2035</c:v>
                </c:pt>
                <c:pt idx="85">
                  <c:v>2036</c:v>
                </c:pt>
                <c:pt idx="86">
                  <c:v>2037</c:v>
                </c:pt>
                <c:pt idx="87">
                  <c:v>2038</c:v>
                </c:pt>
                <c:pt idx="88">
                  <c:v>2039</c:v>
                </c:pt>
              </c:numCache>
            </c:numRef>
          </c:cat>
          <c:val>
            <c:numRef>
              <c:f>'Data 1.7'!$D$5:$D$93</c:f>
              <c:numCache>
                <c:formatCode>#,##0</c:formatCode>
                <c:ptCount val="89"/>
                <c:pt idx="0">
                  <c:v>65778</c:v>
                </c:pt>
                <c:pt idx="1">
                  <c:v>61510</c:v>
                </c:pt>
                <c:pt idx="2">
                  <c:v>58878</c:v>
                </c:pt>
                <c:pt idx="3">
                  <c:v>61380</c:v>
                </c:pt>
                <c:pt idx="4">
                  <c:v>61645</c:v>
                </c:pt>
                <c:pt idx="5">
                  <c:v>61792</c:v>
                </c:pt>
                <c:pt idx="6">
                  <c:v>61143</c:v>
                </c:pt>
                <c:pt idx="7">
                  <c:v>62065</c:v>
                </c:pt>
                <c:pt idx="8">
                  <c:v>63061</c:v>
                </c:pt>
                <c:pt idx="9">
                  <c:v>61764</c:v>
                </c:pt>
                <c:pt idx="10">
                  <c:v>63928</c:v>
                </c:pt>
                <c:pt idx="11">
                  <c:v>63189</c:v>
                </c:pt>
                <c:pt idx="12">
                  <c:v>65521</c:v>
                </c:pt>
                <c:pt idx="13">
                  <c:v>61039</c:v>
                </c:pt>
                <c:pt idx="14">
                  <c:v>62868</c:v>
                </c:pt>
                <c:pt idx="15">
                  <c:v>63689</c:v>
                </c:pt>
                <c:pt idx="16">
                  <c:v>59523</c:v>
                </c:pt>
                <c:pt idx="17">
                  <c:v>63311</c:v>
                </c:pt>
                <c:pt idx="18">
                  <c:v>63821</c:v>
                </c:pt>
                <c:pt idx="19">
                  <c:v>63640</c:v>
                </c:pt>
                <c:pt idx="20">
                  <c:v>61614</c:v>
                </c:pt>
                <c:pt idx="21">
                  <c:v>65017</c:v>
                </c:pt>
                <c:pt idx="22">
                  <c:v>64545</c:v>
                </c:pt>
                <c:pt idx="23">
                  <c:v>64740</c:v>
                </c:pt>
                <c:pt idx="24">
                  <c:v>63125</c:v>
                </c:pt>
                <c:pt idx="25">
                  <c:v>65253</c:v>
                </c:pt>
                <c:pt idx="26">
                  <c:v>62294</c:v>
                </c:pt>
                <c:pt idx="27">
                  <c:v>65123</c:v>
                </c:pt>
                <c:pt idx="28">
                  <c:v>65747</c:v>
                </c:pt>
                <c:pt idx="29">
                  <c:v>63299</c:v>
                </c:pt>
                <c:pt idx="30">
                  <c:v>63828</c:v>
                </c:pt>
                <c:pt idx="31">
                  <c:v>65022</c:v>
                </c:pt>
                <c:pt idx="32">
                  <c:v>63454</c:v>
                </c:pt>
                <c:pt idx="33">
                  <c:v>62345</c:v>
                </c:pt>
                <c:pt idx="34">
                  <c:v>63967</c:v>
                </c:pt>
                <c:pt idx="35">
                  <c:v>63467</c:v>
                </c:pt>
                <c:pt idx="36">
                  <c:v>62014</c:v>
                </c:pt>
                <c:pt idx="37">
                  <c:v>61957</c:v>
                </c:pt>
                <c:pt idx="38">
                  <c:v>65017</c:v>
                </c:pt>
                <c:pt idx="39">
                  <c:v>61527</c:v>
                </c:pt>
                <c:pt idx="40">
                  <c:v>61041</c:v>
                </c:pt>
                <c:pt idx="41">
                  <c:v>60937</c:v>
                </c:pt>
                <c:pt idx="42">
                  <c:v>64049</c:v>
                </c:pt>
                <c:pt idx="43">
                  <c:v>59328</c:v>
                </c:pt>
                <c:pt idx="44">
                  <c:v>60500</c:v>
                </c:pt>
                <c:pt idx="45">
                  <c:v>60654</c:v>
                </c:pt>
                <c:pt idx="46">
                  <c:v>59494</c:v>
                </c:pt>
                <c:pt idx="47">
                  <c:v>59164</c:v>
                </c:pt>
                <c:pt idx="48">
                  <c:v>60281</c:v>
                </c:pt>
                <c:pt idx="49">
                  <c:v>57799</c:v>
                </c:pt>
                <c:pt idx="50">
                  <c:v>57382</c:v>
                </c:pt>
                <c:pt idx="51">
                  <c:v>58103</c:v>
                </c:pt>
                <c:pt idx="52">
                  <c:v>58472</c:v>
                </c:pt>
                <c:pt idx="53">
                  <c:v>56187</c:v>
                </c:pt>
                <c:pt idx="54">
                  <c:v>55747</c:v>
                </c:pt>
                <c:pt idx="55">
                  <c:v>55093</c:v>
                </c:pt>
                <c:pt idx="56">
                  <c:v>55986</c:v>
                </c:pt>
                <c:pt idx="57">
                  <c:v>55700</c:v>
                </c:pt>
                <c:pt idx="58">
                  <c:v>53856</c:v>
                </c:pt>
                <c:pt idx="59">
                  <c:v>53967</c:v>
                </c:pt>
                <c:pt idx="60">
                  <c:v>53661</c:v>
                </c:pt>
                <c:pt idx="61">
                  <c:v>54937</c:v>
                </c:pt>
                <c:pt idx="62">
                  <c:v>54700</c:v>
                </c:pt>
                <c:pt idx="63">
                  <c:v>54239</c:v>
                </c:pt>
                <c:pt idx="64">
                  <c:v>57573</c:v>
                </c:pt>
                <c:pt idx="65">
                  <c:v>56728</c:v>
                </c:pt>
                <c:pt idx="66">
                  <c:v>53934</c:v>
                </c:pt>
                <c:pt idx="67">
                  <c:v>53999</c:v>
                </c:pt>
                <c:pt idx="68">
                  <c:v>54091</c:v>
                </c:pt>
                <c:pt idx="69">
                  <c:v>54207</c:v>
                </c:pt>
                <c:pt idx="70">
                  <c:v>54355</c:v>
                </c:pt>
                <c:pt idx="71">
                  <c:v>54551</c:v>
                </c:pt>
                <c:pt idx="72">
                  <c:v>54784</c:v>
                </c:pt>
                <c:pt idx="73">
                  <c:v>55067</c:v>
                </c:pt>
                <c:pt idx="74">
                  <c:v>55392</c:v>
                </c:pt>
                <c:pt idx="75">
                  <c:v>55790</c:v>
                </c:pt>
                <c:pt idx="76">
                  <c:v>56232</c:v>
                </c:pt>
                <c:pt idx="77">
                  <c:v>56693</c:v>
                </c:pt>
                <c:pt idx="78">
                  <c:v>57197</c:v>
                </c:pt>
                <c:pt idx="79">
                  <c:v>57732</c:v>
                </c:pt>
                <c:pt idx="80">
                  <c:v>58303</c:v>
                </c:pt>
                <c:pt idx="81">
                  <c:v>58903</c:v>
                </c:pt>
                <c:pt idx="82">
                  <c:v>59532</c:v>
                </c:pt>
                <c:pt idx="83">
                  <c:v>60163</c:v>
                </c:pt>
                <c:pt idx="84">
                  <c:v>60816</c:v>
                </c:pt>
                <c:pt idx="85">
                  <c:v>61460</c:v>
                </c:pt>
                <c:pt idx="86">
                  <c:v>62111</c:v>
                </c:pt>
                <c:pt idx="87">
                  <c:v>62759</c:v>
                </c:pt>
                <c:pt idx="88">
                  <c:v>63399</c:v>
                </c:pt>
              </c:numCache>
            </c:numRef>
          </c:val>
        </c:ser>
        <c:ser>
          <c:idx val="4"/>
          <c:order val="4"/>
          <c:tx>
            <c:v>lowest value</c:v>
          </c:tx>
          <c:spPr>
            <a:solidFill>
              <a:schemeClr val="bg1"/>
            </a:solidFill>
            <a:ln w="25400">
              <a:solidFill>
                <a:schemeClr val="bg1"/>
              </a:solidFill>
            </a:ln>
          </c:spPr>
          <c:cat>
            <c:numRef>
              <c:f>'Data 1.7'!$F$5:$F$93</c:f>
              <c:numCache>
                <c:formatCode>General</c:formatCode>
                <c:ptCount val="89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  <c:pt idx="73">
                  <c:v>2024</c:v>
                </c:pt>
                <c:pt idx="74">
                  <c:v>2025</c:v>
                </c:pt>
                <c:pt idx="75">
                  <c:v>2026</c:v>
                </c:pt>
                <c:pt idx="76">
                  <c:v>2027</c:v>
                </c:pt>
                <c:pt idx="77">
                  <c:v>2028</c:v>
                </c:pt>
                <c:pt idx="78">
                  <c:v>2029</c:v>
                </c:pt>
                <c:pt idx="79">
                  <c:v>2030</c:v>
                </c:pt>
                <c:pt idx="80">
                  <c:v>2031</c:v>
                </c:pt>
                <c:pt idx="81">
                  <c:v>2032</c:v>
                </c:pt>
                <c:pt idx="82">
                  <c:v>2033</c:v>
                </c:pt>
                <c:pt idx="83">
                  <c:v>2034</c:v>
                </c:pt>
                <c:pt idx="84">
                  <c:v>2035</c:v>
                </c:pt>
                <c:pt idx="85">
                  <c:v>2036</c:v>
                </c:pt>
                <c:pt idx="86">
                  <c:v>2037</c:v>
                </c:pt>
                <c:pt idx="87">
                  <c:v>2038</c:v>
                </c:pt>
                <c:pt idx="88">
                  <c:v>2039</c:v>
                </c:pt>
              </c:numCache>
            </c:numRef>
          </c:cat>
          <c:val>
            <c:numRef>
              <c:f>'Data 1.7'!$H$5:$H$93</c:f>
              <c:numCache>
                <c:formatCode>General</c:formatCode>
                <c:ptCount val="89"/>
                <c:pt idx="0">
                  <c:v>65778</c:v>
                </c:pt>
                <c:pt idx="1">
                  <c:v>61510</c:v>
                </c:pt>
                <c:pt idx="2">
                  <c:v>58878</c:v>
                </c:pt>
                <c:pt idx="3">
                  <c:v>61380</c:v>
                </c:pt>
                <c:pt idx="4">
                  <c:v>61645</c:v>
                </c:pt>
                <c:pt idx="5">
                  <c:v>61792</c:v>
                </c:pt>
                <c:pt idx="6">
                  <c:v>61143</c:v>
                </c:pt>
                <c:pt idx="7">
                  <c:v>62065</c:v>
                </c:pt>
                <c:pt idx="8">
                  <c:v>63061</c:v>
                </c:pt>
                <c:pt idx="9">
                  <c:v>61764</c:v>
                </c:pt>
                <c:pt idx="10">
                  <c:v>63928</c:v>
                </c:pt>
                <c:pt idx="11">
                  <c:v>63189</c:v>
                </c:pt>
                <c:pt idx="12">
                  <c:v>65521</c:v>
                </c:pt>
                <c:pt idx="13">
                  <c:v>61039</c:v>
                </c:pt>
                <c:pt idx="14">
                  <c:v>62868</c:v>
                </c:pt>
                <c:pt idx="15">
                  <c:v>63689</c:v>
                </c:pt>
                <c:pt idx="16">
                  <c:v>59523</c:v>
                </c:pt>
                <c:pt idx="17">
                  <c:v>63311</c:v>
                </c:pt>
                <c:pt idx="18">
                  <c:v>63821</c:v>
                </c:pt>
                <c:pt idx="19">
                  <c:v>63640</c:v>
                </c:pt>
                <c:pt idx="20">
                  <c:v>61614</c:v>
                </c:pt>
                <c:pt idx="21">
                  <c:v>65017</c:v>
                </c:pt>
                <c:pt idx="22">
                  <c:v>64545</c:v>
                </c:pt>
                <c:pt idx="23">
                  <c:v>64740</c:v>
                </c:pt>
                <c:pt idx="24">
                  <c:v>63125</c:v>
                </c:pt>
                <c:pt idx="25">
                  <c:v>64895</c:v>
                </c:pt>
                <c:pt idx="26">
                  <c:v>62294</c:v>
                </c:pt>
                <c:pt idx="27">
                  <c:v>64295</c:v>
                </c:pt>
                <c:pt idx="28">
                  <c:v>65747</c:v>
                </c:pt>
                <c:pt idx="29">
                  <c:v>63299</c:v>
                </c:pt>
                <c:pt idx="30">
                  <c:v>63828</c:v>
                </c:pt>
                <c:pt idx="31">
                  <c:v>65022</c:v>
                </c:pt>
                <c:pt idx="32">
                  <c:v>63454</c:v>
                </c:pt>
                <c:pt idx="33">
                  <c:v>62345</c:v>
                </c:pt>
                <c:pt idx="34">
                  <c:v>63967</c:v>
                </c:pt>
                <c:pt idx="35">
                  <c:v>63467</c:v>
                </c:pt>
                <c:pt idx="36">
                  <c:v>62014</c:v>
                </c:pt>
                <c:pt idx="37">
                  <c:v>61957</c:v>
                </c:pt>
                <c:pt idx="38">
                  <c:v>63480</c:v>
                </c:pt>
                <c:pt idx="39">
                  <c:v>61527</c:v>
                </c:pt>
                <c:pt idx="40">
                  <c:v>61041</c:v>
                </c:pt>
                <c:pt idx="41">
                  <c:v>60937</c:v>
                </c:pt>
                <c:pt idx="42">
                  <c:v>63337</c:v>
                </c:pt>
                <c:pt idx="43">
                  <c:v>59328</c:v>
                </c:pt>
                <c:pt idx="44">
                  <c:v>60051</c:v>
                </c:pt>
                <c:pt idx="45">
                  <c:v>59296</c:v>
                </c:pt>
                <c:pt idx="46">
                  <c:v>59440</c:v>
                </c:pt>
                <c:pt idx="47">
                  <c:v>57319</c:v>
                </c:pt>
                <c:pt idx="48">
                  <c:v>55147</c:v>
                </c:pt>
                <c:pt idx="49">
                  <c:v>53076</c:v>
                </c:pt>
                <c:pt idx="50">
                  <c:v>52527</c:v>
                </c:pt>
                <c:pt idx="51">
                  <c:v>51270</c:v>
                </c:pt>
                <c:pt idx="52">
                  <c:v>52432</c:v>
                </c:pt>
                <c:pt idx="53">
                  <c:v>53957</c:v>
                </c:pt>
                <c:pt idx="54">
                  <c:v>54386</c:v>
                </c:pt>
                <c:pt idx="55">
                  <c:v>55093</c:v>
                </c:pt>
                <c:pt idx="56">
                  <c:v>55986</c:v>
                </c:pt>
                <c:pt idx="57">
                  <c:v>55700</c:v>
                </c:pt>
                <c:pt idx="58">
                  <c:v>53856</c:v>
                </c:pt>
                <c:pt idx="59">
                  <c:v>53967</c:v>
                </c:pt>
                <c:pt idx="60">
                  <c:v>53661</c:v>
                </c:pt>
                <c:pt idx="61">
                  <c:v>54937</c:v>
                </c:pt>
                <c:pt idx="62">
                  <c:v>54700</c:v>
                </c:pt>
                <c:pt idx="63">
                  <c:v>54239</c:v>
                </c:pt>
                <c:pt idx="64">
                  <c:v>55100</c:v>
                </c:pt>
                <c:pt idx="65">
                  <c:v>55256</c:v>
                </c:pt>
                <c:pt idx="66">
                  <c:v>53934</c:v>
                </c:pt>
                <c:pt idx="67">
                  <c:v>53999</c:v>
                </c:pt>
                <c:pt idx="68">
                  <c:v>54091</c:v>
                </c:pt>
                <c:pt idx="69">
                  <c:v>54207</c:v>
                </c:pt>
                <c:pt idx="70">
                  <c:v>54355</c:v>
                </c:pt>
                <c:pt idx="71">
                  <c:v>54551</c:v>
                </c:pt>
                <c:pt idx="72">
                  <c:v>54784</c:v>
                </c:pt>
                <c:pt idx="73">
                  <c:v>55067</c:v>
                </c:pt>
                <c:pt idx="74">
                  <c:v>55392</c:v>
                </c:pt>
                <c:pt idx="75">
                  <c:v>55790</c:v>
                </c:pt>
                <c:pt idx="76">
                  <c:v>56232</c:v>
                </c:pt>
                <c:pt idx="77">
                  <c:v>56693</c:v>
                </c:pt>
                <c:pt idx="78">
                  <c:v>57004</c:v>
                </c:pt>
                <c:pt idx="79">
                  <c:v>56747</c:v>
                </c:pt>
                <c:pt idx="80">
                  <c:v>56495</c:v>
                </c:pt>
                <c:pt idx="81">
                  <c:v>56271</c:v>
                </c:pt>
                <c:pt idx="82">
                  <c:v>56090</c:v>
                </c:pt>
                <c:pt idx="83">
                  <c:v>55920</c:v>
                </c:pt>
                <c:pt idx="84">
                  <c:v>55761</c:v>
                </c:pt>
                <c:pt idx="85">
                  <c:v>55660</c:v>
                </c:pt>
                <c:pt idx="86">
                  <c:v>55632</c:v>
                </c:pt>
                <c:pt idx="87">
                  <c:v>55661</c:v>
                </c:pt>
                <c:pt idx="88">
                  <c:v>55742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37632"/>
        <c:axId val="102439552"/>
      </c:areaChart>
      <c:lineChart>
        <c:grouping val="standard"/>
        <c:varyColors val="0"/>
        <c:ser>
          <c:idx val="1"/>
          <c:order val="0"/>
          <c:tx>
            <c:v> Births</c:v>
          </c:tx>
          <c:spPr>
            <a:ln w="50800" cap="sq">
              <a:solidFill>
                <a:srgbClr val="1C625B"/>
              </a:solidFill>
              <a:prstDash val="sysDash"/>
            </a:ln>
          </c:spPr>
          <c:marker>
            <c:symbol val="none"/>
          </c:marker>
          <c:cat>
            <c:numRef>
              <c:f>'Data 1.7'!$F$5:$F$93</c:f>
              <c:numCache>
                <c:formatCode>General</c:formatCode>
                <c:ptCount val="89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  <c:pt idx="73">
                  <c:v>2024</c:v>
                </c:pt>
                <c:pt idx="74">
                  <c:v>2025</c:v>
                </c:pt>
                <c:pt idx="75">
                  <c:v>2026</c:v>
                </c:pt>
                <c:pt idx="76">
                  <c:v>2027</c:v>
                </c:pt>
                <c:pt idx="77">
                  <c:v>2028</c:v>
                </c:pt>
                <c:pt idx="78">
                  <c:v>2029</c:v>
                </c:pt>
                <c:pt idx="79">
                  <c:v>2030</c:v>
                </c:pt>
                <c:pt idx="80">
                  <c:v>2031</c:v>
                </c:pt>
                <c:pt idx="81">
                  <c:v>2032</c:v>
                </c:pt>
                <c:pt idx="82">
                  <c:v>2033</c:v>
                </c:pt>
                <c:pt idx="83">
                  <c:v>2034</c:v>
                </c:pt>
                <c:pt idx="84">
                  <c:v>2035</c:v>
                </c:pt>
                <c:pt idx="85">
                  <c:v>2036</c:v>
                </c:pt>
                <c:pt idx="86">
                  <c:v>2037</c:v>
                </c:pt>
                <c:pt idx="87">
                  <c:v>2038</c:v>
                </c:pt>
                <c:pt idx="88">
                  <c:v>2039</c:v>
                </c:pt>
              </c:numCache>
            </c:numRef>
          </c:cat>
          <c:val>
            <c:numRef>
              <c:f>'Data 1.7'!$C$5:$C$93</c:f>
              <c:numCache>
                <c:formatCode>#,##0</c:formatCode>
                <c:ptCount val="89"/>
                <c:pt idx="0">
                  <c:v>90639</c:v>
                </c:pt>
                <c:pt idx="1">
                  <c:v>90422</c:v>
                </c:pt>
                <c:pt idx="2">
                  <c:v>90913</c:v>
                </c:pt>
                <c:pt idx="3">
                  <c:v>92315</c:v>
                </c:pt>
                <c:pt idx="4">
                  <c:v>92539</c:v>
                </c:pt>
                <c:pt idx="5">
                  <c:v>95313</c:v>
                </c:pt>
                <c:pt idx="6">
                  <c:v>97977</c:v>
                </c:pt>
                <c:pt idx="7">
                  <c:v>99481</c:v>
                </c:pt>
                <c:pt idx="8">
                  <c:v>99251</c:v>
                </c:pt>
                <c:pt idx="9">
                  <c:v>101292</c:v>
                </c:pt>
                <c:pt idx="10">
                  <c:v>101169</c:v>
                </c:pt>
                <c:pt idx="11">
                  <c:v>104334</c:v>
                </c:pt>
                <c:pt idx="12">
                  <c:v>102691</c:v>
                </c:pt>
                <c:pt idx="13">
                  <c:v>104355</c:v>
                </c:pt>
                <c:pt idx="14">
                  <c:v>100660</c:v>
                </c:pt>
                <c:pt idx="15">
                  <c:v>96536</c:v>
                </c:pt>
                <c:pt idx="16">
                  <c:v>96221</c:v>
                </c:pt>
                <c:pt idx="17">
                  <c:v>94786</c:v>
                </c:pt>
                <c:pt idx="18">
                  <c:v>90290</c:v>
                </c:pt>
                <c:pt idx="19">
                  <c:v>87335</c:v>
                </c:pt>
                <c:pt idx="20">
                  <c:v>86728</c:v>
                </c:pt>
                <c:pt idx="21">
                  <c:v>78550</c:v>
                </c:pt>
                <c:pt idx="22">
                  <c:v>74392</c:v>
                </c:pt>
                <c:pt idx="23">
                  <c:v>70093</c:v>
                </c:pt>
                <c:pt idx="24">
                  <c:v>67943</c:v>
                </c:pt>
                <c:pt idx="25">
                  <c:v>64895</c:v>
                </c:pt>
                <c:pt idx="26">
                  <c:v>62342</c:v>
                </c:pt>
                <c:pt idx="27">
                  <c:v>64295</c:v>
                </c:pt>
                <c:pt idx="28">
                  <c:v>68366</c:v>
                </c:pt>
                <c:pt idx="29">
                  <c:v>68892</c:v>
                </c:pt>
                <c:pt idx="30">
                  <c:v>69054</c:v>
                </c:pt>
                <c:pt idx="31">
                  <c:v>66196</c:v>
                </c:pt>
                <c:pt idx="32">
                  <c:v>65078</c:v>
                </c:pt>
                <c:pt idx="33">
                  <c:v>65106</c:v>
                </c:pt>
                <c:pt idx="34">
                  <c:v>66676</c:v>
                </c:pt>
                <c:pt idx="35">
                  <c:v>65812</c:v>
                </c:pt>
                <c:pt idx="36">
                  <c:v>66241</c:v>
                </c:pt>
                <c:pt idx="37">
                  <c:v>66212</c:v>
                </c:pt>
                <c:pt idx="38">
                  <c:v>63480</c:v>
                </c:pt>
                <c:pt idx="39">
                  <c:v>65973</c:v>
                </c:pt>
                <c:pt idx="40">
                  <c:v>67024</c:v>
                </c:pt>
                <c:pt idx="41">
                  <c:v>65789</c:v>
                </c:pt>
                <c:pt idx="42">
                  <c:v>63337</c:v>
                </c:pt>
                <c:pt idx="43">
                  <c:v>61656</c:v>
                </c:pt>
                <c:pt idx="44">
                  <c:v>60051</c:v>
                </c:pt>
                <c:pt idx="45">
                  <c:v>59296</c:v>
                </c:pt>
                <c:pt idx="46">
                  <c:v>59440</c:v>
                </c:pt>
                <c:pt idx="47">
                  <c:v>57319</c:v>
                </c:pt>
                <c:pt idx="48">
                  <c:v>55147</c:v>
                </c:pt>
                <c:pt idx="49">
                  <c:v>53076</c:v>
                </c:pt>
                <c:pt idx="50">
                  <c:v>52527</c:v>
                </c:pt>
                <c:pt idx="51">
                  <c:v>51270</c:v>
                </c:pt>
                <c:pt idx="52">
                  <c:v>52432</c:v>
                </c:pt>
                <c:pt idx="53">
                  <c:v>53957</c:v>
                </c:pt>
                <c:pt idx="54">
                  <c:v>54386</c:v>
                </c:pt>
                <c:pt idx="55">
                  <c:v>55690</c:v>
                </c:pt>
                <c:pt idx="56">
                  <c:v>57781</c:v>
                </c:pt>
                <c:pt idx="57">
                  <c:v>60041</c:v>
                </c:pt>
                <c:pt idx="58">
                  <c:v>59046</c:v>
                </c:pt>
                <c:pt idx="59">
                  <c:v>58791</c:v>
                </c:pt>
                <c:pt idx="60">
                  <c:v>58590</c:v>
                </c:pt>
                <c:pt idx="61">
                  <c:v>58027</c:v>
                </c:pt>
                <c:pt idx="62">
                  <c:v>56014</c:v>
                </c:pt>
                <c:pt idx="63">
                  <c:v>56725</c:v>
                </c:pt>
                <c:pt idx="64">
                  <c:v>55100</c:v>
                </c:pt>
                <c:pt idx="65">
                  <c:v>54488</c:v>
                </c:pt>
                <c:pt idx="66">
                  <c:v>55252</c:v>
                </c:pt>
                <c:pt idx="67">
                  <c:v>55600</c:v>
                </c:pt>
                <c:pt idx="68">
                  <c:v>56093</c:v>
                </c:pt>
                <c:pt idx="69">
                  <c:v>56522</c:v>
                </c:pt>
                <c:pt idx="70">
                  <c:v>56877</c:v>
                </c:pt>
                <c:pt idx="71">
                  <c:v>57149</c:v>
                </c:pt>
                <c:pt idx="72">
                  <c:v>57346</c:v>
                </c:pt>
                <c:pt idx="73">
                  <c:v>57469</c:v>
                </c:pt>
                <c:pt idx="74">
                  <c:v>57539</c:v>
                </c:pt>
                <c:pt idx="75">
                  <c:v>57509</c:v>
                </c:pt>
                <c:pt idx="76">
                  <c:v>57394</c:v>
                </c:pt>
                <c:pt idx="77">
                  <c:v>57231</c:v>
                </c:pt>
                <c:pt idx="78">
                  <c:v>57004</c:v>
                </c:pt>
                <c:pt idx="79">
                  <c:v>56747</c:v>
                </c:pt>
                <c:pt idx="80">
                  <c:v>56495</c:v>
                </c:pt>
                <c:pt idx="81">
                  <c:v>56271</c:v>
                </c:pt>
                <c:pt idx="82">
                  <c:v>56090</c:v>
                </c:pt>
                <c:pt idx="83">
                  <c:v>55920</c:v>
                </c:pt>
                <c:pt idx="84">
                  <c:v>55761</c:v>
                </c:pt>
                <c:pt idx="85">
                  <c:v>55660</c:v>
                </c:pt>
                <c:pt idx="86">
                  <c:v>55632</c:v>
                </c:pt>
                <c:pt idx="87">
                  <c:v>55661</c:v>
                </c:pt>
                <c:pt idx="88">
                  <c:v>55742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37632"/>
        <c:axId val="102439552"/>
      </c:lineChart>
      <c:lineChart>
        <c:grouping val="standard"/>
        <c:varyColors val="0"/>
        <c:ser>
          <c:idx val="2"/>
          <c:order val="1"/>
          <c:tx>
            <c:v> Deaths</c:v>
          </c:tx>
          <c:spPr>
            <a:ln w="25400">
              <a:solidFill>
                <a:srgbClr val="1C625B"/>
              </a:solidFill>
              <a:prstDash val="solid"/>
            </a:ln>
          </c:spPr>
          <c:marker>
            <c:symbol val="none"/>
          </c:marker>
          <c:cat>
            <c:numRef>
              <c:f>'Data 1.7'!$F$5:$F$93</c:f>
              <c:numCache>
                <c:formatCode>General</c:formatCode>
                <c:ptCount val="89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  <c:pt idx="23">
                  <c:v>1974</c:v>
                </c:pt>
                <c:pt idx="24">
                  <c:v>1975</c:v>
                </c:pt>
                <c:pt idx="25">
                  <c:v>1976</c:v>
                </c:pt>
                <c:pt idx="26">
                  <c:v>1977</c:v>
                </c:pt>
                <c:pt idx="27">
                  <c:v>1978</c:v>
                </c:pt>
                <c:pt idx="28">
                  <c:v>1979</c:v>
                </c:pt>
                <c:pt idx="29">
                  <c:v>1980</c:v>
                </c:pt>
                <c:pt idx="30">
                  <c:v>1981</c:v>
                </c:pt>
                <c:pt idx="31">
                  <c:v>1982</c:v>
                </c:pt>
                <c:pt idx="32">
                  <c:v>1983</c:v>
                </c:pt>
                <c:pt idx="33">
                  <c:v>1984</c:v>
                </c:pt>
                <c:pt idx="34">
                  <c:v>1985</c:v>
                </c:pt>
                <c:pt idx="35">
                  <c:v>1986</c:v>
                </c:pt>
                <c:pt idx="36">
                  <c:v>1987</c:v>
                </c:pt>
                <c:pt idx="37">
                  <c:v>1988</c:v>
                </c:pt>
                <c:pt idx="38">
                  <c:v>1989</c:v>
                </c:pt>
                <c:pt idx="39">
                  <c:v>1990</c:v>
                </c:pt>
                <c:pt idx="40">
                  <c:v>1991</c:v>
                </c:pt>
                <c:pt idx="41">
                  <c:v>1992</c:v>
                </c:pt>
                <c:pt idx="42">
                  <c:v>1993</c:v>
                </c:pt>
                <c:pt idx="43">
                  <c:v>1994</c:v>
                </c:pt>
                <c:pt idx="44">
                  <c:v>1995</c:v>
                </c:pt>
                <c:pt idx="45">
                  <c:v>1996</c:v>
                </c:pt>
                <c:pt idx="46">
                  <c:v>1997</c:v>
                </c:pt>
                <c:pt idx="47">
                  <c:v>1998</c:v>
                </c:pt>
                <c:pt idx="48">
                  <c:v>1999</c:v>
                </c:pt>
                <c:pt idx="49">
                  <c:v>2000</c:v>
                </c:pt>
                <c:pt idx="50">
                  <c:v>2001</c:v>
                </c:pt>
                <c:pt idx="51">
                  <c:v>2002</c:v>
                </c:pt>
                <c:pt idx="52">
                  <c:v>2003</c:v>
                </c:pt>
                <c:pt idx="53">
                  <c:v>2004</c:v>
                </c:pt>
                <c:pt idx="54">
                  <c:v>2005</c:v>
                </c:pt>
                <c:pt idx="55">
                  <c:v>2006</c:v>
                </c:pt>
                <c:pt idx="56">
                  <c:v>2007</c:v>
                </c:pt>
                <c:pt idx="57">
                  <c:v>2008</c:v>
                </c:pt>
                <c:pt idx="58">
                  <c:v>2009</c:v>
                </c:pt>
                <c:pt idx="59">
                  <c:v>2010</c:v>
                </c:pt>
                <c:pt idx="60">
                  <c:v>2011</c:v>
                </c:pt>
                <c:pt idx="61">
                  <c:v>2012</c:v>
                </c:pt>
                <c:pt idx="62">
                  <c:v>2013</c:v>
                </c:pt>
                <c:pt idx="63">
                  <c:v>2014</c:v>
                </c:pt>
                <c:pt idx="64">
                  <c:v>2015</c:v>
                </c:pt>
                <c:pt idx="65">
                  <c:v>2016</c:v>
                </c:pt>
                <c:pt idx="66">
                  <c:v>2017</c:v>
                </c:pt>
                <c:pt idx="67">
                  <c:v>2018</c:v>
                </c:pt>
                <c:pt idx="68">
                  <c:v>2019</c:v>
                </c:pt>
                <c:pt idx="69">
                  <c:v>2020</c:v>
                </c:pt>
                <c:pt idx="70">
                  <c:v>2021</c:v>
                </c:pt>
                <c:pt idx="71">
                  <c:v>2022</c:v>
                </c:pt>
                <c:pt idx="72">
                  <c:v>2023</c:v>
                </c:pt>
                <c:pt idx="73">
                  <c:v>2024</c:v>
                </c:pt>
                <c:pt idx="74">
                  <c:v>2025</c:v>
                </c:pt>
                <c:pt idx="75">
                  <c:v>2026</c:v>
                </c:pt>
                <c:pt idx="76">
                  <c:v>2027</c:v>
                </c:pt>
                <c:pt idx="77">
                  <c:v>2028</c:v>
                </c:pt>
                <c:pt idx="78">
                  <c:v>2029</c:v>
                </c:pt>
                <c:pt idx="79">
                  <c:v>2030</c:v>
                </c:pt>
                <c:pt idx="80">
                  <c:v>2031</c:v>
                </c:pt>
                <c:pt idx="81">
                  <c:v>2032</c:v>
                </c:pt>
                <c:pt idx="82">
                  <c:v>2033</c:v>
                </c:pt>
                <c:pt idx="83">
                  <c:v>2034</c:v>
                </c:pt>
                <c:pt idx="84">
                  <c:v>2035</c:v>
                </c:pt>
                <c:pt idx="85">
                  <c:v>2036</c:v>
                </c:pt>
                <c:pt idx="86">
                  <c:v>2037</c:v>
                </c:pt>
                <c:pt idx="87">
                  <c:v>2038</c:v>
                </c:pt>
                <c:pt idx="88">
                  <c:v>2039</c:v>
                </c:pt>
              </c:numCache>
            </c:numRef>
          </c:cat>
          <c:val>
            <c:numRef>
              <c:f>'Data 1.7'!$D$5:$D$93</c:f>
              <c:numCache>
                <c:formatCode>#,##0</c:formatCode>
                <c:ptCount val="89"/>
                <c:pt idx="0">
                  <c:v>65778</c:v>
                </c:pt>
                <c:pt idx="1">
                  <c:v>61510</c:v>
                </c:pt>
                <c:pt idx="2">
                  <c:v>58878</c:v>
                </c:pt>
                <c:pt idx="3">
                  <c:v>61380</c:v>
                </c:pt>
                <c:pt idx="4">
                  <c:v>61645</c:v>
                </c:pt>
                <c:pt idx="5">
                  <c:v>61792</c:v>
                </c:pt>
                <c:pt idx="6">
                  <c:v>61143</c:v>
                </c:pt>
                <c:pt idx="7">
                  <c:v>62065</c:v>
                </c:pt>
                <c:pt idx="8">
                  <c:v>63061</c:v>
                </c:pt>
                <c:pt idx="9">
                  <c:v>61764</c:v>
                </c:pt>
                <c:pt idx="10">
                  <c:v>63928</c:v>
                </c:pt>
                <c:pt idx="11">
                  <c:v>63189</c:v>
                </c:pt>
                <c:pt idx="12">
                  <c:v>65521</c:v>
                </c:pt>
                <c:pt idx="13">
                  <c:v>61039</c:v>
                </c:pt>
                <c:pt idx="14">
                  <c:v>62868</c:v>
                </c:pt>
                <c:pt idx="15">
                  <c:v>63689</c:v>
                </c:pt>
                <c:pt idx="16">
                  <c:v>59523</c:v>
                </c:pt>
                <c:pt idx="17">
                  <c:v>63311</c:v>
                </c:pt>
                <c:pt idx="18">
                  <c:v>63821</c:v>
                </c:pt>
                <c:pt idx="19">
                  <c:v>63640</c:v>
                </c:pt>
                <c:pt idx="20">
                  <c:v>61614</c:v>
                </c:pt>
                <c:pt idx="21">
                  <c:v>65017</c:v>
                </c:pt>
                <c:pt idx="22">
                  <c:v>64545</c:v>
                </c:pt>
                <c:pt idx="23">
                  <c:v>64740</c:v>
                </c:pt>
                <c:pt idx="24">
                  <c:v>63125</c:v>
                </c:pt>
                <c:pt idx="25">
                  <c:v>65253</c:v>
                </c:pt>
                <c:pt idx="26">
                  <c:v>62294</c:v>
                </c:pt>
                <c:pt idx="27">
                  <c:v>65123</c:v>
                </c:pt>
                <c:pt idx="28">
                  <c:v>65747</c:v>
                </c:pt>
                <c:pt idx="29">
                  <c:v>63299</c:v>
                </c:pt>
                <c:pt idx="30">
                  <c:v>63828</c:v>
                </c:pt>
                <c:pt idx="31">
                  <c:v>65022</c:v>
                </c:pt>
                <c:pt idx="32">
                  <c:v>63454</c:v>
                </c:pt>
                <c:pt idx="33">
                  <c:v>62345</c:v>
                </c:pt>
                <c:pt idx="34">
                  <c:v>63967</c:v>
                </c:pt>
                <c:pt idx="35">
                  <c:v>63467</c:v>
                </c:pt>
                <c:pt idx="36">
                  <c:v>62014</c:v>
                </c:pt>
                <c:pt idx="37">
                  <c:v>61957</c:v>
                </c:pt>
                <c:pt idx="38">
                  <c:v>65017</c:v>
                </c:pt>
                <c:pt idx="39">
                  <c:v>61527</c:v>
                </c:pt>
                <c:pt idx="40">
                  <c:v>61041</c:v>
                </c:pt>
                <c:pt idx="41">
                  <c:v>60937</c:v>
                </c:pt>
                <c:pt idx="42">
                  <c:v>64049</c:v>
                </c:pt>
                <c:pt idx="43">
                  <c:v>59328</c:v>
                </c:pt>
                <c:pt idx="44">
                  <c:v>60500</c:v>
                </c:pt>
                <c:pt idx="45">
                  <c:v>60654</c:v>
                </c:pt>
                <c:pt idx="46">
                  <c:v>59494</c:v>
                </c:pt>
                <c:pt idx="47">
                  <c:v>59164</c:v>
                </c:pt>
                <c:pt idx="48">
                  <c:v>60281</c:v>
                </c:pt>
                <c:pt idx="49">
                  <c:v>57799</c:v>
                </c:pt>
                <c:pt idx="50">
                  <c:v>57382</c:v>
                </c:pt>
                <c:pt idx="51">
                  <c:v>58103</c:v>
                </c:pt>
                <c:pt idx="52">
                  <c:v>58472</c:v>
                </c:pt>
                <c:pt idx="53">
                  <c:v>56187</c:v>
                </c:pt>
                <c:pt idx="54">
                  <c:v>55747</c:v>
                </c:pt>
                <c:pt idx="55">
                  <c:v>55093</c:v>
                </c:pt>
                <c:pt idx="56">
                  <c:v>55986</c:v>
                </c:pt>
                <c:pt idx="57">
                  <c:v>55700</c:v>
                </c:pt>
                <c:pt idx="58">
                  <c:v>53856</c:v>
                </c:pt>
                <c:pt idx="59">
                  <c:v>53967</c:v>
                </c:pt>
                <c:pt idx="60">
                  <c:v>53661</c:v>
                </c:pt>
                <c:pt idx="61">
                  <c:v>54937</c:v>
                </c:pt>
                <c:pt idx="62">
                  <c:v>54700</c:v>
                </c:pt>
                <c:pt idx="63">
                  <c:v>54239</c:v>
                </c:pt>
                <c:pt idx="64">
                  <c:v>57573</c:v>
                </c:pt>
                <c:pt idx="65">
                  <c:v>56728</c:v>
                </c:pt>
                <c:pt idx="66">
                  <c:v>53934</c:v>
                </c:pt>
                <c:pt idx="67">
                  <c:v>53999</c:v>
                </c:pt>
                <c:pt idx="68">
                  <c:v>54091</c:v>
                </c:pt>
                <c:pt idx="69">
                  <c:v>54207</c:v>
                </c:pt>
                <c:pt idx="70">
                  <c:v>54355</c:v>
                </c:pt>
                <c:pt idx="71">
                  <c:v>54551</c:v>
                </c:pt>
                <c:pt idx="72">
                  <c:v>54784</c:v>
                </c:pt>
                <c:pt idx="73">
                  <c:v>55067</c:v>
                </c:pt>
                <c:pt idx="74">
                  <c:v>55392</c:v>
                </c:pt>
                <c:pt idx="75">
                  <c:v>55790</c:v>
                </c:pt>
                <c:pt idx="76">
                  <c:v>56232</c:v>
                </c:pt>
                <c:pt idx="77">
                  <c:v>56693</c:v>
                </c:pt>
                <c:pt idx="78">
                  <c:v>57197</c:v>
                </c:pt>
                <c:pt idx="79">
                  <c:v>57732</c:v>
                </c:pt>
                <c:pt idx="80">
                  <c:v>58303</c:v>
                </c:pt>
                <c:pt idx="81">
                  <c:v>58903</c:v>
                </c:pt>
                <c:pt idx="82">
                  <c:v>59532</c:v>
                </c:pt>
                <c:pt idx="83">
                  <c:v>60163</c:v>
                </c:pt>
                <c:pt idx="84">
                  <c:v>60816</c:v>
                </c:pt>
                <c:pt idx="85">
                  <c:v>61460</c:v>
                </c:pt>
                <c:pt idx="86">
                  <c:v>62111</c:v>
                </c:pt>
                <c:pt idx="87">
                  <c:v>62759</c:v>
                </c:pt>
                <c:pt idx="88">
                  <c:v>63399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2224"/>
        <c:axId val="102450304"/>
      </c:lineChart>
      <c:catAx>
        <c:axId val="10243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328568544316577"/>
              <c:y val="0.90833528438053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3955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2439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400">
                    <a:solidFill>
                      <a:sysClr val="windowText" lastClr="000000"/>
                    </a:solidFill>
                  </a:rPr>
                  <a:t>Persons (1,000s)</a:t>
                </a:r>
              </a:p>
            </c:rich>
          </c:tx>
          <c:layout>
            <c:manualLayout>
              <c:xMode val="edge"/>
              <c:yMode val="edge"/>
              <c:x val="1.094017094017094E-2"/>
              <c:y val="0.35737779256466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37632"/>
        <c:crosses val="autoZero"/>
        <c:crossBetween val="midCat"/>
        <c:dispUnits>
          <c:builtInUnit val="thousands"/>
        </c:dispUnits>
      </c:valAx>
      <c:valAx>
        <c:axId val="102450304"/>
        <c:scaling>
          <c:orientation val="minMax"/>
          <c:max val="1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02452224"/>
        <c:crosses val="autoZero"/>
        <c:crossBetween val="midCat"/>
        <c:dispUnits>
          <c:builtInUnit val="thousands"/>
        </c:dispUnits>
      </c:valAx>
      <c:catAx>
        <c:axId val="10245222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02450304"/>
        <c:crosses val="autoZero"/>
        <c:auto val="1"/>
        <c:lblAlgn val="ctr"/>
        <c:lblOffset val="100"/>
        <c:tickLblSkip val="8"/>
        <c:tickMarkSkip val="8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&amp;L&amp;8© Crown Copyright 2017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67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0.08251</cdr:x>
      <cdr:y>0.15189</cdr:y>
    </cdr:from>
    <cdr:to>
      <cdr:x>0.22552</cdr:x>
      <cdr:y>0.20045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4395" y="957732"/>
          <a:ext cx="1238213" cy="306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800" b="1">
              <a:solidFill>
                <a:srgbClr val="1C625B"/>
              </a:solidFill>
              <a:latin typeface="Arial" pitchFamily="34" charset="0"/>
              <a:cs typeface="Arial" pitchFamily="34" charset="0"/>
            </a:rPr>
            <a:t>Births</a:t>
          </a:r>
        </a:p>
      </cdr:txBody>
    </cdr:sp>
  </cdr:relSizeAnchor>
  <cdr:relSizeAnchor xmlns:cdr="http://schemas.openxmlformats.org/drawingml/2006/chartDrawing">
    <cdr:from>
      <cdr:x>0.08507</cdr:x>
      <cdr:y>0.4861</cdr:y>
    </cdr:from>
    <cdr:to>
      <cdr:x>0.22809</cdr:x>
      <cdr:y>0.53466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36562" y="3065121"/>
          <a:ext cx="1238299" cy="306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>
              <a:solidFill>
                <a:srgbClr val="1C625B"/>
              </a:solidFill>
              <a:latin typeface="Arial" pitchFamily="34" charset="0"/>
              <a:cs typeface="Arial" pitchFamily="34" charset="0"/>
            </a:rPr>
            <a:t>Deaths</a:t>
          </a:r>
        </a:p>
      </cdr:txBody>
    </cdr:sp>
  </cdr:relSizeAnchor>
  <cdr:relSizeAnchor xmlns:cdr="http://schemas.openxmlformats.org/drawingml/2006/chartDrawing">
    <cdr:from>
      <cdr:x>0.35131</cdr:x>
      <cdr:y>0.32982</cdr:y>
    </cdr:from>
    <cdr:to>
      <cdr:x>0.50513</cdr:x>
      <cdr:y>0.42947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259226" y="2004300"/>
          <a:ext cx="1427074" cy="605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More</a:t>
          </a:r>
          <a:r>
            <a:rPr lang="en-GB" sz="14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births than deaths</a:t>
          </a:r>
          <a:endParaRPr lang="en-GB" sz="14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0.50968</cdr:x>
      <cdr:y>0.52607</cdr:y>
    </cdr:from>
    <cdr:to>
      <cdr:x>0.66575</cdr:x>
      <cdr:y>0.62571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723606" y="3191908"/>
          <a:ext cx="1446477" cy="604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rgbClr val="1C625B"/>
              </a:solidFill>
              <a:latin typeface="Arial" pitchFamily="34" charset="0"/>
              <a:cs typeface="Arial" pitchFamily="34" charset="0"/>
            </a:rPr>
            <a:t>More</a:t>
          </a:r>
          <a:r>
            <a:rPr lang="en-GB" sz="1400" b="1" baseline="0">
              <a:solidFill>
                <a:srgbClr val="1C625B"/>
              </a:solidFill>
              <a:latin typeface="Arial" pitchFamily="34" charset="0"/>
              <a:cs typeface="Arial" pitchFamily="34" charset="0"/>
            </a:rPr>
            <a:t> deaths than births</a:t>
          </a:r>
          <a:endParaRPr lang="en-GB" sz="1400" b="1">
            <a:solidFill>
              <a:srgbClr val="1C625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0.12358</cdr:x>
      <cdr:y>0.31757</cdr:y>
    </cdr:from>
    <cdr:to>
      <cdr:x>0.27833</cdr:x>
      <cdr:y>0.40332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1069990" y="2002423"/>
          <a:ext cx="1339835" cy="540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More</a:t>
          </a:r>
          <a:r>
            <a:rPr lang="en-GB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births than deaths</a:t>
          </a:r>
          <a:endParaRPr lang="en-GB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0.7263</cdr:x>
      <cdr:y>0.32548</cdr:y>
    </cdr:from>
    <cdr:to>
      <cdr:x>0.88802</cdr:x>
      <cdr:y>0.42513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6731237" y="1974816"/>
          <a:ext cx="1498792" cy="604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More</a:t>
          </a:r>
          <a:r>
            <a:rPr lang="en-GB" sz="14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births than deaths</a:t>
          </a:r>
          <a:endParaRPr lang="en-GB" sz="14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0.86445</cdr:x>
      <cdr:y>0.50176</cdr:y>
    </cdr:from>
    <cdr:to>
      <cdr:x>1</cdr:x>
      <cdr:y>0.6014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011583" y="3044391"/>
          <a:ext cx="1256242" cy="604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rgbClr val="1C625B"/>
              </a:solidFill>
              <a:latin typeface="Arial" pitchFamily="34" charset="0"/>
              <a:cs typeface="Arial" pitchFamily="34" charset="0"/>
            </a:rPr>
            <a:t>More</a:t>
          </a:r>
          <a:r>
            <a:rPr lang="en-GB" sz="1400" b="1" baseline="0">
              <a:solidFill>
                <a:srgbClr val="1C625B"/>
              </a:solidFill>
              <a:latin typeface="Arial" pitchFamily="34" charset="0"/>
              <a:cs typeface="Arial" pitchFamily="34" charset="0"/>
            </a:rPr>
            <a:t> deaths than births</a:t>
          </a:r>
          <a:endParaRPr lang="en-GB" sz="1400" b="1">
            <a:solidFill>
              <a:srgbClr val="1C625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0.7166</cdr:x>
      <cdr:y>0.07096</cdr:y>
    </cdr:from>
    <cdr:to>
      <cdr:x>0.97513</cdr:x>
      <cdr:y>0.87245</cdr:y>
    </cdr:to>
    <cdr:grpSp>
      <cdr:nvGrpSpPr>
        <cdr:cNvPr id="4" name="Group 3"/>
        <cdr:cNvGrpSpPr/>
      </cdr:nvGrpSpPr>
      <cdr:grpSpPr>
        <a:xfrm xmlns:a="http://schemas.openxmlformats.org/drawingml/2006/main">
          <a:off x="6641323" y="430544"/>
          <a:ext cx="2396011" cy="4862981"/>
          <a:chOff x="6569257" y="592656"/>
          <a:chExt cx="2400936" cy="4946357"/>
        </a:xfrm>
      </cdr:grpSpPr>
      <cdr:cxnSp macro="">
        <cdr:nvCxnSpPr>
          <cdr:cNvPr id="6" name="Straight Connector 5"/>
          <cdr:cNvCxnSpPr/>
        </cdr:nvCxnSpPr>
        <cdr:spPr>
          <a:xfrm xmlns:a="http://schemas.openxmlformats.org/drawingml/2006/main" flipH="1">
            <a:off x="6645830" y="592656"/>
            <a:ext cx="0" cy="4946357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rgbClr val="1C625B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Straight Arrow Connector 9"/>
          <cdr:cNvCxnSpPr/>
        </cdr:nvCxnSpPr>
        <cdr:spPr>
          <a:xfrm xmlns:a="http://schemas.openxmlformats.org/drawingml/2006/main">
            <a:off x="6630550" y="5210647"/>
            <a:ext cx="2124000" cy="0"/>
          </a:xfrm>
          <a:prstGeom xmlns:a="http://schemas.openxmlformats.org/drawingml/2006/main" prst="straightConnector1">
            <a:avLst/>
          </a:prstGeom>
          <a:ln xmlns:a="http://schemas.openxmlformats.org/drawingml/2006/main" w="25400">
            <a:solidFill>
              <a:srgbClr val="1C625B"/>
            </a:solidFill>
            <a:prstDash val="sysDot"/>
            <a:tailEnd type="arrow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6569257" y="4888855"/>
            <a:ext cx="2400936" cy="30341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GB" sz="1400" b="1">
                <a:solidFill>
                  <a:srgbClr val="1C625B"/>
                </a:solidFill>
                <a:latin typeface="Arial" pitchFamily="34" charset="0"/>
                <a:cs typeface="Arial" pitchFamily="34" charset="0"/>
              </a:rPr>
              <a:t>2014-based projection</a:t>
            </a:r>
          </a:p>
        </cdr:txBody>
      </cdr:sp>
    </cdr:grpSp>
  </cdr:relSizeAnchor>
  <cdr:relSizeAnchor xmlns:cdr="http://schemas.openxmlformats.org/drawingml/2006/chartDrawing">
    <cdr:from>
      <cdr:x>0</cdr:x>
      <cdr:y>0.93145</cdr:y>
    </cdr:from>
    <cdr:to>
      <cdr:x>0.66119</cdr:x>
      <cdr:y>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0" y="5651501"/>
          <a:ext cx="6127750" cy="415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 b="1">
              <a:latin typeface="Arial" pitchFamily="34" charset="0"/>
              <a:cs typeface="Arial" pitchFamily="34" charset="0"/>
            </a:rPr>
            <a:t>Footnote</a:t>
          </a:r>
        </a:p>
        <a:p xmlns:a="http://schemas.openxmlformats.org/drawingml/2006/main">
          <a:r>
            <a:rPr lang="en-GB" sz="1000">
              <a:latin typeface="Arial" pitchFamily="34" charset="0"/>
              <a:cs typeface="Arial" pitchFamily="34" charset="0"/>
            </a:rPr>
            <a:t>1) Figures are for calendar year for</a:t>
          </a:r>
          <a:r>
            <a:rPr lang="en-GB" sz="1000" baseline="0">
              <a:latin typeface="Arial" pitchFamily="34" charset="0"/>
              <a:cs typeface="Arial" pitchFamily="34" charset="0"/>
            </a:rPr>
            <a:t> </a:t>
          </a:r>
          <a:r>
            <a:rPr lang="en-GB" sz="1000">
              <a:latin typeface="Arial" pitchFamily="34" charset="0"/>
              <a:cs typeface="Arial" pitchFamily="34" charset="0"/>
            </a:rPr>
            <a:t>1951 to 2016, and for year to 30 June for 2017</a:t>
          </a:r>
          <a:r>
            <a:rPr lang="en-GB" sz="1000" baseline="0">
              <a:latin typeface="Arial" pitchFamily="34" charset="0"/>
              <a:cs typeface="Arial" pitchFamily="34" charset="0"/>
            </a:rPr>
            <a:t> onwards</a:t>
          </a:r>
          <a:r>
            <a:rPr lang="en-GB" sz="1000">
              <a:latin typeface="Arial" pitchFamily="34" charset="0"/>
              <a:cs typeface="Arial" pitchFamily="34" charset="0"/>
            </a:rPr>
            <a:t>.</a:t>
          </a:r>
        </a:p>
      </cdr:txBody>
    </cdr:sp>
  </cdr:relSizeAnchor>
  <cdr:relSizeAnchor xmlns:cdr="http://schemas.openxmlformats.org/drawingml/2006/chartDrawing">
    <cdr:from>
      <cdr:x>0.72489</cdr:x>
      <cdr:y>0.57022</cdr:y>
    </cdr:from>
    <cdr:to>
      <cdr:x>0.86044</cdr:x>
      <cdr:y>0.66986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31929" y="3470600"/>
          <a:ext cx="1258836" cy="606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rgbClr val="1C625B"/>
              </a:solidFill>
              <a:latin typeface="Arial" pitchFamily="34" charset="0"/>
              <a:cs typeface="Arial" pitchFamily="34" charset="0"/>
            </a:rPr>
            <a:t>More</a:t>
          </a:r>
          <a:r>
            <a:rPr lang="en-GB" sz="1400" b="1" baseline="0">
              <a:solidFill>
                <a:srgbClr val="1C625B"/>
              </a:solidFill>
              <a:latin typeface="Arial" pitchFamily="34" charset="0"/>
              <a:cs typeface="Arial" pitchFamily="34" charset="0"/>
            </a:rPr>
            <a:t> deaths than births</a:t>
          </a:r>
          <a:endParaRPr lang="en-GB" sz="1400" b="1">
            <a:solidFill>
              <a:srgbClr val="1C625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0.68402</cdr:x>
      <cdr:y>0.37153</cdr:y>
    </cdr:from>
    <cdr:to>
      <cdr:x>0.72628</cdr:x>
      <cdr:y>0.46398</cdr:y>
    </cdr:to>
    <cdr:cxnSp macro="">
      <cdr:nvCxnSpPr>
        <cdr:cNvPr id="9" name="Straight Arrow Connector 8"/>
        <cdr:cNvCxnSpPr/>
      </cdr:nvCxnSpPr>
      <cdr:spPr>
        <a:xfrm xmlns:a="http://schemas.openxmlformats.org/drawingml/2006/main" flipH="1">
          <a:off x="6339418" y="2254250"/>
          <a:ext cx="391582" cy="56091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0.7786</cdr:x>
      <cdr:y>0.4113</cdr:y>
    </cdr:from>
    <cdr:to>
      <cdr:x>0.78109</cdr:x>
      <cdr:y>0.46224</cdr:y>
    </cdr:to>
    <cdr:cxnSp macro="">
      <cdr:nvCxnSpPr>
        <cdr:cNvPr id="21" name="Straight Arrow Connector 20"/>
        <cdr:cNvCxnSpPr/>
      </cdr:nvCxnSpPr>
      <cdr:spPr>
        <a:xfrm xmlns:a="http://schemas.openxmlformats.org/drawingml/2006/main">
          <a:off x="7215952" y="2495550"/>
          <a:ext cx="23048" cy="30903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0.72658</cdr:x>
      <cdr:y>0.50133</cdr:y>
    </cdr:from>
    <cdr:to>
      <cdr:x>0.74944</cdr:x>
      <cdr:y>0.5711</cdr:y>
    </cdr:to>
    <cdr:cxnSp macro="">
      <cdr:nvCxnSpPr>
        <cdr:cNvPr id="22" name="Straight Arrow Connector 21"/>
        <cdr:cNvCxnSpPr/>
      </cdr:nvCxnSpPr>
      <cdr:spPr>
        <a:xfrm xmlns:a="http://schemas.openxmlformats.org/drawingml/2006/main" flipH="1" flipV="1">
          <a:off x="6747653" y="3051334"/>
          <a:ext cx="212298" cy="42465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1C625B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\phip\PH_Topics\Healthy_life_expectancy\Spring08\profiles08\HLE_2001CensusSAH(CHP)_5yr_9405yrreg_IMPU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Ali SPSS raw data 9906"/>
      <sheetName val="Alldata"/>
      <sheetName val="Pivot"/>
      <sheetName val="paf_hle"/>
      <sheetName val="static summary+graphs"/>
      <sheetName val="graphs 9903"/>
      <sheetName val="new HLE (SAH - Good-Fair)"/>
    </sheetNames>
    <sheetDataSet>
      <sheetData sheetId="0" refreshError="1"/>
      <sheetData sheetId="1" refreshError="1"/>
      <sheetData sheetId="2" refreshError="1">
        <row r="47">
          <cell r="G47" t="str">
            <v>S03000001</v>
          </cell>
          <cell r="H47" t="str">
            <v>East Ayrshire Community Health Partnership</v>
          </cell>
        </row>
        <row r="48">
          <cell r="G48" t="str">
            <v>S03000002</v>
          </cell>
          <cell r="H48" t="str">
            <v>North Ayrshire Community Health Partnership</v>
          </cell>
        </row>
        <row r="49">
          <cell r="G49" t="str">
            <v>S03000003</v>
          </cell>
          <cell r="H49" t="str">
            <v>South Ayrshire Community Health Partnership</v>
          </cell>
        </row>
        <row r="50">
          <cell r="G50" t="str">
            <v>S03000004</v>
          </cell>
          <cell r="H50" t="str">
            <v>Scottish Borders Community Health &amp; Care Partnership</v>
          </cell>
        </row>
        <row r="51">
          <cell r="G51" t="str">
            <v>S03000005</v>
          </cell>
          <cell r="H51" t="str">
            <v>Dumfries &amp; Galloway Community Health Partnership</v>
          </cell>
        </row>
        <row r="52">
          <cell r="G52" t="str">
            <v>S03000006</v>
          </cell>
          <cell r="H52" t="str">
            <v>Dunfermline &amp; West Fife Community Health Partnership</v>
          </cell>
        </row>
        <row r="53">
          <cell r="G53" t="str">
            <v>S03000007</v>
          </cell>
          <cell r="H53" t="str">
            <v>Glenrothes &amp; North East Fife Community Health Partnership</v>
          </cell>
        </row>
        <row r="54">
          <cell r="G54" t="str">
            <v>S03000008</v>
          </cell>
          <cell r="H54" t="str">
            <v>Kirkcaldy &amp; Levenmouth Community Health Partnership</v>
          </cell>
        </row>
        <row r="55">
          <cell r="G55" t="str">
            <v>S03000009</v>
          </cell>
          <cell r="H55" t="str">
            <v>Clackmannanshire Community Health Partnership</v>
          </cell>
        </row>
        <row r="56">
          <cell r="G56" t="str">
            <v>S03000010</v>
          </cell>
          <cell r="H56" t="str">
            <v>Falkirk Community Health Partnership</v>
          </cell>
        </row>
        <row r="57">
          <cell r="G57" t="str">
            <v>S03000011</v>
          </cell>
          <cell r="H57" t="str">
            <v>Stirling Community Health Partnership</v>
          </cell>
        </row>
        <row r="58">
          <cell r="G58" t="str">
            <v>S03000012</v>
          </cell>
          <cell r="H58" t="str">
            <v>Aberdeen City Community Health Partnership</v>
          </cell>
        </row>
        <row r="59">
          <cell r="G59" t="str">
            <v>S03000013</v>
          </cell>
          <cell r="H59" t="str">
            <v>Aberdeenshire Community Health Partnership</v>
          </cell>
        </row>
        <row r="60">
          <cell r="G60" t="str">
            <v>S03000014</v>
          </cell>
          <cell r="H60" t="str">
            <v>Moray Community Health &amp; Social Care Partnership</v>
          </cell>
        </row>
        <row r="61">
          <cell r="G61" t="str">
            <v>S03000015</v>
          </cell>
          <cell r="H61" t="str">
            <v>East Dunbartonshire Community Health Partnership</v>
          </cell>
        </row>
        <row r="62">
          <cell r="G62" t="str">
            <v>S03000016</v>
          </cell>
          <cell r="H62" t="str">
            <v>East Glasgow Community Health &amp; Care Partnership</v>
          </cell>
        </row>
        <row r="63">
          <cell r="G63" t="str">
            <v>S03000017</v>
          </cell>
          <cell r="H63" t="str">
            <v>East Renfrewshire Community Health &amp; Care Partnership</v>
          </cell>
        </row>
        <row r="64">
          <cell r="G64" t="str">
            <v>S03000018</v>
          </cell>
          <cell r="H64" t="str">
            <v>Inverclyde Community Health Partnership</v>
          </cell>
        </row>
        <row r="65">
          <cell r="G65" t="str">
            <v>S03000019</v>
          </cell>
          <cell r="H65" t="str">
            <v>North Glasgow Community Health &amp; Care Partnership</v>
          </cell>
        </row>
        <row r="66">
          <cell r="G66" t="str">
            <v>S03000020</v>
          </cell>
          <cell r="H66" t="str">
            <v>Renfrewshire Community Health Partnership</v>
          </cell>
        </row>
        <row r="67">
          <cell r="G67" t="str">
            <v>S03000021</v>
          </cell>
          <cell r="H67" t="str">
            <v>South East Glasgow Community Health &amp; Care Partnership</v>
          </cell>
        </row>
        <row r="68">
          <cell r="G68" t="str">
            <v>S03000022</v>
          </cell>
          <cell r="H68" t="str">
            <v>South West Glasgow Community Health &amp; Care Partnership</v>
          </cell>
        </row>
        <row r="69">
          <cell r="G69" t="str">
            <v>S03000023</v>
          </cell>
          <cell r="H69" t="str">
            <v>West Dunbartonshire Community Health Partnership</v>
          </cell>
        </row>
        <row r="70">
          <cell r="G70" t="str">
            <v>S03000024</v>
          </cell>
          <cell r="H70" t="str">
            <v>West Glasgow Community Health &amp; Care Partnership</v>
          </cell>
        </row>
        <row r="71">
          <cell r="G71" t="str">
            <v>S03000025</v>
          </cell>
          <cell r="H71" t="str">
            <v>Argyll &amp; Bute Community Health Partnership</v>
          </cell>
        </row>
        <row r="72">
          <cell r="G72" t="str">
            <v>S03000026</v>
          </cell>
          <cell r="H72" t="str">
            <v>Mid Highland Community Health Partnership</v>
          </cell>
        </row>
        <row r="73">
          <cell r="G73" t="str">
            <v>S03000027</v>
          </cell>
          <cell r="H73" t="str">
            <v>North Highland Community Health Partnership</v>
          </cell>
        </row>
        <row r="74">
          <cell r="G74" t="str">
            <v>S03000028</v>
          </cell>
          <cell r="H74" t="str">
            <v>South East Highland Community Health Partnership</v>
          </cell>
        </row>
        <row r="75">
          <cell r="G75" t="str">
            <v>S03000029</v>
          </cell>
          <cell r="H75" t="str">
            <v>North Lanarkshire Community Health Partnership</v>
          </cell>
        </row>
        <row r="76">
          <cell r="G76" t="str">
            <v>S03000030</v>
          </cell>
          <cell r="H76" t="str">
            <v>South Lanarkshire Community Health Partnership</v>
          </cell>
        </row>
        <row r="77">
          <cell r="G77" t="str">
            <v>S03000031</v>
          </cell>
          <cell r="H77" t="str">
            <v>East Lothian Community Health Partnership</v>
          </cell>
        </row>
        <row r="78">
          <cell r="G78" t="str">
            <v>S03000032</v>
          </cell>
          <cell r="H78" t="str">
            <v>Midlothian Community Health Partnership</v>
          </cell>
        </row>
        <row r="79">
          <cell r="G79" t="str">
            <v>S03000035</v>
          </cell>
          <cell r="H79" t="str">
            <v>West Lothian Community Health &amp; Care Partnership</v>
          </cell>
        </row>
        <row r="80">
          <cell r="G80" t="str">
            <v>S03000036</v>
          </cell>
          <cell r="H80" t="str">
            <v>Orkney Community Health Partnership</v>
          </cell>
        </row>
        <row r="81">
          <cell r="G81" t="str">
            <v>S03000037</v>
          </cell>
          <cell r="H81" t="str">
            <v>Shetland Community Health Partnership</v>
          </cell>
        </row>
        <row r="82">
          <cell r="G82" t="str">
            <v>S03000038</v>
          </cell>
          <cell r="H82" t="str">
            <v>Angus Community Health Partnership</v>
          </cell>
        </row>
        <row r="83">
          <cell r="G83" t="str">
            <v>S03000039</v>
          </cell>
          <cell r="H83" t="str">
            <v>Dundee Community Health Partnership</v>
          </cell>
        </row>
        <row r="84">
          <cell r="G84" t="str">
            <v>S03000040</v>
          </cell>
          <cell r="H84" t="str">
            <v>Perth &amp; Kinross Community Health Partnership</v>
          </cell>
        </row>
        <row r="85">
          <cell r="G85" t="str">
            <v>S03000041</v>
          </cell>
          <cell r="H85" t="str">
            <v>Western Isles Community Health Partnership</v>
          </cell>
        </row>
        <row r="86">
          <cell r="G86" t="str">
            <v>S03000042</v>
          </cell>
          <cell r="H86" t="str">
            <v>Edinburgh Community Health Partnership</v>
          </cell>
        </row>
        <row r="87">
          <cell r="G87" t="str">
            <v>Scotland</v>
          </cell>
          <cell r="H87" t="str">
            <v>Scotland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workbookViewId="0">
      <selection sqref="A1:H1"/>
    </sheetView>
  </sheetViews>
  <sheetFormatPr defaultColWidth="9.140625" defaultRowHeight="12.75"/>
  <cols>
    <col min="1" max="1" width="11.28515625" style="2" customWidth="1"/>
    <col min="2" max="2" width="10.28515625" style="2" customWidth="1"/>
    <col min="3" max="4" width="9" style="2" bestFit="1" customWidth="1"/>
    <col min="5" max="5" width="9.140625" style="9" customWidth="1"/>
    <col min="6" max="6" width="2" style="9" customWidth="1"/>
    <col min="7" max="7" width="4.140625" style="9" customWidth="1"/>
    <col min="8" max="8" width="3.5703125" style="9" customWidth="1"/>
    <col min="9" max="9" width="26.140625" style="9" customWidth="1"/>
    <col min="10" max="16384" width="9.140625" style="2"/>
  </cols>
  <sheetData>
    <row r="1" spans="1:11" s="1" customFormat="1" ht="18" customHeight="1">
      <c r="A1" s="32" t="s">
        <v>35</v>
      </c>
      <c r="B1" s="32"/>
      <c r="C1" s="32"/>
      <c r="D1" s="32"/>
      <c r="E1" s="32"/>
      <c r="F1" s="32"/>
      <c r="G1" s="32"/>
      <c r="H1" s="32"/>
      <c r="I1" s="7"/>
      <c r="J1" s="31"/>
      <c r="K1" s="31"/>
    </row>
    <row r="2" spans="1:11" ht="18" customHeight="1">
      <c r="A2" s="34" t="s">
        <v>34</v>
      </c>
      <c r="B2" s="34"/>
      <c r="C2" s="34"/>
      <c r="D2" s="34"/>
      <c r="E2" s="34"/>
      <c r="F2" s="34"/>
      <c r="G2" s="34"/>
      <c r="H2" s="34"/>
      <c r="I2" s="34"/>
    </row>
    <row r="3" spans="1:11" ht="12.75" customHeight="1">
      <c r="A3" s="5"/>
      <c r="B3" s="8"/>
      <c r="C3" s="8"/>
      <c r="D3" s="8"/>
    </row>
    <row r="4" spans="1:11" s="15" customFormat="1" ht="19.5" customHeight="1">
      <c r="A4" s="10"/>
      <c r="B4" s="11" t="s">
        <v>0</v>
      </c>
      <c r="C4" s="12" t="s">
        <v>3</v>
      </c>
      <c r="D4" s="12" t="s">
        <v>4</v>
      </c>
      <c r="E4" s="13"/>
      <c r="F4" s="14" t="s">
        <v>5</v>
      </c>
      <c r="G4" s="14"/>
      <c r="H4" s="14" t="s">
        <v>6</v>
      </c>
      <c r="I4" s="14"/>
    </row>
    <row r="5" spans="1:11" ht="17.25" customHeight="1">
      <c r="A5" s="3" t="s">
        <v>7</v>
      </c>
      <c r="B5" s="2">
        <v>1951</v>
      </c>
      <c r="C5" s="16">
        <v>90639</v>
      </c>
      <c r="D5" s="16">
        <v>65778</v>
      </c>
      <c r="F5" s="17">
        <v>1951</v>
      </c>
      <c r="G5" s="17"/>
      <c r="H5" s="17">
        <f>IF(C5&lt;D5,C5,D5)</f>
        <v>65778</v>
      </c>
      <c r="I5" s="17"/>
    </row>
    <row r="6" spans="1:11">
      <c r="B6" s="2">
        <v>1952</v>
      </c>
      <c r="C6" s="16">
        <v>90422</v>
      </c>
      <c r="D6" s="16">
        <v>61510</v>
      </c>
      <c r="F6" s="17">
        <v>1952</v>
      </c>
      <c r="G6" s="17"/>
      <c r="H6" s="17">
        <f t="shared" ref="H6:H69" si="0">IF(C6&lt;D6,C6,D6)</f>
        <v>61510</v>
      </c>
      <c r="I6" s="17"/>
    </row>
    <row r="7" spans="1:11">
      <c r="B7" s="2">
        <v>1953</v>
      </c>
      <c r="C7" s="16">
        <v>90913</v>
      </c>
      <c r="D7" s="16">
        <v>58878</v>
      </c>
      <c r="F7" s="17">
        <v>1953</v>
      </c>
      <c r="G7" s="17"/>
      <c r="H7" s="17">
        <f t="shared" si="0"/>
        <v>58878</v>
      </c>
      <c r="I7" s="17"/>
    </row>
    <row r="8" spans="1:11">
      <c r="B8" s="2">
        <v>1954</v>
      </c>
      <c r="C8" s="16">
        <v>92315</v>
      </c>
      <c r="D8" s="16">
        <v>61380</v>
      </c>
      <c r="F8" s="17">
        <v>1954</v>
      </c>
      <c r="G8" s="17"/>
      <c r="H8" s="17">
        <f t="shared" si="0"/>
        <v>61380</v>
      </c>
      <c r="I8" s="18"/>
    </row>
    <row r="9" spans="1:11">
      <c r="B9" s="2">
        <v>1955</v>
      </c>
      <c r="C9" s="16">
        <v>92539</v>
      </c>
      <c r="D9" s="16">
        <v>61645</v>
      </c>
      <c r="F9" s="17">
        <v>1955</v>
      </c>
      <c r="G9" s="17"/>
      <c r="H9" s="17">
        <f t="shared" si="0"/>
        <v>61645</v>
      </c>
      <c r="I9" s="17"/>
    </row>
    <row r="10" spans="1:11">
      <c r="B10" s="2">
        <v>1956</v>
      </c>
      <c r="C10" s="16">
        <v>95313</v>
      </c>
      <c r="D10" s="16">
        <v>61792</v>
      </c>
      <c r="F10" s="17">
        <v>1956</v>
      </c>
      <c r="G10" s="17"/>
      <c r="H10" s="17">
        <f t="shared" si="0"/>
        <v>61792</v>
      </c>
      <c r="I10" s="17"/>
    </row>
    <row r="11" spans="1:11">
      <c r="B11" s="2">
        <v>1957</v>
      </c>
      <c r="C11" s="16">
        <v>97977</v>
      </c>
      <c r="D11" s="16">
        <v>61143</v>
      </c>
      <c r="F11" s="17">
        <v>1957</v>
      </c>
      <c r="G11" s="17"/>
      <c r="H11" s="17">
        <f t="shared" si="0"/>
        <v>61143</v>
      </c>
      <c r="I11" s="17"/>
    </row>
    <row r="12" spans="1:11">
      <c r="B12" s="2">
        <v>1958</v>
      </c>
      <c r="C12" s="16">
        <v>99481</v>
      </c>
      <c r="D12" s="16">
        <v>62065</v>
      </c>
      <c r="F12" s="17">
        <v>1958</v>
      </c>
      <c r="G12" s="17"/>
      <c r="H12" s="17">
        <f t="shared" si="0"/>
        <v>62065</v>
      </c>
      <c r="I12" s="17"/>
    </row>
    <row r="13" spans="1:11">
      <c r="B13" s="2">
        <v>1959</v>
      </c>
      <c r="C13" s="16">
        <v>99251</v>
      </c>
      <c r="D13" s="16">
        <v>63061</v>
      </c>
      <c r="F13" s="17">
        <v>1959</v>
      </c>
      <c r="G13" s="17"/>
      <c r="H13" s="17">
        <f t="shared" si="0"/>
        <v>63061</v>
      </c>
      <c r="I13" s="17"/>
    </row>
    <row r="14" spans="1:11">
      <c r="B14" s="2">
        <v>1960</v>
      </c>
      <c r="C14" s="16">
        <v>101292</v>
      </c>
      <c r="D14" s="16">
        <v>61764</v>
      </c>
      <c r="F14" s="17">
        <v>1960</v>
      </c>
      <c r="G14" s="17"/>
      <c r="H14" s="17">
        <f t="shared" si="0"/>
        <v>61764</v>
      </c>
      <c r="I14" s="17"/>
    </row>
    <row r="15" spans="1:11">
      <c r="B15" s="2">
        <v>1961</v>
      </c>
      <c r="C15" s="16">
        <v>101169</v>
      </c>
      <c r="D15" s="16">
        <v>63928</v>
      </c>
      <c r="F15" s="17">
        <v>1961</v>
      </c>
      <c r="G15" s="17"/>
      <c r="H15" s="17">
        <f t="shared" si="0"/>
        <v>63928</v>
      </c>
      <c r="I15" s="17"/>
    </row>
    <row r="16" spans="1:11">
      <c r="B16" s="2">
        <v>1962</v>
      </c>
      <c r="C16" s="16">
        <v>104334</v>
      </c>
      <c r="D16" s="16">
        <v>63189</v>
      </c>
      <c r="F16" s="17">
        <v>1962</v>
      </c>
      <c r="G16" s="17"/>
      <c r="H16" s="17">
        <f t="shared" si="0"/>
        <v>63189</v>
      </c>
      <c r="I16" s="17"/>
    </row>
    <row r="17" spans="2:9">
      <c r="B17" s="2">
        <v>1963</v>
      </c>
      <c r="C17" s="16">
        <v>102691</v>
      </c>
      <c r="D17" s="16">
        <v>65521</v>
      </c>
      <c r="F17" s="17">
        <v>1963</v>
      </c>
      <c r="G17" s="17"/>
      <c r="H17" s="17">
        <f t="shared" si="0"/>
        <v>65521</v>
      </c>
      <c r="I17" s="17"/>
    </row>
    <row r="18" spans="2:9">
      <c r="B18" s="2">
        <v>1964</v>
      </c>
      <c r="C18" s="16">
        <v>104355</v>
      </c>
      <c r="D18" s="16">
        <v>61039</v>
      </c>
      <c r="F18" s="17">
        <v>1964</v>
      </c>
      <c r="G18" s="17"/>
      <c r="H18" s="17">
        <f t="shared" si="0"/>
        <v>61039</v>
      </c>
      <c r="I18" s="17"/>
    </row>
    <row r="19" spans="2:9">
      <c r="B19" s="2">
        <v>1965</v>
      </c>
      <c r="C19" s="16">
        <v>100660</v>
      </c>
      <c r="D19" s="16">
        <v>62868</v>
      </c>
      <c r="F19" s="17">
        <v>1965</v>
      </c>
      <c r="G19" s="17"/>
      <c r="H19" s="17">
        <f t="shared" si="0"/>
        <v>62868</v>
      </c>
      <c r="I19" s="17"/>
    </row>
    <row r="20" spans="2:9">
      <c r="B20" s="2">
        <v>1966</v>
      </c>
      <c r="C20" s="16">
        <v>96536</v>
      </c>
      <c r="D20" s="16">
        <v>63689</v>
      </c>
      <c r="F20" s="17">
        <v>1966</v>
      </c>
      <c r="G20" s="17"/>
      <c r="H20" s="17">
        <f t="shared" si="0"/>
        <v>63689</v>
      </c>
      <c r="I20" s="17"/>
    </row>
    <row r="21" spans="2:9">
      <c r="B21" s="2">
        <v>1967</v>
      </c>
      <c r="C21" s="16">
        <v>96221</v>
      </c>
      <c r="D21" s="16">
        <v>59523</v>
      </c>
      <c r="F21" s="17">
        <v>1967</v>
      </c>
      <c r="G21" s="17"/>
      <c r="H21" s="17">
        <f t="shared" si="0"/>
        <v>59523</v>
      </c>
      <c r="I21" s="17"/>
    </row>
    <row r="22" spans="2:9">
      <c r="B22" s="2">
        <v>1968</v>
      </c>
      <c r="C22" s="16">
        <v>94786</v>
      </c>
      <c r="D22" s="16">
        <v>63311</v>
      </c>
      <c r="F22" s="17">
        <v>1968</v>
      </c>
      <c r="G22" s="17"/>
      <c r="H22" s="17">
        <f t="shared" si="0"/>
        <v>63311</v>
      </c>
      <c r="I22" s="17"/>
    </row>
    <row r="23" spans="2:9">
      <c r="B23" s="2">
        <v>1969</v>
      </c>
      <c r="C23" s="16">
        <v>90290</v>
      </c>
      <c r="D23" s="16">
        <v>63821</v>
      </c>
      <c r="F23" s="17">
        <v>1969</v>
      </c>
      <c r="G23" s="17"/>
      <c r="H23" s="17">
        <f t="shared" si="0"/>
        <v>63821</v>
      </c>
      <c r="I23" s="17"/>
    </row>
    <row r="24" spans="2:9">
      <c r="B24" s="2">
        <v>1970</v>
      </c>
      <c r="C24" s="16">
        <v>87335</v>
      </c>
      <c r="D24" s="16">
        <v>63640</v>
      </c>
      <c r="F24" s="17">
        <v>1970</v>
      </c>
      <c r="G24" s="17"/>
      <c r="H24" s="17">
        <f t="shared" si="0"/>
        <v>63640</v>
      </c>
      <c r="I24" s="17"/>
    </row>
    <row r="25" spans="2:9">
      <c r="B25" s="2">
        <v>1971</v>
      </c>
      <c r="C25" s="16">
        <v>86728</v>
      </c>
      <c r="D25" s="16">
        <v>61614</v>
      </c>
      <c r="F25" s="17">
        <v>1971</v>
      </c>
      <c r="G25" s="17"/>
      <c r="H25" s="17">
        <f t="shared" si="0"/>
        <v>61614</v>
      </c>
      <c r="I25" s="17"/>
    </row>
    <row r="26" spans="2:9">
      <c r="B26" s="2">
        <v>1972</v>
      </c>
      <c r="C26" s="16">
        <v>78550</v>
      </c>
      <c r="D26" s="16">
        <v>65017</v>
      </c>
      <c r="F26" s="17">
        <v>1972</v>
      </c>
      <c r="G26" s="17"/>
      <c r="H26" s="17">
        <f t="shared" si="0"/>
        <v>65017</v>
      </c>
      <c r="I26" s="17"/>
    </row>
    <row r="27" spans="2:9">
      <c r="B27" s="2">
        <v>1973</v>
      </c>
      <c r="C27" s="16">
        <v>74392</v>
      </c>
      <c r="D27" s="16">
        <v>64545</v>
      </c>
      <c r="F27" s="17">
        <v>1973</v>
      </c>
      <c r="G27" s="17"/>
      <c r="H27" s="17">
        <f t="shared" si="0"/>
        <v>64545</v>
      </c>
      <c r="I27" s="17"/>
    </row>
    <row r="28" spans="2:9">
      <c r="B28" s="2">
        <v>1974</v>
      </c>
      <c r="C28" s="16">
        <v>70093</v>
      </c>
      <c r="D28" s="16">
        <v>64740</v>
      </c>
      <c r="F28" s="17">
        <v>1974</v>
      </c>
      <c r="G28" s="17"/>
      <c r="H28" s="17">
        <f t="shared" si="0"/>
        <v>64740</v>
      </c>
      <c r="I28" s="17"/>
    </row>
    <row r="29" spans="2:9">
      <c r="B29" s="2">
        <v>1975</v>
      </c>
      <c r="C29" s="16">
        <v>67943</v>
      </c>
      <c r="D29" s="16">
        <v>63125</v>
      </c>
      <c r="F29" s="17">
        <v>1975</v>
      </c>
      <c r="G29" s="17"/>
      <c r="H29" s="17">
        <f t="shared" si="0"/>
        <v>63125</v>
      </c>
      <c r="I29" s="17"/>
    </row>
    <row r="30" spans="2:9">
      <c r="B30" s="2">
        <v>1976</v>
      </c>
      <c r="C30" s="16">
        <v>64895</v>
      </c>
      <c r="D30" s="16">
        <v>65253</v>
      </c>
      <c r="F30" s="17">
        <v>1976</v>
      </c>
      <c r="G30" s="17"/>
      <c r="H30" s="17">
        <f t="shared" si="0"/>
        <v>64895</v>
      </c>
      <c r="I30" s="17"/>
    </row>
    <row r="31" spans="2:9">
      <c r="B31" s="2">
        <v>1977</v>
      </c>
      <c r="C31" s="16">
        <v>62342</v>
      </c>
      <c r="D31" s="16">
        <v>62294</v>
      </c>
      <c r="F31" s="17">
        <v>1977</v>
      </c>
      <c r="G31" s="17"/>
      <c r="H31" s="17">
        <f t="shared" si="0"/>
        <v>62294</v>
      </c>
      <c r="I31" s="17"/>
    </row>
    <row r="32" spans="2:9">
      <c r="B32" s="2">
        <v>1978</v>
      </c>
      <c r="C32" s="16">
        <v>64295</v>
      </c>
      <c r="D32" s="16">
        <v>65123</v>
      </c>
      <c r="F32" s="17">
        <v>1978</v>
      </c>
      <c r="G32" s="17"/>
      <c r="H32" s="17">
        <f t="shared" si="0"/>
        <v>64295</v>
      </c>
      <c r="I32" s="17"/>
    </row>
    <row r="33" spans="2:9">
      <c r="B33" s="2">
        <v>1979</v>
      </c>
      <c r="C33" s="16">
        <v>68366</v>
      </c>
      <c r="D33" s="16">
        <v>65747</v>
      </c>
      <c r="F33" s="17">
        <v>1979</v>
      </c>
      <c r="G33" s="17"/>
      <c r="H33" s="17">
        <f t="shared" si="0"/>
        <v>65747</v>
      </c>
      <c r="I33" s="17"/>
    </row>
    <row r="34" spans="2:9">
      <c r="B34" s="2">
        <v>1980</v>
      </c>
      <c r="C34" s="16">
        <v>68892</v>
      </c>
      <c r="D34" s="16">
        <v>63299</v>
      </c>
      <c r="F34" s="17">
        <v>1980</v>
      </c>
      <c r="G34" s="17"/>
      <c r="H34" s="17">
        <f t="shared" si="0"/>
        <v>63299</v>
      </c>
      <c r="I34" s="17"/>
    </row>
    <row r="35" spans="2:9">
      <c r="B35" s="2">
        <v>1981</v>
      </c>
      <c r="C35" s="16">
        <v>69054</v>
      </c>
      <c r="D35" s="16">
        <v>63828</v>
      </c>
      <c r="F35" s="17">
        <v>1981</v>
      </c>
      <c r="G35" s="17"/>
      <c r="H35" s="17">
        <f t="shared" si="0"/>
        <v>63828</v>
      </c>
      <c r="I35" s="17"/>
    </row>
    <row r="36" spans="2:9">
      <c r="B36" s="2">
        <v>1982</v>
      </c>
      <c r="C36" s="16">
        <v>66196</v>
      </c>
      <c r="D36" s="16">
        <v>65022</v>
      </c>
      <c r="F36" s="17">
        <v>1982</v>
      </c>
      <c r="G36" s="17"/>
      <c r="H36" s="17">
        <f t="shared" si="0"/>
        <v>65022</v>
      </c>
      <c r="I36" s="17"/>
    </row>
    <row r="37" spans="2:9">
      <c r="B37" s="2">
        <v>1983</v>
      </c>
      <c r="C37" s="16">
        <v>65078</v>
      </c>
      <c r="D37" s="16">
        <v>63454</v>
      </c>
      <c r="F37" s="17">
        <v>1983</v>
      </c>
      <c r="G37" s="17"/>
      <c r="H37" s="17">
        <f t="shared" si="0"/>
        <v>63454</v>
      </c>
      <c r="I37" s="17"/>
    </row>
    <row r="38" spans="2:9">
      <c r="B38" s="2">
        <v>1984</v>
      </c>
      <c r="C38" s="16">
        <v>65106</v>
      </c>
      <c r="D38" s="16">
        <v>62345</v>
      </c>
      <c r="F38" s="17">
        <v>1984</v>
      </c>
      <c r="G38" s="17"/>
      <c r="H38" s="17">
        <f t="shared" si="0"/>
        <v>62345</v>
      </c>
      <c r="I38" s="17"/>
    </row>
    <row r="39" spans="2:9">
      <c r="B39" s="2">
        <v>1985</v>
      </c>
      <c r="C39" s="16">
        <v>66676</v>
      </c>
      <c r="D39" s="16">
        <v>63967</v>
      </c>
      <c r="F39" s="17">
        <v>1985</v>
      </c>
      <c r="G39" s="17"/>
      <c r="H39" s="17">
        <f t="shared" si="0"/>
        <v>63967</v>
      </c>
      <c r="I39" s="17"/>
    </row>
    <row r="40" spans="2:9">
      <c r="B40" s="2">
        <v>1986</v>
      </c>
      <c r="C40" s="16">
        <v>65812</v>
      </c>
      <c r="D40" s="16">
        <v>63467</v>
      </c>
      <c r="F40" s="17">
        <v>1986</v>
      </c>
      <c r="G40" s="17"/>
      <c r="H40" s="17">
        <f t="shared" si="0"/>
        <v>63467</v>
      </c>
      <c r="I40" s="17"/>
    </row>
    <row r="41" spans="2:9">
      <c r="B41" s="2">
        <v>1987</v>
      </c>
      <c r="C41" s="16">
        <v>66241</v>
      </c>
      <c r="D41" s="16">
        <v>62014</v>
      </c>
      <c r="F41" s="17">
        <v>1987</v>
      </c>
      <c r="G41" s="17"/>
      <c r="H41" s="17">
        <f t="shared" si="0"/>
        <v>62014</v>
      </c>
      <c r="I41" s="17"/>
    </row>
    <row r="42" spans="2:9">
      <c r="B42" s="2">
        <v>1988</v>
      </c>
      <c r="C42" s="16">
        <v>66212</v>
      </c>
      <c r="D42" s="16">
        <v>61957</v>
      </c>
      <c r="F42" s="17">
        <v>1988</v>
      </c>
      <c r="G42" s="17"/>
      <c r="H42" s="17">
        <f t="shared" si="0"/>
        <v>61957</v>
      </c>
      <c r="I42" s="17"/>
    </row>
    <row r="43" spans="2:9">
      <c r="B43" s="2">
        <v>1989</v>
      </c>
      <c r="C43" s="16">
        <v>63480</v>
      </c>
      <c r="D43" s="16">
        <v>65017</v>
      </c>
      <c r="F43" s="17">
        <v>1989</v>
      </c>
      <c r="G43" s="17"/>
      <c r="H43" s="17">
        <f t="shared" si="0"/>
        <v>63480</v>
      </c>
      <c r="I43" s="17"/>
    </row>
    <row r="44" spans="2:9">
      <c r="B44" s="2">
        <v>1990</v>
      </c>
      <c r="C44" s="16">
        <v>65973</v>
      </c>
      <c r="D44" s="16">
        <v>61527</v>
      </c>
      <c r="F44" s="17">
        <v>1990</v>
      </c>
      <c r="G44" s="17"/>
      <c r="H44" s="17">
        <f t="shared" si="0"/>
        <v>61527</v>
      </c>
      <c r="I44" s="17"/>
    </row>
    <row r="45" spans="2:9">
      <c r="B45" s="2">
        <v>1991</v>
      </c>
      <c r="C45" s="16">
        <v>67024</v>
      </c>
      <c r="D45" s="16">
        <v>61041</v>
      </c>
      <c r="F45" s="17">
        <v>1991</v>
      </c>
      <c r="G45" s="17"/>
      <c r="H45" s="17">
        <f t="shared" si="0"/>
        <v>61041</v>
      </c>
      <c r="I45" s="17"/>
    </row>
    <row r="46" spans="2:9">
      <c r="B46" s="2">
        <v>1992</v>
      </c>
      <c r="C46" s="16">
        <v>65789</v>
      </c>
      <c r="D46" s="16">
        <v>60937</v>
      </c>
      <c r="F46" s="17">
        <v>1992</v>
      </c>
      <c r="G46" s="17"/>
      <c r="H46" s="17">
        <f t="shared" si="0"/>
        <v>60937</v>
      </c>
      <c r="I46" s="17"/>
    </row>
    <row r="47" spans="2:9">
      <c r="B47" s="2">
        <v>1993</v>
      </c>
      <c r="C47" s="16">
        <v>63337</v>
      </c>
      <c r="D47" s="16">
        <v>64049</v>
      </c>
      <c r="F47" s="17">
        <v>1993</v>
      </c>
      <c r="G47" s="17"/>
      <c r="H47" s="17">
        <f t="shared" si="0"/>
        <v>63337</v>
      </c>
      <c r="I47" s="17"/>
    </row>
    <row r="48" spans="2:9">
      <c r="B48" s="2">
        <v>1994</v>
      </c>
      <c r="C48" s="16">
        <v>61656</v>
      </c>
      <c r="D48" s="16">
        <v>59328</v>
      </c>
      <c r="F48" s="17">
        <v>1994</v>
      </c>
      <c r="G48" s="17"/>
      <c r="H48" s="17">
        <f t="shared" si="0"/>
        <v>59328</v>
      </c>
      <c r="I48" s="17"/>
    </row>
    <row r="49" spans="2:9">
      <c r="B49" s="2">
        <v>1995</v>
      </c>
      <c r="C49" s="16">
        <v>60051</v>
      </c>
      <c r="D49" s="16">
        <v>60500</v>
      </c>
      <c r="F49" s="17">
        <v>1995</v>
      </c>
      <c r="G49" s="17"/>
      <c r="H49" s="17">
        <f t="shared" si="0"/>
        <v>60051</v>
      </c>
      <c r="I49" s="17"/>
    </row>
    <row r="50" spans="2:9">
      <c r="B50" s="2">
        <v>1996</v>
      </c>
      <c r="C50" s="16">
        <v>59296</v>
      </c>
      <c r="D50" s="16">
        <v>60654</v>
      </c>
      <c r="F50" s="17">
        <v>1996</v>
      </c>
      <c r="G50" s="17"/>
      <c r="H50" s="17">
        <f t="shared" si="0"/>
        <v>59296</v>
      </c>
      <c r="I50" s="17"/>
    </row>
    <row r="51" spans="2:9">
      <c r="B51" s="2">
        <v>1997</v>
      </c>
      <c r="C51" s="16">
        <v>59440</v>
      </c>
      <c r="D51" s="16">
        <v>59494</v>
      </c>
      <c r="F51" s="17">
        <v>1997</v>
      </c>
      <c r="G51" s="17"/>
      <c r="H51" s="17">
        <f t="shared" si="0"/>
        <v>59440</v>
      </c>
      <c r="I51" s="17"/>
    </row>
    <row r="52" spans="2:9">
      <c r="B52" s="2">
        <v>1998</v>
      </c>
      <c r="C52" s="16">
        <v>57319</v>
      </c>
      <c r="D52" s="16">
        <v>59164</v>
      </c>
      <c r="F52" s="17">
        <v>1998</v>
      </c>
      <c r="G52" s="17"/>
      <c r="H52" s="17">
        <f t="shared" si="0"/>
        <v>57319</v>
      </c>
      <c r="I52" s="17"/>
    </row>
    <row r="53" spans="2:9">
      <c r="B53" s="2">
        <v>1999</v>
      </c>
      <c r="C53" s="16">
        <v>55147</v>
      </c>
      <c r="D53" s="16">
        <v>60281</v>
      </c>
      <c r="F53" s="17">
        <v>1999</v>
      </c>
      <c r="G53" s="17"/>
      <c r="H53" s="17">
        <f t="shared" si="0"/>
        <v>55147</v>
      </c>
      <c r="I53" s="17"/>
    </row>
    <row r="54" spans="2:9">
      <c r="B54" s="2">
        <v>2000</v>
      </c>
      <c r="C54" s="16">
        <v>53076</v>
      </c>
      <c r="D54" s="16">
        <v>57799</v>
      </c>
      <c r="F54" s="17">
        <v>2000</v>
      </c>
      <c r="G54" s="17"/>
      <c r="H54" s="17">
        <f t="shared" si="0"/>
        <v>53076</v>
      </c>
      <c r="I54" s="17"/>
    </row>
    <row r="55" spans="2:9">
      <c r="B55" s="2">
        <v>2001</v>
      </c>
      <c r="C55" s="16">
        <v>52527</v>
      </c>
      <c r="D55" s="16">
        <v>57382</v>
      </c>
      <c r="F55" s="17">
        <v>2001</v>
      </c>
      <c r="G55" s="17"/>
      <c r="H55" s="17">
        <f t="shared" si="0"/>
        <v>52527</v>
      </c>
      <c r="I55" s="17"/>
    </row>
    <row r="56" spans="2:9">
      <c r="B56" s="2">
        <v>2002</v>
      </c>
      <c r="C56" s="16">
        <v>51270</v>
      </c>
      <c r="D56" s="16">
        <v>58103</v>
      </c>
      <c r="F56" s="17">
        <v>2002</v>
      </c>
      <c r="G56" s="17"/>
      <c r="H56" s="17">
        <f t="shared" si="0"/>
        <v>51270</v>
      </c>
      <c r="I56" s="17"/>
    </row>
    <row r="57" spans="2:9">
      <c r="B57" s="2">
        <v>2003</v>
      </c>
      <c r="C57" s="16">
        <v>52432</v>
      </c>
      <c r="D57" s="16">
        <v>58472</v>
      </c>
      <c r="F57" s="17">
        <v>2003</v>
      </c>
      <c r="G57" s="17"/>
      <c r="H57" s="17">
        <f t="shared" si="0"/>
        <v>52432</v>
      </c>
      <c r="I57" s="17"/>
    </row>
    <row r="58" spans="2:9">
      <c r="B58" s="2">
        <v>2004</v>
      </c>
      <c r="C58" s="16">
        <v>53957</v>
      </c>
      <c r="D58" s="16">
        <v>56187</v>
      </c>
      <c r="F58" s="17">
        <v>2004</v>
      </c>
      <c r="G58" s="17"/>
      <c r="H58" s="17">
        <f t="shared" si="0"/>
        <v>53957</v>
      </c>
      <c r="I58" s="17"/>
    </row>
    <row r="59" spans="2:9">
      <c r="B59" s="2">
        <v>2005</v>
      </c>
      <c r="C59" s="16">
        <v>54386</v>
      </c>
      <c r="D59" s="16">
        <v>55747</v>
      </c>
      <c r="F59" s="17">
        <v>2005</v>
      </c>
      <c r="G59" s="19"/>
      <c r="H59" s="17">
        <f t="shared" si="0"/>
        <v>54386</v>
      </c>
      <c r="I59" s="17"/>
    </row>
    <row r="60" spans="2:9">
      <c r="B60" s="2">
        <v>2006</v>
      </c>
      <c r="C60" s="16">
        <v>55690</v>
      </c>
      <c r="D60" s="16">
        <v>55093</v>
      </c>
      <c r="F60" s="17">
        <v>2006</v>
      </c>
      <c r="G60" s="19"/>
      <c r="H60" s="17">
        <f t="shared" si="0"/>
        <v>55093</v>
      </c>
      <c r="I60" s="17"/>
    </row>
    <row r="61" spans="2:9">
      <c r="B61" s="2">
        <v>2007</v>
      </c>
      <c r="C61" s="16">
        <v>57781</v>
      </c>
      <c r="D61" s="16">
        <v>55986</v>
      </c>
      <c r="F61" s="17">
        <v>2007</v>
      </c>
      <c r="G61" s="19"/>
      <c r="H61" s="17">
        <f t="shared" si="0"/>
        <v>55986</v>
      </c>
      <c r="I61" s="17"/>
    </row>
    <row r="62" spans="2:9">
      <c r="B62" s="2">
        <v>2008</v>
      </c>
      <c r="C62" s="16">
        <v>60041</v>
      </c>
      <c r="D62" s="16">
        <v>55700</v>
      </c>
      <c r="F62" s="17">
        <v>2008</v>
      </c>
      <c r="G62" s="19"/>
      <c r="H62" s="17">
        <f t="shared" si="0"/>
        <v>55700</v>
      </c>
      <c r="I62" s="17"/>
    </row>
    <row r="63" spans="2:9">
      <c r="B63" s="2">
        <v>2009</v>
      </c>
      <c r="C63" s="16">
        <v>59046</v>
      </c>
      <c r="D63" s="16">
        <v>53856</v>
      </c>
      <c r="F63" s="17">
        <v>2009</v>
      </c>
      <c r="G63" s="19"/>
      <c r="H63" s="17">
        <f t="shared" si="0"/>
        <v>53856</v>
      </c>
      <c r="I63" s="17"/>
    </row>
    <row r="64" spans="2:9">
      <c r="B64" s="2">
        <v>2010</v>
      </c>
      <c r="C64" s="16">
        <v>58791</v>
      </c>
      <c r="D64" s="16">
        <v>53967</v>
      </c>
      <c r="E64" s="9" t="s">
        <v>2</v>
      </c>
      <c r="F64" s="17">
        <v>2010</v>
      </c>
      <c r="G64" s="17"/>
      <c r="H64" s="17">
        <f t="shared" si="0"/>
        <v>53967</v>
      </c>
      <c r="I64" s="17"/>
    </row>
    <row r="65" spans="1:9">
      <c r="B65" s="2">
        <v>2011</v>
      </c>
      <c r="C65" s="16">
        <v>58590</v>
      </c>
      <c r="D65" s="16">
        <v>53661</v>
      </c>
      <c r="E65" s="20"/>
      <c r="F65" s="17">
        <v>2011</v>
      </c>
      <c r="G65" s="21"/>
      <c r="H65" s="17">
        <f t="shared" si="0"/>
        <v>53661</v>
      </c>
      <c r="I65" s="17"/>
    </row>
    <row r="66" spans="1:9">
      <c r="B66" s="22">
        <v>2012</v>
      </c>
      <c r="C66" s="23">
        <v>58027</v>
      </c>
      <c r="D66" s="23">
        <v>54937</v>
      </c>
      <c r="E66" s="20"/>
      <c r="F66" s="17">
        <v>2012</v>
      </c>
      <c r="G66" s="21"/>
      <c r="H66" s="17">
        <f t="shared" si="0"/>
        <v>54937</v>
      </c>
      <c r="I66" s="17"/>
    </row>
    <row r="67" spans="1:9" ht="12.75" customHeight="1">
      <c r="B67" s="22">
        <v>2013</v>
      </c>
      <c r="C67" s="16">
        <v>56014</v>
      </c>
      <c r="D67" s="16">
        <v>54700</v>
      </c>
      <c r="E67" s="20"/>
      <c r="F67" s="17">
        <v>2013</v>
      </c>
      <c r="G67" s="21"/>
      <c r="H67" s="17">
        <f t="shared" si="0"/>
        <v>54700</v>
      </c>
      <c r="I67" s="17"/>
    </row>
    <row r="68" spans="1:9">
      <c r="B68" s="22">
        <v>2014</v>
      </c>
      <c r="C68" s="16">
        <v>56725</v>
      </c>
      <c r="D68" s="16">
        <v>54239</v>
      </c>
      <c r="F68" s="17">
        <v>2014</v>
      </c>
      <c r="G68" s="17"/>
      <c r="H68" s="17">
        <f t="shared" si="0"/>
        <v>54239</v>
      </c>
      <c r="I68" s="17"/>
    </row>
    <row r="69" spans="1:9">
      <c r="B69" s="24">
        <v>2015</v>
      </c>
      <c r="C69" s="16">
        <v>55100</v>
      </c>
      <c r="D69" s="16">
        <v>57573</v>
      </c>
      <c r="E69" s="16"/>
      <c r="F69" s="17">
        <v>2015</v>
      </c>
      <c r="G69" s="17"/>
      <c r="H69" s="17">
        <f t="shared" si="0"/>
        <v>55100</v>
      </c>
      <c r="I69" s="17"/>
    </row>
    <row r="70" spans="1:9" ht="14.25" customHeight="1">
      <c r="B70" s="4">
        <v>2016</v>
      </c>
      <c r="C70" s="16">
        <v>54488</v>
      </c>
      <c r="D70" s="16">
        <v>56728</v>
      </c>
      <c r="E70" s="25"/>
      <c r="F70" s="17">
        <v>2016</v>
      </c>
      <c r="G70" s="17"/>
      <c r="H70" s="17">
        <v>55256</v>
      </c>
      <c r="I70" s="17"/>
    </row>
    <row r="71" spans="1:9" ht="20.25" customHeight="1">
      <c r="A71" s="3" t="s">
        <v>8</v>
      </c>
      <c r="B71" s="4" t="s">
        <v>9</v>
      </c>
      <c r="C71" s="16">
        <v>55252</v>
      </c>
      <c r="D71" s="16">
        <v>53934</v>
      </c>
      <c r="F71" s="17">
        <v>2017</v>
      </c>
      <c r="G71" s="17"/>
      <c r="H71" s="17">
        <f t="shared" ref="H71:H93" si="1">IF(C71&lt;D71,C71,D71)</f>
        <v>53934</v>
      </c>
      <c r="I71" s="17"/>
    </row>
    <row r="72" spans="1:9">
      <c r="B72" s="4" t="s">
        <v>10</v>
      </c>
      <c r="C72" s="16">
        <v>55600</v>
      </c>
      <c r="D72" s="16">
        <v>53999</v>
      </c>
      <c r="F72" s="17">
        <v>2018</v>
      </c>
      <c r="G72" s="17"/>
      <c r="H72" s="17">
        <f t="shared" si="1"/>
        <v>53999</v>
      </c>
      <c r="I72" s="17"/>
    </row>
    <row r="73" spans="1:9">
      <c r="B73" s="4" t="s">
        <v>11</v>
      </c>
      <c r="C73" s="16">
        <v>56093</v>
      </c>
      <c r="D73" s="16">
        <v>54091</v>
      </c>
      <c r="F73" s="17">
        <v>2019</v>
      </c>
      <c r="G73" s="17"/>
      <c r="H73" s="17">
        <f t="shared" si="1"/>
        <v>54091</v>
      </c>
      <c r="I73" s="17"/>
    </row>
    <row r="74" spans="1:9">
      <c r="B74" s="4" t="s">
        <v>12</v>
      </c>
      <c r="C74" s="16">
        <v>56522</v>
      </c>
      <c r="D74" s="16">
        <v>54207</v>
      </c>
      <c r="F74" s="17">
        <v>2020</v>
      </c>
      <c r="G74" s="17"/>
      <c r="H74" s="17">
        <f t="shared" si="1"/>
        <v>54207</v>
      </c>
      <c r="I74" s="17"/>
    </row>
    <row r="75" spans="1:9">
      <c r="B75" s="4" t="s">
        <v>13</v>
      </c>
      <c r="C75" s="16">
        <v>56877</v>
      </c>
      <c r="D75" s="16">
        <v>54355</v>
      </c>
      <c r="F75" s="17">
        <v>2021</v>
      </c>
      <c r="G75" s="17"/>
      <c r="H75" s="17">
        <f t="shared" si="1"/>
        <v>54355</v>
      </c>
      <c r="I75" s="17"/>
    </row>
    <row r="76" spans="1:9">
      <c r="B76" s="4" t="s">
        <v>14</v>
      </c>
      <c r="C76" s="16">
        <v>57149</v>
      </c>
      <c r="D76" s="16">
        <v>54551</v>
      </c>
      <c r="F76" s="17">
        <v>2022</v>
      </c>
      <c r="G76" s="17"/>
      <c r="H76" s="17">
        <f t="shared" si="1"/>
        <v>54551</v>
      </c>
      <c r="I76" s="17"/>
    </row>
    <row r="77" spans="1:9">
      <c r="B77" s="4" t="s">
        <v>15</v>
      </c>
      <c r="C77" s="16">
        <v>57346</v>
      </c>
      <c r="D77" s="16">
        <v>54784</v>
      </c>
      <c r="F77" s="17">
        <v>2023</v>
      </c>
      <c r="G77" s="17"/>
      <c r="H77" s="17">
        <f t="shared" si="1"/>
        <v>54784</v>
      </c>
      <c r="I77" s="17"/>
    </row>
    <row r="78" spans="1:9">
      <c r="B78" s="4" t="s">
        <v>16</v>
      </c>
      <c r="C78" s="16">
        <v>57469</v>
      </c>
      <c r="D78" s="16">
        <v>55067</v>
      </c>
      <c r="F78" s="17">
        <v>2024</v>
      </c>
      <c r="G78" s="17"/>
      <c r="H78" s="17">
        <f t="shared" si="1"/>
        <v>55067</v>
      </c>
      <c r="I78" s="17"/>
    </row>
    <row r="79" spans="1:9">
      <c r="B79" s="4" t="s">
        <v>17</v>
      </c>
      <c r="C79" s="16">
        <v>57539</v>
      </c>
      <c r="D79" s="16">
        <v>55392</v>
      </c>
      <c r="F79" s="17">
        <v>2025</v>
      </c>
      <c r="G79" s="17"/>
      <c r="H79" s="17">
        <f t="shared" si="1"/>
        <v>55392</v>
      </c>
      <c r="I79" s="17"/>
    </row>
    <row r="80" spans="1:9">
      <c r="B80" s="4" t="s">
        <v>18</v>
      </c>
      <c r="C80" s="16">
        <v>57509</v>
      </c>
      <c r="D80" s="16">
        <v>55790</v>
      </c>
      <c r="F80" s="17">
        <v>2026</v>
      </c>
      <c r="G80" s="17"/>
      <c r="H80" s="17">
        <f t="shared" si="1"/>
        <v>55790</v>
      </c>
      <c r="I80" s="17"/>
    </row>
    <row r="81" spans="1:9">
      <c r="B81" s="4" t="s">
        <v>19</v>
      </c>
      <c r="C81" s="16">
        <v>57394</v>
      </c>
      <c r="D81" s="16">
        <v>56232</v>
      </c>
      <c r="F81" s="17">
        <v>2027</v>
      </c>
      <c r="G81" s="17"/>
      <c r="H81" s="17">
        <f t="shared" si="1"/>
        <v>56232</v>
      </c>
      <c r="I81" s="17"/>
    </row>
    <row r="82" spans="1:9">
      <c r="B82" s="4" t="s">
        <v>20</v>
      </c>
      <c r="C82" s="16">
        <v>57231</v>
      </c>
      <c r="D82" s="16">
        <v>56693</v>
      </c>
      <c r="F82" s="17">
        <v>2028</v>
      </c>
      <c r="G82" s="17"/>
      <c r="H82" s="17">
        <f t="shared" si="1"/>
        <v>56693</v>
      </c>
      <c r="I82" s="17"/>
    </row>
    <row r="83" spans="1:9">
      <c r="B83" s="4" t="s">
        <v>21</v>
      </c>
      <c r="C83" s="16">
        <v>57004</v>
      </c>
      <c r="D83" s="16">
        <v>57197</v>
      </c>
      <c r="F83" s="17">
        <v>2029</v>
      </c>
      <c r="G83" s="17"/>
      <c r="H83" s="17">
        <f t="shared" si="1"/>
        <v>57004</v>
      </c>
      <c r="I83" s="17"/>
    </row>
    <row r="84" spans="1:9">
      <c r="B84" s="4" t="s">
        <v>22</v>
      </c>
      <c r="C84" s="16">
        <v>56747</v>
      </c>
      <c r="D84" s="16">
        <v>57732</v>
      </c>
      <c r="F84" s="17">
        <v>2030</v>
      </c>
      <c r="G84" s="17"/>
      <c r="H84" s="17">
        <f t="shared" si="1"/>
        <v>56747</v>
      </c>
      <c r="I84" s="17"/>
    </row>
    <row r="85" spans="1:9">
      <c r="B85" s="4" t="s">
        <v>23</v>
      </c>
      <c r="C85" s="16">
        <v>56495</v>
      </c>
      <c r="D85" s="16">
        <v>58303</v>
      </c>
      <c r="F85" s="17">
        <v>2031</v>
      </c>
      <c r="G85" s="17"/>
      <c r="H85" s="17">
        <f t="shared" si="1"/>
        <v>56495</v>
      </c>
      <c r="I85" s="17"/>
    </row>
    <row r="86" spans="1:9">
      <c r="B86" s="4" t="s">
        <v>24</v>
      </c>
      <c r="C86" s="16">
        <v>56271</v>
      </c>
      <c r="D86" s="16">
        <v>58903</v>
      </c>
      <c r="F86" s="17">
        <v>2032</v>
      </c>
      <c r="G86" s="17"/>
      <c r="H86" s="17">
        <f t="shared" si="1"/>
        <v>56271</v>
      </c>
      <c r="I86" s="17"/>
    </row>
    <row r="87" spans="1:9">
      <c r="B87" s="4" t="s">
        <v>25</v>
      </c>
      <c r="C87" s="16">
        <v>56090</v>
      </c>
      <c r="D87" s="16">
        <v>59532</v>
      </c>
      <c r="F87" s="17">
        <v>2033</v>
      </c>
      <c r="G87" s="17"/>
      <c r="H87" s="17">
        <f t="shared" si="1"/>
        <v>56090</v>
      </c>
      <c r="I87" s="17"/>
    </row>
    <row r="88" spans="1:9">
      <c r="B88" s="4" t="s">
        <v>26</v>
      </c>
      <c r="C88" s="16">
        <v>55920</v>
      </c>
      <c r="D88" s="16">
        <v>60163</v>
      </c>
      <c r="F88" s="17">
        <v>2034</v>
      </c>
      <c r="G88" s="17"/>
      <c r="H88" s="17">
        <f t="shared" si="1"/>
        <v>55920</v>
      </c>
      <c r="I88" s="17"/>
    </row>
    <row r="89" spans="1:9">
      <c r="B89" s="4" t="s">
        <v>27</v>
      </c>
      <c r="C89" s="16">
        <v>55761</v>
      </c>
      <c r="D89" s="16">
        <v>60816</v>
      </c>
      <c r="F89" s="17">
        <v>2035</v>
      </c>
      <c r="G89" s="17"/>
      <c r="H89" s="17">
        <f t="shared" si="1"/>
        <v>55761</v>
      </c>
      <c r="I89" s="17"/>
    </row>
    <row r="90" spans="1:9">
      <c r="B90" s="4" t="s">
        <v>28</v>
      </c>
      <c r="C90" s="16">
        <v>55660</v>
      </c>
      <c r="D90" s="16">
        <v>61460</v>
      </c>
      <c r="F90" s="17">
        <v>2036</v>
      </c>
      <c r="G90" s="17"/>
      <c r="H90" s="17">
        <f t="shared" si="1"/>
        <v>55660</v>
      </c>
      <c r="I90" s="17"/>
    </row>
    <row r="91" spans="1:9">
      <c r="B91" s="24" t="s">
        <v>29</v>
      </c>
      <c r="C91" s="16">
        <v>55632</v>
      </c>
      <c r="D91" s="16">
        <v>62111</v>
      </c>
      <c r="F91" s="17">
        <v>2037</v>
      </c>
      <c r="G91" s="17"/>
      <c r="H91" s="17">
        <f t="shared" si="1"/>
        <v>55632</v>
      </c>
      <c r="I91" s="17"/>
    </row>
    <row r="92" spans="1:9">
      <c r="B92" s="24" t="s">
        <v>30</v>
      </c>
      <c r="C92" s="16">
        <v>55661</v>
      </c>
      <c r="D92" s="16">
        <v>62759</v>
      </c>
      <c r="F92" s="17">
        <v>2038</v>
      </c>
      <c r="G92" s="17"/>
      <c r="H92" s="17">
        <f t="shared" si="1"/>
        <v>55661</v>
      </c>
      <c r="I92" s="17"/>
    </row>
    <row r="93" spans="1:9">
      <c r="A93" s="5"/>
      <c r="B93" s="6" t="s">
        <v>31</v>
      </c>
      <c r="C93" s="26">
        <v>55742</v>
      </c>
      <c r="D93" s="26">
        <v>63399</v>
      </c>
      <c r="F93" s="17">
        <v>2039</v>
      </c>
      <c r="G93" s="17"/>
      <c r="H93" s="17">
        <f t="shared" si="1"/>
        <v>55742</v>
      </c>
      <c r="I93" s="17"/>
    </row>
    <row r="94" spans="1:9">
      <c r="F94" s="17"/>
      <c r="G94" s="17"/>
      <c r="H94" s="17"/>
      <c r="I94" s="17"/>
    </row>
    <row r="95" spans="1:9" ht="10.5" customHeight="1">
      <c r="A95" s="33" t="s">
        <v>1</v>
      </c>
      <c r="B95" s="33"/>
    </row>
    <row r="96" spans="1:9" ht="12" customHeight="1">
      <c r="A96" s="35" t="s">
        <v>32</v>
      </c>
      <c r="B96" s="35"/>
      <c r="C96" s="35"/>
      <c r="D96" s="35"/>
      <c r="E96" s="27"/>
      <c r="F96" s="27"/>
      <c r="G96" s="27"/>
      <c r="H96" s="29"/>
      <c r="I96" s="29"/>
    </row>
    <row r="97" spans="1:9" ht="10.5" customHeight="1">
      <c r="A97" s="35"/>
      <c r="B97" s="35"/>
      <c r="C97" s="35"/>
      <c r="D97" s="35"/>
      <c r="E97" s="27"/>
      <c r="F97" s="27"/>
      <c r="G97" s="27"/>
      <c r="H97" s="29"/>
      <c r="I97" s="29"/>
    </row>
    <row r="98" spans="1:9" ht="10.5" customHeight="1">
      <c r="B98" s="28" t="s">
        <v>2</v>
      </c>
    </row>
    <row r="99" spans="1:9" ht="10.5" customHeight="1">
      <c r="A99" s="30" t="s">
        <v>33</v>
      </c>
      <c r="B99" s="30"/>
      <c r="C99" s="30"/>
    </row>
  </sheetData>
  <mergeCells count="6">
    <mergeCell ref="A99:C99"/>
    <mergeCell ref="J1:K1"/>
    <mergeCell ref="A2:I2"/>
    <mergeCell ref="A96:D97"/>
    <mergeCell ref="A1:H1"/>
    <mergeCell ref="A95:B95"/>
  </mergeCells>
  <pageMargins left="0.15748031496062992" right="0.15748031496062992" top="0.98425196850393704" bottom="0.98425196850393704" header="0.51181102362204722" footer="0.51181102362204722"/>
  <pageSetup paperSize="9" scale="37" orientation="landscape" r:id="rId1"/>
  <headerFooter alignWithMargins="0">
    <oddFooter>&amp;L© Crown Copyright 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A18412212</value>
    </field>
    <field name="Objective-Title">
      <value order="0">RGAR 2016 - All figures</value>
    </field>
    <field name="Objective-Description">
      <value order="0"/>
    </field>
    <field name="Objective-CreationStamp">
      <value order="0">2017-07-10T09:46:44Z</value>
    </field>
    <field name="Objective-IsApproved">
      <value order="0">false</value>
    </field>
    <field name="Objective-IsPublished">
      <value order="0">true</value>
    </field>
    <field name="Objective-DatePublished">
      <value order="0">2017-07-19T08:11:18Z</value>
    </field>
    <field name="Objective-ModificationStamp">
      <value order="0">2017-07-19T08:11:18Z</value>
    </field>
    <field name="Objective-Owner">
      <value order="0">Macfie, Martin M (U207329)</value>
    </field>
    <field name="Objective-Path">
      <value order="0">Objective Global Folder:SG File Plan:People, communities and living:Population and migration:Demography:Research and analysis: Demography:National Records of Scotland (NRS): Demographic Statistics: The Registrar Generals Annual Review of Demographic Trends (RGAR): (2017-2018): 2017-2022</value>
    </field>
    <field name="Objective-Parent">
      <value order="0">National Records of Scotland (NRS): Demographic Statistics: The Registrar Generals Annual Review of Demographic Trends (RGAR): (2017-2018): 2017-2022</value>
    </field>
    <field name="Objective-State">
      <value order="0">Published</value>
    </field>
    <field name="Objective-VersionId">
      <value order="0">vA25605331</value>
    </field>
    <field name="Objective-Version">
      <value order="0">5.0</value>
    </field>
    <field name="Objective-VersionNumber">
      <value order="0">23</value>
    </field>
    <field name="Objective-VersionComment">
      <value order="0"/>
    </field>
    <field name="Objective-FileNumber">
      <value order="0">qA636280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1.7</vt:lpstr>
      <vt:lpstr>Figure 1.7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Z612184</cp:lastModifiedBy>
  <cp:lastPrinted>2017-07-17T14:39:18Z</cp:lastPrinted>
  <dcterms:created xsi:type="dcterms:W3CDTF">2017-07-10T09:43:58Z</dcterms:created>
  <dcterms:modified xsi:type="dcterms:W3CDTF">2017-07-24T08:50:02Z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A18412212</vt:lpwstr>
  </property>
  <property fmtid="{D5CDD505-2E9C-101B-9397-08002B2CF9AE}" pid="4" name="Objective-Title">
    <vt:lpwstr>RGAR 2016 - All figures</vt:lpwstr>
  </property>
  <property fmtid="{D5CDD505-2E9C-101B-9397-08002B2CF9AE}" pid="5" name="Objective-Description">
    <vt:lpwstr/>
  </property>
  <property fmtid="{D5CDD505-2E9C-101B-9397-08002B2CF9AE}" pid="6" name="Objective-CreationStamp">
    <vt:filetime>2017-07-10T09:46:44Z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2017-07-19T08:11:18Z</vt:filetime>
  </property>
  <property fmtid="{D5CDD505-2E9C-101B-9397-08002B2CF9AE}" pid="10" name="Objective-ModificationStamp">
    <vt:filetime>2017-07-19T08:11:18Z</vt:filetime>
  </property>
  <property fmtid="{D5CDD505-2E9C-101B-9397-08002B2CF9AE}" pid="11" name="Objective-Owner">
    <vt:lpwstr>Macfie, Martin M (U207329)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Demographic Statistics: The Registrar Generals Annual Review of Demographic Trend</vt:lpwstr>
  </property>
  <property fmtid="{D5CDD505-2E9C-101B-9397-08002B2CF9AE}" pid="13" name="Objective-Parent">
    <vt:lpwstr>National Records of Scotland (NRS): Demographic Statistics: The Registrar Generals Annual Review of Demographic Trends (RGAR): (2017-2018): 2017-2022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vA25605331</vt:lpwstr>
  </property>
  <property fmtid="{D5CDD505-2E9C-101B-9397-08002B2CF9AE}" pid="16" name="Objective-Version">
    <vt:lpwstr>5.0</vt:lpwstr>
  </property>
  <property fmtid="{D5CDD505-2E9C-101B-9397-08002B2CF9AE}" pid="17" name="Objective-VersionNumber">
    <vt:r8>23</vt:r8>
  </property>
  <property fmtid="{D5CDD505-2E9C-101B-9397-08002B2CF9AE}" pid="18" name="Objective-VersionComment">
    <vt:lpwstr/>
  </property>
  <property fmtid="{D5CDD505-2E9C-101B-9397-08002B2CF9AE}" pid="19" name="Objective-FileNumber">
    <vt:lpwstr>qA636280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Received">
    <vt:lpwstr/>
  </property>
  <property fmtid="{D5CDD505-2E9C-101B-9397-08002B2CF9AE}" pid="23" name="Objective-Date of Original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mment">
    <vt:lpwstr/>
  </property>
  <property fmtid="{D5CDD505-2E9C-101B-9397-08002B2CF9AE}" pid="27" name="Objective-Date of Original [system]">
    <vt:lpwstr/>
  </property>
  <property fmtid="{D5CDD505-2E9C-101B-9397-08002B2CF9AE}" pid="28" name="Objective-Date Received [system]">
    <vt:lpwstr/>
  </property>
  <property fmtid="{D5CDD505-2E9C-101B-9397-08002B2CF9AE}" pid="29" name="Objective-SG Web Publication - Category [system]">
    <vt:lpwstr/>
  </property>
  <property fmtid="{D5CDD505-2E9C-101B-9397-08002B2CF9AE}" pid="30" name="Objective-SG Web Publication - Category 2 Classification [system]">
    <vt:lpwstr/>
  </property>
</Properties>
</file>