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7520" windowHeight="11190" tabRatio="856" activeTab="1"/>
  </bookViews>
  <sheets>
    <sheet name="Data 2.1" sheetId="37" r:id="rId1"/>
    <sheet name="Figure 2.1" sheetId="38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G70" i="37" l="1"/>
  <c r="G69" i="37"/>
  <c r="G68" i="37"/>
  <c r="G67" i="37"/>
  <c r="G66" i="37"/>
  <c r="G65" i="37"/>
  <c r="G64" i="37"/>
  <c r="G63" i="37"/>
  <c r="G62" i="37"/>
  <c r="G61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5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</calcChain>
</file>

<file path=xl/sharedStrings.xml><?xml version="1.0" encoding="utf-8"?>
<sst xmlns="http://schemas.openxmlformats.org/spreadsheetml/2006/main" count="9" uniqueCount="8">
  <si>
    <t xml:space="preserve"> </t>
  </si>
  <si>
    <t>Year</t>
  </si>
  <si>
    <t xml:space="preserve"> Births</t>
  </si>
  <si>
    <t xml:space="preserve"> Deaths</t>
  </si>
  <si>
    <t>keep lowest value</t>
  </si>
  <si>
    <t>© Crown Copyright 2017</t>
  </si>
  <si>
    <t>Figure 2.1 data: Births and deaths, Scotland 1951-2016</t>
  </si>
  <si>
    <t>Annual Review 2016 - Chapter 2 - Births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</si>
</sst>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"/>
    <numFmt numFmtId="165" formatCode="#,##0\ \ "/>
    <numFmt numFmtId="166" formatCode="#,##0_);;&quot;- &quot;_);@_)\ "/>
    <numFmt numFmtId="167" formatCode="_(General"/>
    <numFmt numFmtId="168" formatCode="_)#,##0_);_)\-#,##0_);_)0_);_)@_)"/>
  </numFmts>
  <fonts count="59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  <font>
      <u/>
      <sz val="11"/>
      <color theme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</borders>
  <cellStyleXfs count="222">
    <xf numFmtId="0" fontId="0" fillId="0" borderId="0"/>
    <xf numFmtId="0" fontId="22" fillId="0" borderId="0"/>
    <xf numFmtId="0" fontId="27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Fill="0"/>
    <xf numFmtId="9" fontId="22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1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1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31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1" fillId="38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31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3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3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40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38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1" fillId="36" borderId="0" applyNumberFormat="0" applyBorder="0" applyAlignment="0" applyProtection="0"/>
    <xf numFmtId="0" fontId="21" fillId="12" borderId="0" applyNumberFormat="0" applyBorder="0" applyAlignment="0" applyProtection="0"/>
    <xf numFmtId="0" fontId="32" fillId="38" borderId="0" applyNumberFormat="0" applyBorder="0" applyAlignment="0" applyProtection="0"/>
    <xf numFmtId="0" fontId="21" fillId="16" borderId="0" applyNumberFormat="0" applyBorder="0" applyAlignment="0" applyProtection="0"/>
    <xf numFmtId="0" fontId="32" fillId="41" borderId="0" applyNumberFormat="0" applyBorder="0" applyAlignment="0" applyProtection="0"/>
    <xf numFmtId="0" fontId="21" fillId="20" borderId="0" applyNumberFormat="0" applyBorder="0" applyAlignment="0" applyProtection="0"/>
    <xf numFmtId="0" fontId="32" fillId="42" borderId="0" applyNumberFormat="0" applyBorder="0" applyAlignment="0" applyProtection="0"/>
    <xf numFmtId="0" fontId="21" fillId="24" borderId="0" applyNumberFormat="0" applyBorder="0" applyAlignment="0" applyProtection="0"/>
    <xf numFmtId="0" fontId="32" fillId="40" borderId="0" applyNumberFormat="0" applyBorder="0" applyAlignment="0" applyProtection="0"/>
    <xf numFmtId="0" fontId="21" fillId="28" borderId="0" applyNumberFormat="0" applyBorder="0" applyAlignment="0" applyProtection="0"/>
    <xf numFmtId="0" fontId="32" fillId="38" borderId="0" applyNumberFormat="0" applyBorder="0" applyAlignment="0" applyProtection="0"/>
    <xf numFmtId="0" fontId="21" fillId="32" borderId="0" applyNumberFormat="0" applyBorder="0" applyAlignment="0" applyProtection="0"/>
    <xf numFmtId="0" fontId="32" fillId="35" borderId="0" applyNumberFormat="0" applyBorder="0" applyAlignment="0" applyProtection="0"/>
    <xf numFmtId="0" fontId="21" fillId="9" borderId="0" applyNumberFormat="0" applyBorder="0" applyAlignment="0" applyProtection="0"/>
    <xf numFmtId="0" fontId="32" fillId="43" borderId="0" applyNumberFormat="0" applyBorder="0" applyAlignment="0" applyProtection="0"/>
    <xf numFmtId="0" fontId="21" fillId="13" borderId="0" applyNumberFormat="0" applyBorder="0" applyAlignment="0" applyProtection="0"/>
    <xf numFmtId="0" fontId="32" fillId="41" borderId="0" applyNumberFormat="0" applyBorder="0" applyAlignment="0" applyProtection="0"/>
    <xf numFmtId="0" fontId="21" fillId="17" borderId="0" applyNumberFormat="0" applyBorder="0" applyAlignment="0" applyProtection="0"/>
    <xf numFmtId="0" fontId="32" fillId="42" borderId="0" applyNumberFormat="0" applyBorder="0" applyAlignment="0" applyProtection="0"/>
    <xf numFmtId="0" fontId="21" fillId="21" borderId="0" applyNumberFormat="0" applyBorder="0" applyAlignment="0" applyProtection="0"/>
    <xf numFmtId="0" fontId="32" fillId="44" borderId="0" applyNumberFormat="0" applyBorder="0" applyAlignment="0" applyProtection="0"/>
    <xf numFmtId="0" fontId="21" fillId="25" borderId="0" applyNumberFormat="0" applyBorder="0" applyAlignment="0" applyProtection="0"/>
    <xf numFmtId="0" fontId="32" fillId="45" borderId="0" applyNumberFormat="0" applyBorder="0" applyAlignment="0" applyProtection="0"/>
    <xf numFmtId="0" fontId="21" fillId="29" borderId="0" applyNumberFormat="0" applyBorder="0" applyAlignment="0" applyProtection="0"/>
    <xf numFmtId="0" fontId="32" fillId="46" borderId="0" applyNumberFormat="0" applyBorder="0" applyAlignment="0" applyProtection="0"/>
    <xf numFmtId="0" fontId="11" fillId="3" borderId="0" applyNumberFormat="0" applyBorder="0" applyAlignment="0" applyProtection="0"/>
    <xf numFmtId="0" fontId="33" fillId="47" borderId="0" applyNumberFormat="0" applyBorder="0" applyAlignment="0" applyProtection="0"/>
    <xf numFmtId="0" fontId="15" fillId="6" borderId="4" applyNumberFormat="0" applyAlignment="0" applyProtection="0"/>
    <xf numFmtId="0" fontId="34" fillId="48" borderId="13" applyNumberFormat="0" applyAlignment="0" applyProtection="0"/>
    <xf numFmtId="0" fontId="34" fillId="48" borderId="13" applyNumberFormat="0" applyAlignment="0" applyProtection="0"/>
    <xf numFmtId="0" fontId="22" fillId="49" borderId="0">
      <protection locked="0"/>
    </xf>
    <xf numFmtId="0" fontId="17" fillId="7" borderId="7" applyNumberFormat="0" applyAlignment="0" applyProtection="0"/>
    <xf numFmtId="0" fontId="35" fillId="50" borderId="14" applyNumberFormat="0" applyAlignment="0" applyProtection="0"/>
    <xf numFmtId="0" fontId="22" fillId="51" borderId="15">
      <alignment horizontal="center" vertical="center"/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1" borderId="0">
      <alignment vertical="center"/>
      <protection locked="0"/>
    </xf>
    <xf numFmtId="0" fontId="10" fillId="2" borderId="0" applyNumberFormat="0" applyBorder="0" applyAlignment="0" applyProtection="0"/>
    <xf numFmtId="0" fontId="38" fillId="38" borderId="0" applyNumberFormat="0" applyBorder="0" applyAlignment="0" applyProtection="0"/>
    <xf numFmtId="0" fontId="7" fillId="0" borderId="1" applyNumberFormat="0" applyFill="0" applyAlignment="0" applyProtection="0"/>
    <xf numFmtId="0" fontId="39" fillId="0" borderId="16" applyNumberFormat="0" applyFill="0" applyAlignment="0" applyProtection="0"/>
    <xf numFmtId="0" fontId="8" fillId="0" borderId="2" applyNumberFormat="0" applyFill="0" applyAlignment="0" applyProtection="0"/>
    <xf numFmtId="0" fontId="40" fillId="0" borderId="17" applyNumberFormat="0" applyFill="0" applyAlignment="0" applyProtection="0"/>
    <xf numFmtId="0" fontId="9" fillId="0" borderId="3" applyNumberFormat="0" applyFill="0" applyAlignment="0" applyProtection="0"/>
    <xf numFmtId="0" fontId="41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3" fillId="5" borderId="4" applyNumberFormat="0" applyAlignment="0" applyProtection="0"/>
    <xf numFmtId="0" fontId="42" fillId="39" borderId="13" applyNumberFormat="0" applyAlignment="0" applyProtection="0"/>
    <xf numFmtId="0" fontId="42" fillId="39" borderId="13" applyNumberFormat="0" applyAlignment="0" applyProtection="0"/>
    <xf numFmtId="0" fontId="16" fillId="0" borderId="6" applyNumberFormat="0" applyFill="0" applyAlignment="0" applyProtection="0"/>
    <xf numFmtId="0" fontId="43" fillId="0" borderId="19" applyNumberFormat="0" applyFill="0" applyAlignment="0" applyProtection="0"/>
    <xf numFmtId="0" fontId="12" fillId="4" borderId="0" applyNumberFormat="0" applyBorder="0" applyAlignment="0" applyProtection="0"/>
    <xf numFmtId="0" fontId="44" fillId="39" borderId="0" applyNumberFormat="0" applyBorder="0" applyAlignment="0" applyProtection="0"/>
    <xf numFmtId="0" fontId="4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 applyFill="0"/>
    <xf numFmtId="0" fontId="5" fillId="0" borderId="0"/>
    <xf numFmtId="3" fontId="22" fillId="0" borderId="0"/>
    <xf numFmtId="3" fontId="22" fillId="0" borderId="0"/>
    <xf numFmtId="3" fontId="22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29" fillId="36" borderId="20" applyNumberFormat="0" applyFont="0" applyAlignment="0" applyProtection="0"/>
    <xf numFmtId="0" fontId="14" fillId="6" borderId="5" applyNumberFormat="0" applyAlignment="0" applyProtection="0"/>
    <xf numFmtId="0" fontId="46" fillId="48" borderId="21" applyNumberFormat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51" borderId="22">
      <alignment vertical="center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29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22" fillId="0" borderId="0" applyFont="0" applyFill="0" applyBorder="0" applyAlignment="0" applyProtection="0"/>
    <xf numFmtId="166" fontId="53" fillId="0" borderId="10" applyFill="0" applyBorder="0" applyProtection="0">
      <alignment horizontal="right"/>
    </xf>
    <xf numFmtId="0" fontId="54" fillId="0" borderId="0" applyNumberFormat="0" applyFill="0" applyBorder="0" applyProtection="0">
      <alignment horizontal="center" vertical="center" wrapText="1"/>
    </xf>
    <xf numFmtId="1" fontId="55" fillId="0" borderId="0" applyNumberFormat="0" applyFill="0" applyBorder="0" applyProtection="0">
      <alignment horizontal="right" vertical="top"/>
    </xf>
    <xf numFmtId="167" fontId="5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 vertical="top"/>
    </xf>
    <xf numFmtId="0" fontId="4" fillId="0" borderId="0"/>
    <xf numFmtId="0" fontId="30" fillId="0" borderId="0"/>
    <xf numFmtId="43" fontId="56" fillId="0" borderId="0" applyFont="0" applyFill="0" applyBorder="0" applyAlignment="0" applyProtection="0"/>
    <xf numFmtId="0" fontId="22" fillId="0" borderId="0"/>
    <xf numFmtId="168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7" fillId="0" borderId="24" applyNumberFormat="0" applyFill="0" applyBorder="0" applyProtection="0">
      <alignment horizontal="centerContinuous" vertical="center" wrapText="1"/>
    </xf>
    <xf numFmtId="0" fontId="58" fillId="0" borderId="25" applyNumberFormat="0" applyFill="0" applyAlignment="0" applyProtection="0"/>
    <xf numFmtId="0" fontId="36" fillId="0" borderId="0"/>
    <xf numFmtId="0" fontId="29" fillId="0" borderId="0">
      <alignment horizontal="left" vertical="center" wrapText="1"/>
    </xf>
    <xf numFmtId="0" fontId="29" fillId="0" borderId="0">
      <alignment horizontal="right"/>
    </xf>
    <xf numFmtId="166" fontId="53" fillId="0" borderId="0" applyFill="0" applyBorder="0" applyProtection="0">
      <alignment horizontal="right"/>
    </xf>
    <xf numFmtId="0" fontId="55" fillId="0" borderId="0" applyNumberFormat="0" applyFill="0" applyBorder="0" applyProtection="0">
      <alignment horizontal="right" vertical="top"/>
    </xf>
    <xf numFmtId="0" fontId="53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2" fillId="33" borderId="0" xfId="2" applyFont="1" applyFill="1"/>
    <xf numFmtId="0" fontId="24" fillId="33" borderId="0" xfId="2" applyFont="1" applyFill="1"/>
    <xf numFmtId="0" fontId="49" fillId="33" borderId="0" xfId="2" applyFont="1" applyFill="1"/>
    <xf numFmtId="0" fontId="50" fillId="33" borderId="0" xfId="2" applyFont="1" applyFill="1" applyBorder="1" applyAlignment="1">
      <alignment horizontal="left"/>
    </xf>
    <xf numFmtId="0" fontId="51" fillId="33" borderId="0" xfId="2" applyFont="1" applyFill="1" applyAlignment="1">
      <alignment vertical="center" wrapText="1"/>
    </xf>
    <xf numFmtId="0" fontId="29" fillId="33" borderId="0" xfId="2" applyFont="1" applyFill="1" applyAlignment="1">
      <alignment vertical="center" wrapText="1"/>
    </xf>
    <xf numFmtId="0" fontId="23" fillId="33" borderId="0" xfId="2" applyFont="1" applyFill="1" applyBorder="1" applyAlignment="1">
      <alignment horizontal="left"/>
    </xf>
    <xf numFmtId="0" fontId="26" fillId="33" borderId="12" xfId="2" applyFont="1" applyFill="1" applyBorder="1" applyAlignment="1">
      <alignment horizontal="right" vertical="center"/>
    </xf>
    <xf numFmtId="0" fontId="22" fillId="33" borderId="0" xfId="2" applyFont="1" applyFill="1" applyAlignment="1">
      <alignment vertical="center"/>
    </xf>
    <xf numFmtId="0" fontId="17" fillId="33" borderId="0" xfId="2" applyFont="1" applyFill="1" applyAlignment="1">
      <alignment horizontal="right" vertical="center"/>
    </xf>
    <xf numFmtId="0" fontId="21" fillId="33" borderId="0" xfId="2" applyFont="1" applyFill="1" applyAlignment="1">
      <alignment vertical="center"/>
    </xf>
    <xf numFmtId="3" fontId="22" fillId="33" borderId="0" xfId="2" applyNumberFormat="1" applyFont="1" applyFill="1"/>
    <xf numFmtId="0" fontId="21" fillId="33" borderId="0" xfId="2" applyFont="1" applyFill="1"/>
    <xf numFmtId="3" fontId="21" fillId="33" borderId="0" xfId="2" applyNumberFormat="1" applyFont="1" applyFill="1"/>
    <xf numFmtId="165" fontId="29" fillId="33" borderId="0" xfId="2" applyNumberFormat="1" applyFont="1" applyFill="1" applyAlignment="1">
      <alignment horizontal="right"/>
    </xf>
    <xf numFmtId="165" fontId="29" fillId="33" borderId="0" xfId="2" applyNumberFormat="1" applyFont="1" applyFill="1" applyBorder="1" applyAlignment="1">
      <alignment horizontal="right"/>
    </xf>
    <xf numFmtId="0" fontId="22" fillId="33" borderId="0" xfId="2" applyFont="1" applyFill="1" applyBorder="1"/>
    <xf numFmtId="3" fontId="22" fillId="33" borderId="0" xfId="181" applyNumberFormat="1" applyFont="1" applyFill="1" applyBorder="1"/>
    <xf numFmtId="3" fontId="22" fillId="33" borderId="0" xfId="2" applyNumberFormat="1" applyFont="1" applyFill="1" applyBorder="1" applyAlignment="1">
      <alignment vertical="top" wrapText="1"/>
    </xf>
    <xf numFmtId="0" fontId="22" fillId="33" borderId="11" xfId="2" applyFont="1" applyFill="1" applyBorder="1"/>
    <xf numFmtId="3" fontId="22" fillId="33" borderId="11" xfId="181" applyNumberFormat="1" applyFont="1" applyFill="1" applyBorder="1"/>
    <xf numFmtId="3" fontId="22" fillId="33" borderId="11" xfId="2" applyNumberFormat="1" applyFont="1" applyFill="1" applyBorder="1" applyAlignment="1">
      <alignment vertical="top" wrapText="1"/>
    </xf>
    <xf numFmtId="164" fontId="22" fillId="33" borderId="0" xfId="2" applyNumberFormat="1" applyFont="1" applyFill="1"/>
    <xf numFmtId="0" fontId="23" fillId="33" borderId="0" xfId="2" applyFont="1" applyFill="1" applyBorder="1" applyAlignment="1">
      <alignment horizontal="left"/>
    </xf>
    <xf numFmtId="0" fontId="25" fillId="33" borderId="0" xfId="107" applyFont="1" applyFill="1" applyBorder="1" applyAlignment="1" applyProtection="1">
      <alignment horizontal="left"/>
    </xf>
    <xf numFmtId="0" fontId="29" fillId="33" borderId="0" xfId="121" applyFont="1" applyFill="1" applyAlignment="1">
      <alignment horizontal="left"/>
    </xf>
  </cellXfs>
  <cellStyles count="222">
    <cellStyle name="% 2" xfId="203"/>
    <cellStyle name="20% - Accent1 2" xfId="13"/>
    <cellStyle name="20% - Accent1 2 2" xfId="14"/>
    <cellStyle name="20% - Accent1 3" xfId="15"/>
    <cellStyle name="20% - Accent2 2" xfId="16"/>
    <cellStyle name="20% - Accent2 2 2" xfId="17"/>
    <cellStyle name="20% - Accent2 3" xfId="18"/>
    <cellStyle name="20% - Accent3 2" xfId="19"/>
    <cellStyle name="20% - Accent3 2 2" xfId="20"/>
    <cellStyle name="20% - Accent3 3" xfId="21"/>
    <cellStyle name="20% - Accent4 2" xfId="22"/>
    <cellStyle name="20% - Accent4 2 2" xfId="23"/>
    <cellStyle name="20% - Accent4 3" xfId="24"/>
    <cellStyle name="20% - Accent5 2" xfId="25"/>
    <cellStyle name="20% - Accent5 2 2" xfId="26"/>
    <cellStyle name="20% - Accent5 3" xfId="27"/>
    <cellStyle name="20% - Accent6 2" xfId="28"/>
    <cellStyle name="20% - Accent6 2 2" xfId="29"/>
    <cellStyle name="20% - Accent6 3" xfId="30"/>
    <cellStyle name="40% - Accent1 2" xfId="31"/>
    <cellStyle name="40% - Accent1 2 2" xfId="32"/>
    <cellStyle name="40% - Accent1 3" xfId="33"/>
    <cellStyle name="40% - Accent2 2" xfId="34"/>
    <cellStyle name="40% - Accent2 2 2" xfId="35"/>
    <cellStyle name="40% - Accent2 3" xfId="36"/>
    <cellStyle name="40% - Accent3 2" xfId="37"/>
    <cellStyle name="40% - Accent3 2 2" xfId="38"/>
    <cellStyle name="40% - Accent3 3" xfId="39"/>
    <cellStyle name="40% - Accent4 2" xfId="40"/>
    <cellStyle name="40% - Accent4 2 2" xfId="41"/>
    <cellStyle name="40% - Accent4 3" xfId="42"/>
    <cellStyle name="40% - Accent5 2" xfId="43"/>
    <cellStyle name="40% - Accent5 2 2" xfId="44"/>
    <cellStyle name="40% - Accent5 3" xfId="45"/>
    <cellStyle name="40% - Accent6 2" xfId="46"/>
    <cellStyle name="40% - Accent6 2 2" xfId="47"/>
    <cellStyle name="40% - Accent6 3" xfId="48"/>
    <cellStyle name="60% - Accent1 2" xfId="49"/>
    <cellStyle name="60% - Accent1 3" xfId="50"/>
    <cellStyle name="60% - Accent2 2" xfId="51"/>
    <cellStyle name="60% - Accent2 3" xfId="52"/>
    <cellStyle name="60% - Accent3 2" xfId="53"/>
    <cellStyle name="60% - Accent3 3" xfId="54"/>
    <cellStyle name="60% - Accent4 2" xfId="55"/>
    <cellStyle name="60% - Accent4 3" xfId="56"/>
    <cellStyle name="60% - Accent5 2" xfId="57"/>
    <cellStyle name="60% - Accent5 3" xfId="58"/>
    <cellStyle name="60% - Accent6 2" xfId="59"/>
    <cellStyle name="60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Bad 2" xfId="73"/>
    <cellStyle name="Bad 3" xfId="74"/>
    <cellStyle name="Bulletin Cells" xfId="204"/>
    <cellStyle name="Bulletin Cells 2" xfId="205"/>
    <cellStyle name="Calculation 2" xfId="75"/>
    <cellStyle name="Calculation 3" xfId="76"/>
    <cellStyle name="Calculation 4" xfId="77"/>
    <cellStyle name="cells" xfId="78"/>
    <cellStyle name="Check Cell 2" xfId="79"/>
    <cellStyle name="Check Cell 3" xfId="80"/>
    <cellStyle name="column field" xfId="81"/>
    <cellStyle name="Comma 2" xfId="82"/>
    <cellStyle name="Comma 2 2" xfId="83"/>
    <cellStyle name="Comma 2 3" xfId="84"/>
    <cellStyle name="Comma 2 4" xfId="202"/>
    <cellStyle name="Comma 3" xfId="85"/>
    <cellStyle name="Comma 4" xfId="86"/>
    <cellStyle name="Comma 4 2" xfId="87"/>
    <cellStyle name="Comma 4 3" xfId="191"/>
    <cellStyle name="Comma 4 3 2" xfId="220"/>
    <cellStyle name="Comma 5" xfId="88"/>
    <cellStyle name="Comma 5 2" xfId="89"/>
    <cellStyle name="Comma 6" xfId="90"/>
    <cellStyle name="Comma 6 2" xfId="91"/>
    <cellStyle name="Comma 7" xfId="92"/>
    <cellStyle name="Comma 7 2" xfId="217"/>
    <cellStyle name="Comma 8" xfId="190"/>
    <cellStyle name="Explanatory Text 2" xfId="93"/>
    <cellStyle name="Explanatory Text 3" xfId="94"/>
    <cellStyle name="field names" xfId="95"/>
    <cellStyle name="Good 2" xfId="96"/>
    <cellStyle name="Good 3" xfId="97"/>
    <cellStyle name="Heading" xfId="206"/>
    <cellStyle name="Heading 1 1" xfId="207"/>
    <cellStyle name="Heading 1 2" xfId="98"/>
    <cellStyle name="Heading 1 3" xfId="99"/>
    <cellStyle name="Heading 2 2" xfId="100"/>
    <cellStyle name="Heading 2 3" xfId="101"/>
    <cellStyle name="Heading 3 2" xfId="102"/>
    <cellStyle name="Heading 3 3" xfId="103"/>
    <cellStyle name="Heading 4 2" xfId="104"/>
    <cellStyle name="Heading 4 3" xfId="105"/>
    <cellStyle name="Headings" xfId="106"/>
    <cellStyle name="Hyperlink 2" xfId="107"/>
    <cellStyle name="Hyperlink 2 2" xfId="108"/>
    <cellStyle name="Hyperlink 2 3" xfId="192"/>
    <cellStyle name="Hyperlink 3" xfId="109"/>
    <cellStyle name="Hyperlink 3 2" xfId="110"/>
    <cellStyle name="Hyperlink 4" xfId="111"/>
    <cellStyle name="Input 2" xfId="112"/>
    <cellStyle name="Input 3" xfId="113"/>
    <cellStyle name="Input 4" xfId="114"/>
    <cellStyle name="Linked Cell 2" xfId="115"/>
    <cellStyle name="Linked Cell 3" xfId="116"/>
    <cellStyle name="Neutral 2" xfId="117"/>
    <cellStyle name="Neutral 3" xfId="118"/>
    <cellStyle name="Normal" xfId="0" builtinId="0"/>
    <cellStyle name="Normal 10" xfId="119"/>
    <cellStyle name="Normal 10 2" xfId="184"/>
    <cellStyle name="Normal 10 2 2" xfId="215"/>
    <cellStyle name="Normal 10 3" xfId="185"/>
    <cellStyle name="Normal 11" xfId="183"/>
    <cellStyle name="Normal 12" xfId="200"/>
    <cellStyle name="Normal 13" xfId="214"/>
    <cellStyle name="Normal 14" xfId="221"/>
    <cellStyle name="Normal 15" xfId="208"/>
    <cellStyle name="Normal 2" xfId="2"/>
    <cellStyle name="Normal 2 2" xfId="120"/>
    <cellStyle name="Normal 2 2 2" xfId="121"/>
    <cellStyle name="Normal 2 2 2 2" xfId="4"/>
    <cellStyle name="Normal 2 2 2 2 2" xfId="7"/>
    <cellStyle name="Normal 2 2 2 2 2 2" xfId="122"/>
    <cellStyle name="Normal 2 2 2 2 3" xfId="5"/>
    <cellStyle name="Normal 2 2 2 2 3 2" xfId="219"/>
    <cellStyle name="Normal 2 2 2 3" xfId="123"/>
    <cellStyle name="Normal 2 2 2 4" xfId="124"/>
    <cellStyle name="Normal 2 2 3" xfId="125"/>
    <cellStyle name="Normal 2 2 4" xfId="126"/>
    <cellStyle name="Normal 2 3" xfId="10"/>
    <cellStyle name="Normal 2 3 2" xfId="193"/>
    <cellStyle name="Normal 2 4" xfId="186"/>
    <cellStyle name="Normal 3" xfId="127"/>
    <cellStyle name="Normal 3 2" xfId="128"/>
    <cellStyle name="Normal 3 3" xfId="129"/>
    <cellStyle name="Normal 3 3 2" xfId="130"/>
    <cellStyle name="Normal 3 4" xfId="131"/>
    <cellStyle name="Normal 3 4 2" xfId="132"/>
    <cellStyle name="Normal 3 5" xfId="133"/>
    <cellStyle name="Normal 3 6" xfId="134"/>
    <cellStyle name="Normal 3 7" xfId="135"/>
    <cellStyle name="Normal 3 8" xfId="136"/>
    <cellStyle name="Normal 4" xfId="137"/>
    <cellStyle name="Normal 4 2" xfId="138"/>
    <cellStyle name="Normal 4 2 2" xfId="139"/>
    <cellStyle name="Normal 4 2 2 2" xfId="187"/>
    <cellStyle name="Normal 4 3" xfId="1"/>
    <cellStyle name="Normal 4 3 2" xfId="6"/>
    <cellStyle name="Normal 4 4" xfId="201"/>
    <cellStyle name="Normal 5" xfId="140"/>
    <cellStyle name="Normal 5 2" xfId="141"/>
    <cellStyle name="Normal 6" xfId="142"/>
    <cellStyle name="Normal 6 2" xfId="143"/>
    <cellStyle name="Normal 6 3" xfId="188"/>
    <cellStyle name="Normal 7" xfId="144"/>
    <cellStyle name="Normal 8" xfId="8"/>
    <cellStyle name="Normal 8 2" xfId="145"/>
    <cellStyle name="Normal 9" xfId="146"/>
    <cellStyle name="Normal_3.1" xfId="181"/>
    <cellStyle name="Normal10" xfId="147"/>
    <cellStyle name="Normal10 2" xfId="148"/>
    <cellStyle name="Normal10 3" xfId="149"/>
    <cellStyle name="Note 2" xfId="150"/>
    <cellStyle name="Note 2 2" xfId="151"/>
    <cellStyle name="Note 3" xfId="152"/>
    <cellStyle name="Note 4" xfId="153"/>
    <cellStyle name="Output 2" xfId="154"/>
    <cellStyle name="Output 3" xfId="155"/>
    <cellStyle name="Percent 2" xfId="11"/>
    <cellStyle name="Percent 2 2" xfId="9"/>
    <cellStyle name="Percent 2 3" xfId="189"/>
    <cellStyle name="Percent 2 3 2" xfId="218"/>
    <cellStyle name="Percent 3" xfId="156"/>
    <cellStyle name="Percent 3 2" xfId="157"/>
    <cellStyle name="Percent 3 2 2" xfId="158"/>
    <cellStyle name="Percent 3 3" xfId="3"/>
    <cellStyle name="Percent 4" xfId="12"/>
    <cellStyle name="Percent 4 2" xfId="182"/>
    <cellStyle name="Percent 5" xfId="159"/>
    <cellStyle name="Percent 5 2" xfId="160"/>
    <cellStyle name="Percent 5 3" xfId="194"/>
    <cellStyle name="Percent 6" xfId="161"/>
    <cellStyle name="Percent 7" xfId="162"/>
    <cellStyle name="Percent 7 2" xfId="216"/>
    <cellStyle name="rowfield" xfId="163"/>
    <cellStyle name="Style1" xfId="164"/>
    <cellStyle name="Style2" xfId="165"/>
    <cellStyle name="Style3" xfId="166"/>
    <cellStyle name="Style4" xfId="167"/>
    <cellStyle name="Style5" xfId="168"/>
    <cellStyle name="Style6" xfId="169"/>
    <cellStyle name="Style6 2" xfId="209"/>
    <cellStyle name="Style7" xfId="170"/>
    <cellStyle name="Style7 2" xfId="210"/>
    <cellStyle name="Table Cells" xfId="195"/>
    <cellStyle name="Table Cells 2" xfId="211"/>
    <cellStyle name="Table Column Headings" xfId="196"/>
    <cellStyle name="Table Number" xfId="197"/>
    <cellStyle name="Table Number 2" xfId="212"/>
    <cellStyle name="Table Row Headings" xfId="198"/>
    <cellStyle name="Table Row Headings 2" xfId="213"/>
    <cellStyle name="Table Title" xfId="199"/>
    <cellStyle name="Title 2" xfId="171"/>
    <cellStyle name="Title 3" xfId="172"/>
    <cellStyle name="Total 2" xfId="173"/>
    <cellStyle name="Total 3" xfId="174"/>
    <cellStyle name="Warning Text 2" xfId="175"/>
    <cellStyle name="Warning Text 3" xfId="176"/>
    <cellStyle name="whole number" xfId="177"/>
    <cellStyle name="whole number 2" xfId="178"/>
    <cellStyle name="whole number 2 2" xfId="179"/>
    <cellStyle name="whole number 3" xfId="1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9964773380225E-2"/>
          <c:y val="7.4818799268490083E-2"/>
          <c:w val="0.86994239581438471"/>
          <c:h val="0.79405460269127992"/>
        </c:manualLayout>
      </c:layout>
      <c:areaChart>
        <c:grouping val="standard"/>
        <c:varyColors val="0"/>
        <c:ser>
          <c:idx val="0"/>
          <c:order val="2"/>
          <c:tx>
            <c:v>Births</c:v>
          </c:tx>
          <c:spPr>
            <a:solidFill>
              <a:schemeClr val="bg1">
                <a:lumMod val="85000"/>
              </a:schemeClr>
            </a:solidFill>
            <a:ln cap="rnd">
              <a:noFill/>
            </a:ln>
          </c:spPr>
          <c:val>
            <c:numRef>
              <c:f>'Data 2.1'!$B$5:$B$70</c:f>
              <c:numCache>
                <c:formatCode>#,##0</c:formatCode>
                <c:ptCount val="66"/>
                <c:pt idx="0">
                  <c:v>90639</c:v>
                </c:pt>
                <c:pt idx="1">
                  <c:v>90422</c:v>
                </c:pt>
                <c:pt idx="2">
                  <c:v>90913</c:v>
                </c:pt>
                <c:pt idx="3">
                  <c:v>92315</c:v>
                </c:pt>
                <c:pt idx="4">
                  <c:v>92539</c:v>
                </c:pt>
                <c:pt idx="5">
                  <c:v>95313</c:v>
                </c:pt>
                <c:pt idx="6">
                  <c:v>97977</c:v>
                </c:pt>
                <c:pt idx="7">
                  <c:v>99481</c:v>
                </c:pt>
                <c:pt idx="8">
                  <c:v>99251</c:v>
                </c:pt>
                <c:pt idx="9">
                  <c:v>101292</c:v>
                </c:pt>
                <c:pt idx="10">
                  <c:v>101169</c:v>
                </c:pt>
                <c:pt idx="11">
                  <c:v>104334</c:v>
                </c:pt>
                <c:pt idx="12">
                  <c:v>102691</c:v>
                </c:pt>
                <c:pt idx="13">
                  <c:v>104355</c:v>
                </c:pt>
                <c:pt idx="14">
                  <c:v>100660</c:v>
                </c:pt>
                <c:pt idx="15">
                  <c:v>96536</c:v>
                </c:pt>
                <c:pt idx="16">
                  <c:v>96221</c:v>
                </c:pt>
                <c:pt idx="17">
                  <c:v>94786</c:v>
                </c:pt>
                <c:pt idx="18">
                  <c:v>90290</c:v>
                </c:pt>
                <c:pt idx="19">
                  <c:v>87335</c:v>
                </c:pt>
                <c:pt idx="20">
                  <c:v>86728</c:v>
                </c:pt>
                <c:pt idx="21">
                  <c:v>78550</c:v>
                </c:pt>
                <c:pt idx="22">
                  <c:v>74392</c:v>
                </c:pt>
                <c:pt idx="23">
                  <c:v>70093</c:v>
                </c:pt>
                <c:pt idx="24">
                  <c:v>67943</c:v>
                </c:pt>
                <c:pt idx="25">
                  <c:v>64895</c:v>
                </c:pt>
                <c:pt idx="26">
                  <c:v>62342</c:v>
                </c:pt>
                <c:pt idx="27">
                  <c:v>64295</c:v>
                </c:pt>
                <c:pt idx="28">
                  <c:v>68366</c:v>
                </c:pt>
                <c:pt idx="29">
                  <c:v>68892</c:v>
                </c:pt>
                <c:pt idx="30">
                  <c:v>69054</c:v>
                </c:pt>
                <c:pt idx="31">
                  <c:v>66196</c:v>
                </c:pt>
                <c:pt idx="32">
                  <c:v>65078</c:v>
                </c:pt>
                <c:pt idx="33">
                  <c:v>65106</c:v>
                </c:pt>
                <c:pt idx="34">
                  <c:v>66676</c:v>
                </c:pt>
                <c:pt idx="35">
                  <c:v>65812</c:v>
                </c:pt>
                <c:pt idx="36">
                  <c:v>66241</c:v>
                </c:pt>
                <c:pt idx="37">
                  <c:v>66212</c:v>
                </c:pt>
                <c:pt idx="38">
                  <c:v>63480</c:v>
                </c:pt>
                <c:pt idx="39">
                  <c:v>65973</c:v>
                </c:pt>
                <c:pt idx="40">
                  <c:v>67024</c:v>
                </c:pt>
                <c:pt idx="41">
                  <c:v>65789</c:v>
                </c:pt>
                <c:pt idx="42">
                  <c:v>63337</c:v>
                </c:pt>
                <c:pt idx="43">
                  <c:v>61656</c:v>
                </c:pt>
                <c:pt idx="44">
                  <c:v>60051</c:v>
                </c:pt>
                <c:pt idx="45">
                  <c:v>59296</c:v>
                </c:pt>
                <c:pt idx="46">
                  <c:v>59440</c:v>
                </c:pt>
                <c:pt idx="47">
                  <c:v>57319</c:v>
                </c:pt>
                <c:pt idx="48">
                  <c:v>55147</c:v>
                </c:pt>
                <c:pt idx="49">
                  <c:v>53076</c:v>
                </c:pt>
                <c:pt idx="50">
                  <c:v>52527</c:v>
                </c:pt>
                <c:pt idx="51">
                  <c:v>51270</c:v>
                </c:pt>
                <c:pt idx="52">
                  <c:v>52432</c:v>
                </c:pt>
                <c:pt idx="53">
                  <c:v>53957</c:v>
                </c:pt>
                <c:pt idx="54">
                  <c:v>54386</c:v>
                </c:pt>
                <c:pt idx="55">
                  <c:v>55690</c:v>
                </c:pt>
                <c:pt idx="56">
                  <c:v>57781</c:v>
                </c:pt>
                <c:pt idx="57">
                  <c:v>60041</c:v>
                </c:pt>
                <c:pt idx="58">
                  <c:v>59046</c:v>
                </c:pt>
                <c:pt idx="59">
                  <c:v>58791</c:v>
                </c:pt>
                <c:pt idx="60">
                  <c:v>58590</c:v>
                </c:pt>
                <c:pt idx="61">
                  <c:v>58027</c:v>
                </c:pt>
                <c:pt idx="62">
                  <c:v>56014</c:v>
                </c:pt>
                <c:pt idx="63">
                  <c:v>56725</c:v>
                </c:pt>
                <c:pt idx="64">
                  <c:v>55098</c:v>
                </c:pt>
                <c:pt idx="65">
                  <c:v>54488</c:v>
                </c:pt>
              </c:numCache>
            </c:numRef>
          </c:val>
        </c:ser>
        <c:ser>
          <c:idx val="3"/>
          <c:order val="3"/>
          <c:tx>
            <c:v>Deaths</c:v>
          </c:tx>
          <c:spPr>
            <a:solidFill>
              <a:srgbClr val="1F5E89"/>
            </a:solidFill>
            <a:ln>
              <a:noFill/>
            </a:ln>
          </c:spPr>
          <c:val>
            <c:numRef>
              <c:f>'Data 2.1'!$C$5:$C$70</c:f>
              <c:numCache>
                <c:formatCode>#,##0</c:formatCode>
                <c:ptCount val="66"/>
                <c:pt idx="0">
                  <c:v>65778</c:v>
                </c:pt>
                <c:pt idx="1">
                  <c:v>61510</c:v>
                </c:pt>
                <c:pt idx="2">
                  <c:v>58878</c:v>
                </c:pt>
                <c:pt idx="3">
                  <c:v>61380</c:v>
                </c:pt>
                <c:pt idx="4">
                  <c:v>61645</c:v>
                </c:pt>
                <c:pt idx="5">
                  <c:v>61792</c:v>
                </c:pt>
                <c:pt idx="6">
                  <c:v>61143</c:v>
                </c:pt>
                <c:pt idx="7">
                  <c:v>62065</c:v>
                </c:pt>
                <c:pt idx="8">
                  <c:v>63061</c:v>
                </c:pt>
                <c:pt idx="9">
                  <c:v>61764</c:v>
                </c:pt>
                <c:pt idx="10">
                  <c:v>63928</c:v>
                </c:pt>
                <c:pt idx="11">
                  <c:v>63189</c:v>
                </c:pt>
                <c:pt idx="12">
                  <c:v>65521</c:v>
                </c:pt>
                <c:pt idx="13">
                  <c:v>61039</c:v>
                </c:pt>
                <c:pt idx="14">
                  <c:v>62868</c:v>
                </c:pt>
                <c:pt idx="15">
                  <c:v>63689</c:v>
                </c:pt>
                <c:pt idx="16">
                  <c:v>59523</c:v>
                </c:pt>
                <c:pt idx="17">
                  <c:v>63311</c:v>
                </c:pt>
                <c:pt idx="18">
                  <c:v>63821</c:v>
                </c:pt>
                <c:pt idx="19">
                  <c:v>63640</c:v>
                </c:pt>
                <c:pt idx="20">
                  <c:v>61614</c:v>
                </c:pt>
                <c:pt idx="21">
                  <c:v>65017</c:v>
                </c:pt>
                <c:pt idx="22">
                  <c:v>64545</c:v>
                </c:pt>
                <c:pt idx="23">
                  <c:v>64740</c:v>
                </c:pt>
                <c:pt idx="24">
                  <c:v>63125</c:v>
                </c:pt>
                <c:pt idx="25">
                  <c:v>65253</c:v>
                </c:pt>
                <c:pt idx="26">
                  <c:v>62294</c:v>
                </c:pt>
                <c:pt idx="27">
                  <c:v>65123</c:v>
                </c:pt>
                <c:pt idx="28">
                  <c:v>65747</c:v>
                </c:pt>
                <c:pt idx="29">
                  <c:v>63299</c:v>
                </c:pt>
                <c:pt idx="30">
                  <c:v>63828</c:v>
                </c:pt>
                <c:pt idx="31">
                  <c:v>65022</c:v>
                </c:pt>
                <c:pt idx="32">
                  <c:v>63454</c:v>
                </c:pt>
                <c:pt idx="33">
                  <c:v>62345</c:v>
                </c:pt>
                <c:pt idx="34">
                  <c:v>63967</c:v>
                </c:pt>
                <c:pt idx="35">
                  <c:v>63467</c:v>
                </c:pt>
                <c:pt idx="36">
                  <c:v>62014</c:v>
                </c:pt>
                <c:pt idx="37">
                  <c:v>61957</c:v>
                </c:pt>
                <c:pt idx="38">
                  <c:v>65017</c:v>
                </c:pt>
                <c:pt idx="39">
                  <c:v>61527</c:v>
                </c:pt>
                <c:pt idx="40">
                  <c:v>61041</c:v>
                </c:pt>
                <c:pt idx="41">
                  <c:v>60937</c:v>
                </c:pt>
                <c:pt idx="42">
                  <c:v>64049</c:v>
                </c:pt>
                <c:pt idx="43">
                  <c:v>59328</c:v>
                </c:pt>
                <c:pt idx="44">
                  <c:v>60500</c:v>
                </c:pt>
                <c:pt idx="45">
                  <c:v>60654</c:v>
                </c:pt>
                <c:pt idx="46">
                  <c:v>59494</c:v>
                </c:pt>
                <c:pt idx="47">
                  <c:v>59164</c:v>
                </c:pt>
                <c:pt idx="48">
                  <c:v>60281</c:v>
                </c:pt>
                <c:pt idx="49">
                  <c:v>57799</c:v>
                </c:pt>
                <c:pt idx="50">
                  <c:v>57382</c:v>
                </c:pt>
                <c:pt idx="51">
                  <c:v>58103</c:v>
                </c:pt>
                <c:pt idx="52">
                  <c:v>58472</c:v>
                </c:pt>
                <c:pt idx="53">
                  <c:v>56187</c:v>
                </c:pt>
                <c:pt idx="54">
                  <c:v>55747</c:v>
                </c:pt>
                <c:pt idx="55">
                  <c:v>55093</c:v>
                </c:pt>
                <c:pt idx="56">
                  <c:v>55986</c:v>
                </c:pt>
                <c:pt idx="57">
                  <c:v>55700</c:v>
                </c:pt>
                <c:pt idx="58">
                  <c:v>53856</c:v>
                </c:pt>
                <c:pt idx="59">
                  <c:v>53967</c:v>
                </c:pt>
                <c:pt idx="60">
                  <c:v>53661</c:v>
                </c:pt>
                <c:pt idx="61">
                  <c:v>54937</c:v>
                </c:pt>
                <c:pt idx="62">
                  <c:v>54700</c:v>
                </c:pt>
                <c:pt idx="63">
                  <c:v>54239</c:v>
                </c:pt>
                <c:pt idx="64">
                  <c:v>57579</c:v>
                </c:pt>
                <c:pt idx="65">
                  <c:v>56728</c:v>
                </c:pt>
              </c:numCache>
            </c:numRef>
          </c:val>
        </c:ser>
        <c:ser>
          <c:idx val="4"/>
          <c:order val="4"/>
          <c:tx>
            <c:v>lowest value</c:v>
          </c:tx>
          <c:spPr>
            <a:solidFill>
              <a:schemeClr val="bg1"/>
            </a:solidFill>
            <a:ln w="25400">
              <a:solidFill>
                <a:schemeClr val="bg1"/>
              </a:solidFill>
            </a:ln>
          </c:spPr>
          <c:val>
            <c:numRef>
              <c:f>'Data 2.1'!$G$5:$G$70</c:f>
              <c:numCache>
                <c:formatCode>#,##0</c:formatCode>
                <c:ptCount val="66"/>
                <c:pt idx="0">
                  <c:v>65778</c:v>
                </c:pt>
                <c:pt idx="1">
                  <c:v>61510</c:v>
                </c:pt>
                <c:pt idx="2">
                  <c:v>58878</c:v>
                </c:pt>
                <c:pt idx="3">
                  <c:v>61380</c:v>
                </c:pt>
                <c:pt idx="4">
                  <c:v>61645</c:v>
                </c:pt>
                <c:pt idx="5">
                  <c:v>61792</c:v>
                </c:pt>
                <c:pt idx="6">
                  <c:v>61143</c:v>
                </c:pt>
                <c:pt idx="7">
                  <c:v>62065</c:v>
                </c:pt>
                <c:pt idx="8">
                  <c:v>63061</c:v>
                </c:pt>
                <c:pt idx="9">
                  <c:v>61764</c:v>
                </c:pt>
                <c:pt idx="10">
                  <c:v>63928</c:v>
                </c:pt>
                <c:pt idx="11">
                  <c:v>63189</c:v>
                </c:pt>
                <c:pt idx="12">
                  <c:v>65521</c:v>
                </c:pt>
                <c:pt idx="13">
                  <c:v>61039</c:v>
                </c:pt>
                <c:pt idx="14">
                  <c:v>62868</c:v>
                </c:pt>
                <c:pt idx="15">
                  <c:v>63689</c:v>
                </c:pt>
                <c:pt idx="16">
                  <c:v>59523</c:v>
                </c:pt>
                <c:pt idx="17">
                  <c:v>63311</c:v>
                </c:pt>
                <c:pt idx="18">
                  <c:v>63821</c:v>
                </c:pt>
                <c:pt idx="19">
                  <c:v>63640</c:v>
                </c:pt>
                <c:pt idx="20">
                  <c:v>61614</c:v>
                </c:pt>
                <c:pt idx="21">
                  <c:v>65017</c:v>
                </c:pt>
                <c:pt idx="22">
                  <c:v>64545</c:v>
                </c:pt>
                <c:pt idx="23">
                  <c:v>64740</c:v>
                </c:pt>
                <c:pt idx="24">
                  <c:v>63125</c:v>
                </c:pt>
                <c:pt idx="25">
                  <c:v>64895</c:v>
                </c:pt>
                <c:pt idx="26">
                  <c:v>62294</c:v>
                </c:pt>
                <c:pt idx="27">
                  <c:v>64295</c:v>
                </c:pt>
                <c:pt idx="28">
                  <c:v>65747</c:v>
                </c:pt>
                <c:pt idx="29">
                  <c:v>63299</c:v>
                </c:pt>
                <c:pt idx="30">
                  <c:v>63828</c:v>
                </c:pt>
                <c:pt idx="31">
                  <c:v>65022</c:v>
                </c:pt>
                <c:pt idx="32">
                  <c:v>63454</c:v>
                </c:pt>
                <c:pt idx="33">
                  <c:v>62345</c:v>
                </c:pt>
                <c:pt idx="34">
                  <c:v>63967</c:v>
                </c:pt>
                <c:pt idx="35">
                  <c:v>63467</c:v>
                </c:pt>
                <c:pt idx="36">
                  <c:v>62014</c:v>
                </c:pt>
                <c:pt idx="37">
                  <c:v>61957</c:v>
                </c:pt>
                <c:pt idx="38">
                  <c:v>63480</c:v>
                </c:pt>
                <c:pt idx="39">
                  <c:v>61527</c:v>
                </c:pt>
                <c:pt idx="40">
                  <c:v>61041</c:v>
                </c:pt>
                <c:pt idx="41">
                  <c:v>60937</c:v>
                </c:pt>
                <c:pt idx="42">
                  <c:v>63337</c:v>
                </c:pt>
                <c:pt idx="43">
                  <c:v>59328</c:v>
                </c:pt>
                <c:pt idx="44">
                  <c:v>60051</c:v>
                </c:pt>
                <c:pt idx="45">
                  <c:v>59296</c:v>
                </c:pt>
                <c:pt idx="46">
                  <c:v>59440</c:v>
                </c:pt>
                <c:pt idx="47">
                  <c:v>57319</c:v>
                </c:pt>
                <c:pt idx="48">
                  <c:v>55147</c:v>
                </c:pt>
                <c:pt idx="49">
                  <c:v>53076</c:v>
                </c:pt>
                <c:pt idx="50">
                  <c:v>52527</c:v>
                </c:pt>
                <c:pt idx="51">
                  <c:v>51270</c:v>
                </c:pt>
                <c:pt idx="52">
                  <c:v>52432</c:v>
                </c:pt>
                <c:pt idx="53">
                  <c:v>53957</c:v>
                </c:pt>
                <c:pt idx="54">
                  <c:v>54386</c:v>
                </c:pt>
                <c:pt idx="55">
                  <c:v>55093</c:v>
                </c:pt>
                <c:pt idx="56">
                  <c:v>55986</c:v>
                </c:pt>
                <c:pt idx="57">
                  <c:v>55700</c:v>
                </c:pt>
                <c:pt idx="58">
                  <c:v>53856</c:v>
                </c:pt>
                <c:pt idx="59">
                  <c:v>53967</c:v>
                </c:pt>
                <c:pt idx="60">
                  <c:v>53661</c:v>
                </c:pt>
                <c:pt idx="61">
                  <c:v>54937</c:v>
                </c:pt>
                <c:pt idx="62">
                  <c:v>54700</c:v>
                </c:pt>
                <c:pt idx="63">
                  <c:v>54239</c:v>
                </c:pt>
                <c:pt idx="64">
                  <c:v>55098</c:v>
                </c:pt>
                <c:pt idx="65">
                  <c:v>54488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54560"/>
        <c:axId val="87956480"/>
      </c:areaChart>
      <c:lineChart>
        <c:grouping val="standard"/>
        <c:varyColors val="0"/>
        <c:ser>
          <c:idx val="1"/>
          <c:order val="0"/>
          <c:tx>
            <c:v> Births</c:v>
          </c:tx>
          <c:spPr>
            <a:ln w="50800" cap="sq">
              <a:solidFill>
                <a:srgbClr val="194B6D"/>
              </a:solidFill>
              <a:prstDash val="sysDash"/>
            </a:ln>
          </c:spPr>
          <c:marker>
            <c:symbol val="none"/>
          </c:marker>
          <c:cat>
            <c:numRef>
              <c:f>'Data 2.1'!$F$5:$F$70</c:f>
              <c:numCache>
                <c:formatCode>General</c:formatCode>
                <c:ptCount val="66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  <c:pt idx="65">
                  <c:v>2016</c:v>
                </c:pt>
              </c:numCache>
            </c:numRef>
          </c:cat>
          <c:val>
            <c:numRef>
              <c:f>'Data 2.1'!$B$5:$B$70</c:f>
              <c:numCache>
                <c:formatCode>#,##0</c:formatCode>
                <c:ptCount val="66"/>
                <c:pt idx="0">
                  <c:v>90639</c:v>
                </c:pt>
                <c:pt idx="1">
                  <c:v>90422</c:v>
                </c:pt>
                <c:pt idx="2">
                  <c:v>90913</c:v>
                </c:pt>
                <c:pt idx="3">
                  <c:v>92315</c:v>
                </c:pt>
                <c:pt idx="4">
                  <c:v>92539</c:v>
                </c:pt>
                <c:pt idx="5">
                  <c:v>95313</c:v>
                </c:pt>
                <c:pt idx="6">
                  <c:v>97977</c:v>
                </c:pt>
                <c:pt idx="7">
                  <c:v>99481</c:v>
                </c:pt>
                <c:pt idx="8">
                  <c:v>99251</c:v>
                </c:pt>
                <c:pt idx="9">
                  <c:v>101292</c:v>
                </c:pt>
                <c:pt idx="10">
                  <c:v>101169</c:v>
                </c:pt>
                <c:pt idx="11">
                  <c:v>104334</c:v>
                </c:pt>
                <c:pt idx="12">
                  <c:v>102691</c:v>
                </c:pt>
                <c:pt idx="13">
                  <c:v>104355</c:v>
                </c:pt>
                <c:pt idx="14">
                  <c:v>100660</c:v>
                </c:pt>
                <c:pt idx="15">
                  <c:v>96536</c:v>
                </c:pt>
                <c:pt idx="16">
                  <c:v>96221</c:v>
                </c:pt>
                <c:pt idx="17">
                  <c:v>94786</c:v>
                </c:pt>
                <c:pt idx="18">
                  <c:v>90290</c:v>
                </c:pt>
                <c:pt idx="19">
                  <c:v>87335</c:v>
                </c:pt>
                <c:pt idx="20">
                  <c:v>86728</c:v>
                </c:pt>
                <c:pt idx="21">
                  <c:v>78550</c:v>
                </c:pt>
                <c:pt idx="22">
                  <c:v>74392</c:v>
                </c:pt>
                <c:pt idx="23">
                  <c:v>70093</c:v>
                </c:pt>
                <c:pt idx="24">
                  <c:v>67943</c:v>
                </c:pt>
                <c:pt idx="25">
                  <c:v>64895</c:v>
                </c:pt>
                <c:pt idx="26">
                  <c:v>62342</c:v>
                </c:pt>
                <c:pt idx="27">
                  <c:v>64295</c:v>
                </c:pt>
                <c:pt idx="28">
                  <c:v>68366</c:v>
                </c:pt>
                <c:pt idx="29">
                  <c:v>68892</c:v>
                </c:pt>
                <c:pt idx="30">
                  <c:v>69054</c:v>
                </c:pt>
                <c:pt idx="31">
                  <c:v>66196</c:v>
                </c:pt>
                <c:pt idx="32">
                  <c:v>65078</c:v>
                </c:pt>
                <c:pt idx="33">
                  <c:v>65106</c:v>
                </c:pt>
                <c:pt idx="34">
                  <c:v>66676</c:v>
                </c:pt>
                <c:pt idx="35">
                  <c:v>65812</c:v>
                </c:pt>
                <c:pt idx="36">
                  <c:v>66241</c:v>
                </c:pt>
                <c:pt idx="37">
                  <c:v>66212</c:v>
                </c:pt>
                <c:pt idx="38">
                  <c:v>63480</c:v>
                </c:pt>
                <c:pt idx="39">
                  <c:v>65973</c:v>
                </c:pt>
                <c:pt idx="40">
                  <c:v>67024</c:v>
                </c:pt>
                <c:pt idx="41">
                  <c:v>65789</c:v>
                </c:pt>
                <c:pt idx="42">
                  <c:v>63337</c:v>
                </c:pt>
                <c:pt idx="43">
                  <c:v>61656</c:v>
                </c:pt>
                <c:pt idx="44">
                  <c:v>60051</c:v>
                </c:pt>
                <c:pt idx="45">
                  <c:v>59296</c:v>
                </c:pt>
                <c:pt idx="46">
                  <c:v>59440</c:v>
                </c:pt>
                <c:pt idx="47">
                  <c:v>57319</c:v>
                </c:pt>
                <c:pt idx="48">
                  <c:v>55147</c:v>
                </c:pt>
                <c:pt idx="49">
                  <c:v>53076</c:v>
                </c:pt>
                <c:pt idx="50">
                  <c:v>52527</c:v>
                </c:pt>
                <c:pt idx="51">
                  <c:v>51270</c:v>
                </c:pt>
                <c:pt idx="52">
                  <c:v>52432</c:v>
                </c:pt>
                <c:pt idx="53">
                  <c:v>53957</c:v>
                </c:pt>
                <c:pt idx="54">
                  <c:v>54386</c:v>
                </c:pt>
                <c:pt idx="55">
                  <c:v>55690</c:v>
                </c:pt>
                <c:pt idx="56">
                  <c:v>57781</c:v>
                </c:pt>
                <c:pt idx="57">
                  <c:v>60041</c:v>
                </c:pt>
                <c:pt idx="58">
                  <c:v>59046</c:v>
                </c:pt>
                <c:pt idx="59">
                  <c:v>58791</c:v>
                </c:pt>
                <c:pt idx="60">
                  <c:v>58590</c:v>
                </c:pt>
                <c:pt idx="61">
                  <c:v>58027</c:v>
                </c:pt>
                <c:pt idx="62">
                  <c:v>56014</c:v>
                </c:pt>
                <c:pt idx="63">
                  <c:v>56725</c:v>
                </c:pt>
                <c:pt idx="64">
                  <c:v>55098</c:v>
                </c:pt>
                <c:pt idx="65">
                  <c:v>54488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54560"/>
        <c:axId val="87956480"/>
      </c:lineChart>
      <c:lineChart>
        <c:grouping val="standard"/>
        <c:varyColors val="0"/>
        <c:ser>
          <c:idx val="2"/>
          <c:order val="1"/>
          <c:tx>
            <c:v> Deaths</c:v>
          </c:tx>
          <c:spPr>
            <a:ln w="25400">
              <a:solidFill>
                <a:srgbClr val="194B6D"/>
              </a:solidFill>
              <a:prstDash val="solid"/>
            </a:ln>
          </c:spPr>
          <c:marker>
            <c:symbol val="none"/>
          </c:marker>
          <c:cat>
            <c:numRef>
              <c:f>'Data 2.1'!$F$5:$F$69</c:f>
              <c:numCache>
                <c:formatCode>General</c:formatCode>
                <c:ptCount val="65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  <c:pt idx="60">
                  <c:v>2011</c:v>
                </c:pt>
                <c:pt idx="61">
                  <c:v>2012</c:v>
                </c:pt>
                <c:pt idx="62">
                  <c:v>2013</c:v>
                </c:pt>
                <c:pt idx="63">
                  <c:v>2014</c:v>
                </c:pt>
                <c:pt idx="64">
                  <c:v>2015</c:v>
                </c:pt>
              </c:numCache>
            </c:numRef>
          </c:cat>
          <c:val>
            <c:numRef>
              <c:f>'Data 2.1'!$C$5:$C$70</c:f>
              <c:numCache>
                <c:formatCode>#,##0</c:formatCode>
                <c:ptCount val="66"/>
                <c:pt idx="0">
                  <c:v>65778</c:v>
                </c:pt>
                <c:pt idx="1">
                  <c:v>61510</c:v>
                </c:pt>
                <c:pt idx="2">
                  <c:v>58878</c:v>
                </c:pt>
                <c:pt idx="3">
                  <c:v>61380</c:v>
                </c:pt>
                <c:pt idx="4">
                  <c:v>61645</c:v>
                </c:pt>
                <c:pt idx="5">
                  <c:v>61792</c:v>
                </c:pt>
                <c:pt idx="6">
                  <c:v>61143</c:v>
                </c:pt>
                <c:pt idx="7">
                  <c:v>62065</c:v>
                </c:pt>
                <c:pt idx="8">
                  <c:v>63061</c:v>
                </c:pt>
                <c:pt idx="9">
                  <c:v>61764</c:v>
                </c:pt>
                <c:pt idx="10">
                  <c:v>63928</c:v>
                </c:pt>
                <c:pt idx="11">
                  <c:v>63189</c:v>
                </c:pt>
                <c:pt idx="12">
                  <c:v>65521</c:v>
                </c:pt>
                <c:pt idx="13">
                  <c:v>61039</c:v>
                </c:pt>
                <c:pt idx="14">
                  <c:v>62868</c:v>
                </c:pt>
                <c:pt idx="15">
                  <c:v>63689</c:v>
                </c:pt>
                <c:pt idx="16">
                  <c:v>59523</c:v>
                </c:pt>
                <c:pt idx="17">
                  <c:v>63311</c:v>
                </c:pt>
                <c:pt idx="18">
                  <c:v>63821</c:v>
                </c:pt>
                <c:pt idx="19">
                  <c:v>63640</c:v>
                </c:pt>
                <c:pt idx="20">
                  <c:v>61614</c:v>
                </c:pt>
                <c:pt idx="21">
                  <c:v>65017</c:v>
                </c:pt>
                <c:pt idx="22">
                  <c:v>64545</c:v>
                </c:pt>
                <c:pt idx="23">
                  <c:v>64740</c:v>
                </c:pt>
                <c:pt idx="24">
                  <c:v>63125</c:v>
                </c:pt>
                <c:pt idx="25">
                  <c:v>65253</c:v>
                </c:pt>
                <c:pt idx="26">
                  <c:v>62294</c:v>
                </c:pt>
                <c:pt idx="27">
                  <c:v>65123</c:v>
                </c:pt>
                <c:pt idx="28">
                  <c:v>65747</c:v>
                </c:pt>
                <c:pt idx="29">
                  <c:v>63299</c:v>
                </c:pt>
                <c:pt idx="30">
                  <c:v>63828</c:v>
                </c:pt>
                <c:pt idx="31">
                  <c:v>65022</c:v>
                </c:pt>
                <c:pt idx="32">
                  <c:v>63454</c:v>
                </c:pt>
                <c:pt idx="33">
                  <c:v>62345</c:v>
                </c:pt>
                <c:pt idx="34">
                  <c:v>63967</c:v>
                </c:pt>
                <c:pt idx="35">
                  <c:v>63467</c:v>
                </c:pt>
                <c:pt idx="36">
                  <c:v>62014</c:v>
                </c:pt>
                <c:pt idx="37">
                  <c:v>61957</c:v>
                </c:pt>
                <c:pt idx="38">
                  <c:v>65017</c:v>
                </c:pt>
                <c:pt idx="39">
                  <c:v>61527</c:v>
                </c:pt>
                <c:pt idx="40">
                  <c:v>61041</c:v>
                </c:pt>
                <c:pt idx="41">
                  <c:v>60937</c:v>
                </c:pt>
                <c:pt idx="42">
                  <c:v>64049</c:v>
                </c:pt>
                <c:pt idx="43">
                  <c:v>59328</c:v>
                </c:pt>
                <c:pt idx="44">
                  <c:v>60500</c:v>
                </c:pt>
                <c:pt idx="45">
                  <c:v>60654</c:v>
                </c:pt>
                <c:pt idx="46">
                  <c:v>59494</c:v>
                </c:pt>
                <c:pt idx="47">
                  <c:v>59164</c:v>
                </c:pt>
                <c:pt idx="48">
                  <c:v>60281</c:v>
                </c:pt>
                <c:pt idx="49">
                  <c:v>57799</c:v>
                </c:pt>
                <c:pt idx="50">
                  <c:v>57382</c:v>
                </c:pt>
                <c:pt idx="51">
                  <c:v>58103</c:v>
                </c:pt>
                <c:pt idx="52">
                  <c:v>58472</c:v>
                </c:pt>
                <c:pt idx="53">
                  <c:v>56187</c:v>
                </c:pt>
                <c:pt idx="54">
                  <c:v>55747</c:v>
                </c:pt>
                <c:pt idx="55">
                  <c:v>55093</c:v>
                </c:pt>
                <c:pt idx="56">
                  <c:v>55986</c:v>
                </c:pt>
                <c:pt idx="57">
                  <c:v>55700</c:v>
                </c:pt>
                <c:pt idx="58">
                  <c:v>53856</c:v>
                </c:pt>
                <c:pt idx="59">
                  <c:v>53967</c:v>
                </c:pt>
                <c:pt idx="60">
                  <c:v>53661</c:v>
                </c:pt>
                <c:pt idx="61">
                  <c:v>54937</c:v>
                </c:pt>
                <c:pt idx="62">
                  <c:v>54700</c:v>
                </c:pt>
                <c:pt idx="63">
                  <c:v>54239</c:v>
                </c:pt>
                <c:pt idx="64">
                  <c:v>57579</c:v>
                </c:pt>
                <c:pt idx="65">
                  <c:v>56728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7344"/>
        <c:axId val="87975424"/>
      </c:lineChart>
      <c:catAx>
        <c:axId val="87954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0155120696119881"/>
              <c:y val="0.938133391220834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4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5648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87956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>
                    <a:solidFill>
                      <a:sysClr val="windowText" lastClr="000000"/>
                    </a:solidFill>
                  </a:rPr>
                  <a:t>Persons (1,000s)</a:t>
                </a:r>
              </a:p>
            </c:rich>
          </c:tx>
          <c:layout>
            <c:manualLayout>
              <c:xMode val="edge"/>
              <c:yMode val="edge"/>
              <c:x val="7.3340667400073343E-3"/>
              <c:y val="0.349813101156917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54560"/>
        <c:crosses val="autoZero"/>
        <c:crossBetween val="midCat"/>
        <c:dispUnits>
          <c:builtInUnit val="thousands"/>
        </c:dispUnits>
      </c:valAx>
      <c:valAx>
        <c:axId val="87975424"/>
        <c:scaling>
          <c:orientation val="minMax"/>
          <c:max val="1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87977344"/>
        <c:crossesAt val="1"/>
        <c:crossBetween val="midCat"/>
        <c:dispUnits>
          <c:builtInUnit val="thousands"/>
        </c:dispUnits>
      </c:valAx>
      <c:catAx>
        <c:axId val="879773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/>
            </a:pPr>
            <a:endParaRPr lang="en-US"/>
          </a:p>
        </c:txPr>
        <c:crossAx val="87975424"/>
        <c:crosses val="autoZero"/>
        <c:auto val="1"/>
        <c:lblAlgn val="ctr"/>
        <c:lblOffset val="100"/>
        <c:tickLblSkip val="5"/>
        <c:tickMarkSkip val="5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67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0.08471</cdr:x>
      <cdr:y>0.17304</cdr:y>
    </cdr:from>
    <cdr:to>
      <cdr:x>0.22772</cdr:x>
      <cdr:y>0.2216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45" y="1091087"/>
          <a:ext cx="1238213" cy="306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0.08947</cdr:x>
      <cdr:y>0.49063</cdr:y>
    </cdr:from>
    <cdr:to>
      <cdr:x>0.23249</cdr:x>
      <cdr:y>0.53919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74662" y="3093696"/>
          <a:ext cx="1238299" cy="30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Deaths</a:t>
          </a:r>
        </a:p>
      </cdr:txBody>
    </cdr:sp>
  </cdr:relSizeAnchor>
  <cdr:relSizeAnchor xmlns:cdr="http://schemas.openxmlformats.org/drawingml/2006/chartDrawing">
    <cdr:from>
      <cdr:x>0.49432</cdr:x>
      <cdr:y>0.31622</cdr:y>
    </cdr:from>
    <cdr:to>
      <cdr:x>0.67547</cdr:x>
      <cdr:y>0.41587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79928" y="1993957"/>
          <a:ext cx="1568438" cy="628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0.79575</cdr:x>
      <cdr:y>0.56792</cdr:y>
    </cdr:from>
    <cdr:to>
      <cdr:x>0.9769</cdr:x>
      <cdr:y>0.66756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6889768" y="3581020"/>
          <a:ext cx="1568438" cy="62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600" b="1" baseline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 deaths than births</a:t>
          </a:r>
          <a:endParaRPr lang="en-GB" sz="1600" b="1">
            <a:solidFill>
              <a:srgbClr val="194B6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0.14228</cdr:x>
      <cdr:y>0.29944</cdr:y>
    </cdr:from>
    <cdr:to>
      <cdr:x>0.32343</cdr:x>
      <cdr:y>0.39909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1231900" y="1879600"/>
          <a:ext cx="1568451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0.8277</cdr:x>
      <cdr:y>0.38655</cdr:y>
    </cdr:from>
    <cdr:to>
      <cdr:x>0.98942</cdr:x>
      <cdr:y>0.4862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7152205" y="2432984"/>
          <a:ext cx="1397435" cy="62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0.82398</cdr:x>
      <cdr:y>0.52115</cdr:y>
    </cdr:from>
    <cdr:to>
      <cdr:x>0.85259</cdr:x>
      <cdr:y>0.56949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7134225" y="3286125"/>
          <a:ext cx="247650" cy="3048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0.92629</cdr:x>
      <cdr:y>0.51964</cdr:y>
    </cdr:from>
    <cdr:to>
      <cdr:x>0.9582</cdr:x>
      <cdr:y>0.56344</cdr:y>
    </cdr:to>
    <cdr:cxnSp macro="">
      <cdr:nvCxnSpPr>
        <cdr:cNvPr id="11" name="Straight Connector 10"/>
        <cdr:cNvCxnSpPr/>
      </cdr:nvCxnSpPr>
      <cdr:spPr>
        <a:xfrm xmlns:a="http://schemas.openxmlformats.org/drawingml/2006/main" flipH="1">
          <a:off x="8020051" y="3276600"/>
          <a:ext cx="276224" cy="2762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0.9335</cdr:x>
      <cdr:y>0.89474</cdr:y>
    </cdr:from>
    <cdr:to>
      <cdr:x>0.99754</cdr:x>
      <cdr:y>0.93609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63940" y="5440680"/>
          <a:ext cx="594360" cy="251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0.08471</cdr:x>
      <cdr:y>0.17304</cdr:y>
    </cdr:from>
    <cdr:to>
      <cdr:x>0.22772</cdr:x>
      <cdr:y>0.2216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33445" y="1091087"/>
          <a:ext cx="1238213" cy="3061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8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0.08947</cdr:x>
      <cdr:y>0.49063</cdr:y>
    </cdr:from>
    <cdr:to>
      <cdr:x>0.23249</cdr:x>
      <cdr:y>0.53919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774662" y="3093696"/>
          <a:ext cx="1238299" cy="3061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800" b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Deaths</a:t>
          </a:r>
        </a:p>
      </cdr:txBody>
    </cdr:sp>
  </cdr:relSizeAnchor>
  <cdr:relSizeAnchor xmlns:cdr="http://schemas.openxmlformats.org/drawingml/2006/chartDrawing">
    <cdr:from>
      <cdr:x>0.49432</cdr:x>
      <cdr:y>0.31622</cdr:y>
    </cdr:from>
    <cdr:to>
      <cdr:x>0.67547</cdr:x>
      <cdr:y>0.41587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279928" y="1993957"/>
          <a:ext cx="1568438" cy="628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0.79575</cdr:x>
      <cdr:y>0.56792</cdr:y>
    </cdr:from>
    <cdr:to>
      <cdr:x>0.9769</cdr:x>
      <cdr:y>0.66756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6889768" y="3581020"/>
          <a:ext cx="1568438" cy="628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600" b="1">
              <a:solidFill>
                <a:srgbClr val="194B6D"/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600" b="1" baseline="0">
              <a:solidFill>
                <a:srgbClr val="194B6D"/>
              </a:solidFill>
              <a:latin typeface="Arial" pitchFamily="34" charset="0"/>
              <a:cs typeface="Arial" pitchFamily="34" charset="0"/>
            </a:rPr>
            <a:t> deaths than births</a:t>
          </a:r>
          <a:endParaRPr lang="en-GB" sz="1600" b="1">
            <a:solidFill>
              <a:srgbClr val="194B6D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0.14228</cdr:x>
      <cdr:y>0.29944</cdr:y>
    </cdr:from>
    <cdr:to>
      <cdr:x>0.32343</cdr:x>
      <cdr:y>0.39909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1231900" y="1879600"/>
          <a:ext cx="1568451" cy="625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75000"/>
                <a:lumOff val="2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0.8277</cdr:x>
      <cdr:y>0.38655</cdr:y>
    </cdr:from>
    <cdr:to>
      <cdr:x>0.98942</cdr:x>
      <cdr:y>0.4862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7152205" y="2432984"/>
          <a:ext cx="1397435" cy="6272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More</a:t>
          </a:r>
          <a:r>
            <a:rPr lang="en-GB" sz="1400" b="1" baseline="0">
              <a:solidFill>
                <a:schemeClr val="tx1">
                  <a:lumMod val="65000"/>
                  <a:lumOff val="35000"/>
                </a:schemeClr>
              </a:solidFill>
              <a:latin typeface="Arial" pitchFamily="34" charset="0"/>
              <a:cs typeface="Arial" pitchFamily="34" charset="0"/>
            </a:rPr>
            <a:t> births than deaths</a:t>
          </a:r>
          <a:endParaRPr lang="en-GB" sz="1400" b="1">
            <a:solidFill>
              <a:schemeClr val="tx1">
                <a:lumMod val="65000"/>
                <a:lumOff val="35000"/>
              </a:schemeClr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0.82398</cdr:x>
      <cdr:y>0.52115</cdr:y>
    </cdr:from>
    <cdr:to>
      <cdr:x>0.85259</cdr:x>
      <cdr:y>0.56949</cdr:y>
    </cdr:to>
    <cdr:cxnSp macro="">
      <cdr:nvCxnSpPr>
        <cdr:cNvPr id="16" name="Straight Connector 5"/>
        <cdr:cNvCxnSpPr/>
      </cdr:nvCxnSpPr>
      <cdr:spPr>
        <a:xfrm xmlns:a="http://schemas.openxmlformats.org/drawingml/2006/main">
          <a:off x="7134225" y="3286125"/>
          <a:ext cx="247650" cy="30480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0.92629</cdr:x>
      <cdr:y>0.51964</cdr:y>
    </cdr:from>
    <cdr:to>
      <cdr:x>0.9582</cdr:x>
      <cdr:y>0.56344</cdr:y>
    </cdr:to>
    <cdr:cxnSp macro="">
      <cdr:nvCxnSpPr>
        <cdr:cNvPr id="17" name="Straight Connector 10"/>
        <cdr:cNvCxnSpPr/>
      </cdr:nvCxnSpPr>
      <cdr:spPr>
        <a:xfrm xmlns:a="http://schemas.openxmlformats.org/drawingml/2006/main" flipH="1">
          <a:off x="8020051" y="3276600"/>
          <a:ext cx="276224" cy="2762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194B6D"/>
          </a:solidFill>
          <a:headEnd type="triangle" w="lg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0.28674</cdr:x>
      <cdr:y>0.01413</cdr:y>
    </cdr:from>
    <cdr:to>
      <cdr:x>0.78212</cdr:x>
      <cdr:y>0.06436</cdr:y>
    </cdr:to>
    <cdr:sp macro="" textlink="">
      <cdr:nvSpPr>
        <cdr:cNvPr id="22" name="TextBox 21"/>
        <cdr:cNvSpPr txBox="1"/>
      </cdr:nvSpPr>
      <cdr:spPr>
        <a:xfrm xmlns:a="http://schemas.openxmlformats.org/drawingml/2006/main">
          <a:off x="2657475" y="85726"/>
          <a:ext cx="45910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400" b="1">
              <a:latin typeface="Arial" panose="020B0604020202020204" pitchFamily="34" charset="0"/>
              <a:cs typeface="Arial" panose="020B0604020202020204" pitchFamily="34" charset="0"/>
            </a:rPr>
            <a:t>Figure</a:t>
          </a:r>
          <a:r>
            <a:rPr lang="en-GB" sz="1400" b="1" baseline="0">
              <a:latin typeface="Arial" panose="020B0604020202020204" pitchFamily="34" charset="0"/>
              <a:cs typeface="Arial" panose="020B0604020202020204" pitchFamily="34" charset="0"/>
            </a:rPr>
            <a:t> 2.1: Births and deaths, Scotland, 1951-2016</a:t>
          </a:r>
          <a:endParaRPr lang="en-GB" sz="14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workbookViewId="0">
      <selection sqref="A1:F1"/>
    </sheetView>
  </sheetViews>
  <sheetFormatPr defaultColWidth="9.140625" defaultRowHeight="12.75"/>
  <cols>
    <col min="1" max="1" width="7.85546875" style="1" customWidth="1"/>
    <col min="2" max="2" width="11.140625" style="1" customWidth="1"/>
    <col min="3" max="3" width="10.85546875" style="1" customWidth="1"/>
    <col min="4" max="4" width="9.140625" style="1"/>
    <col min="5" max="5" width="26.85546875" style="1" customWidth="1"/>
    <col min="6" max="6" width="6.28515625" style="13" customWidth="1"/>
    <col min="7" max="7" width="9.140625" style="13"/>
    <col min="8" max="16384" width="9.140625" style="1"/>
  </cols>
  <sheetData>
    <row r="1" spans="1:9" s="2" customFormat="1" ht="18" customHeight="1">
      <c r="A1" s="24" t="s">
        <v>7</v>
      </c>
      <c r="B1" s="24"/>
      <c r="C1" s="24"/>
      <c r="D1" s="24"/>
      <c r="E1" s="24"/>
      <c r="F1" s="24"/>
      <c r="G1" s="3"/>
      <c r="H1" s="25"/>
      <c r="I1" s="25"/>
    </row>
    <row r="2" spans="1:9" s="6" customFormat="1" ht="18" customHeight="1">
      <c r="A2" s="24" t="s">
        <v>6</v>
      </c>
      <c r="B2" s="24"/>
      <c r="C2" s="24"/>
      <c r="D2" s="24"/>
      <c r="E2" s="24"/>
      <c r="F2" s="24"/>
      <c r="G2" s="5"/>
    </row>
    <row r="3" spans="1:9" s="6" customFormat="1" ht="12.75" customHeight="1">
      <c r="A3" s="7"/>
      <c r="B3" s="7"/>
      <c r="C3" s="7"/>
      <c r="F3" s="4"/>
      <c r="G3" s="5"/>
    </row>
    <row r="4" spans="1:9" s="9" customFormat="1" ht="26.45" customHeight="1">
      <c r="A4" s="8" t="s">
        <v>1</v>
      </c>
      <c r="B4" s="8" t="s">
        <v>2</v>
      </c>
      <c r="C4" s="8" t="s">
        <v>3</v>
      </c>
      <c r="F4" s="10" t="s">
        <v>1</v>
      </c>
      <c r="G4" s="11" t="s">
        <v>4</v>
      </c>
    </row>
    <row r="5" spans="1:9">
      <c r="A5" s="1">
        <v>1951</v>
      </c>
      <c r="B5" s="12">
        <v>90639</v>
      </c>
      <c r="C5" s="12">
        <v>65778</v>
      </c>
      <c r="F5" s="13">
        <v>1951</v>
      </c>
      <c r="G5" s="14">
        <f t="shared" ref="G5:G68" si="0">IF(B5&lt;C5,B5,C5)</f>
        <v>65778</v>
      </c>
      <c r="H5" s="1" t="s">
        <v>0</v>
      </c>
    </row>
    <row r="6" spans="1:9">
      <c r="A6" s="1">
        <v>1952</v>
      </c>
      <c r="B6" s="12">
        <v>90422</v>
      </c>
      <c r="C6" s="12">
        <v>61510</v>
      </c>
      <c r="F6" s="13">
        <v>1952</v>
      </c>
      <c r="G6" s="14">
        <f t="shared" si="0"/>
        <v>61510</v>
      </c>
    </row>
    <row r="7" spans="1:9">
      <c r="A7" s="1">
        <v>1953</v>
      </c>
      <c r="B7" s="12">
        <v>90913</v>
      </c>
      <c r="C7" s="12">
        <v>58878</v>
      </c>
      <c r="F7" s="13">
        <v>1953</v>
      </c>
      <c r="G7" s="14">
        <f t="shared" si="0"/>
        <v>58878</v>
      </c>
    </row>
    <row r="8" spans="1:9">
      <c r="A8" s="1">
        <v>1954</v>
      </c>
      <c r="B8" s="12">
        <v>92315</v>
      </c>
      <c r="C8" s="12">
        <v>61380</v>
      </c>
      <c r="F8" s="13">
        <v>1954</v>
      </c>
      <c r="G8" s="14">
        <f t="shared" si="0"/>
        <v>61380</v>
      </c>
    </row>
    <row r="9" spans="1:9">
      <c r="A9" s="1">
        <v>1955</v>
      </c>
      <c r="B9" s="12">
        <v>92539</v>
      </c>
      <c r="C9" s="12">
        <v>61645</v>
      </c>
      <c r="F9" s="13">
        <v>1955</v>
      </c>
      <c r="G9" s="14">
        <f t="shared" si="0"/>
        <v>61645</v>
      </c>
    </row>
    <row r="10" spans="1:9">
      <c r="A10" s="1">
        <v>1956</v>
      </c>
      <c r="B10" s="12">
        <v>95313</v>
      </c>
      <c r="C10" s="12">
        <v>61792</v>
      </c>
      <c r="F10" s="13">
        <v>1956</v>
      </c>
      <c r="G10" s="14">
        <f t="shared" si="0"/>
        <v>61792</v>
      </c>
    </row>
    <row r="11" spans="1:9">
      <c r="A11" s="1">
        <v>1957</v>
      </c>
      <c r="B11" s="12">
        <v>97977</v>
      </c>
      <c r="C11" s="12">
        <v>61143</v>
      </c>
      <c r="F11" s="13">
        <v>1957</v>
      </c>
      <c r="G11" s="14">
        <f t="shared" si="0"/>
        <v>61143</v>
      </c>
    </row>
    <row r="12" spans="1:9">
      <c r="A12" s="1">
        <v>1958</v>
      </c>
      <c r="B12" s="12">
        <v>99481</v>
      </c>
      <c r="C12" s="12">
        <v>62065</v>
      </c>
      <c r="F12" s="13">
        <v>1958</v>
      </c>
      <c r="G12" s="14">
        <f t="shared" si="0"/>
        <v>62065</v>
      </c>
    </row>
    <row r="13" spans="1:9">
      <c r="A13" s="1">
        <v>1959</v>
      </c>
      <c r="B13" s="12">
        <v>99251</v>
      </c>
      <c r="C13" s="12">
        <v>63061</v>
      </c>
      <c r="F13" s="13">
        <v>1959</v>
      </c>
      <c r="G13" s="14">
        <f t="shared" si="0"/>
        <v>63061</v>
      </c>
    </row>
    <row r="14" spans="1:9">
      <c r="A14" s="1">
        <v>1960</v>
      </c>
      <c r="B14" s="12">
        <v>101292</v>
      </c>
      <c r="C14" s="12">
        <v>61764</v>
      </c>
      <c r="F14" s="13">
        <v>1960</v>
      </c>
      <c r="G14" s="14">
        <f t="shared" si="0"/>
        <v>61764</v>
      </c>
    </row>
    <row r="15" spans="1:9">
      <c r="A15" s="1">
        <v>1961</v>
      </c>
      <c r="B15" s="12">
        <v>101169</v>
      </c>
      <c r="C15" s="12">
        <v>63928</v>
      </c>
      <c r="F15" s="13">
        <v>1961</v>
      </c>
      <c r="G15" s="14">
        <f t="shared" si="0"/>
        <v>63928</v>
      </c>
    </row>
    <row r="16" spans="1:9">
      <c r="A16" s="1">
        <v>1962</v>
      </c>
      <c r="B16" s="12">
        <v>104334</v>
      </c>
      <c r="C16" s="12">
        <v>63189</v>
      </c>
      <c r="F16" s="13">
        <v>1962</v>
      </c>
      <c r="G16" s="14">
        <f t="shared" si="0"/>
        <v>63189</v>
      </c>
    </row>
    <row r="17" spans="1:9">
      <c r="A17" s="1">
        <v>1963</v>
      </c>
      <c r="B17" s="12">
        <v>102691</v>
      </c>
      <c r="C17" s="12">
        <v>65521</v>
      </c>
      <c r="F17" s="13">
        <v>1963</v>
      </c>
      <c r="G17" s="14">
        <f t="shared" si="0"/>
        <v>65521</v>
      </c>
    </row>
    <row r="18" spans="1:9">
      <c r="A18" s="1">
        <v>1964</v>
      </c>
      <c r="B18" s="12">
        <v>104355</v>
      </c>
      <c r="C18" s="12">
        <v>61039</v>
      </c>
      <c r="F18" s="13">
        <v>1964</v>
      </c>
      <c r="G18" s="14">
        <f t="shared" si="0"/>
        <v>61039</v>
      </c>
    </row>
    <row r="19" spans="1:9">
      <c r="A19" s="1">
        <v>1965</v>
      </c>
      <c r="B19" s="12">
        <v>100660</v>
      </c>
      <c r="C19" s="12">
        <v>62868</v>
      </c>
      <c r="F19" s="13">
        <v>1965</v>
      </c>
      <c r="G19" s="14">
        <f t="shared" si="0"/>
        <v>62868</v>
      </c>
    </row>
    <row r="20" spans="1:9">
      <c r="A20" s="1">
        <v>1966</v>
      </c>
      <c r="B20" s="12">
        <v>96536</v>
      </c>
      <c r="C20" s="12">
        <v>63689</v>
      </c>
      <c r="F20" s="13">
        <v>1966</v>
      </c>
      <c r="G20" s="14">
        <f t="shared" si="0"/>
        <v>63689</v>
      </c>
    </row>
    <row r="21" spans="1:9">
      <c r="A21" s="1">
        <v>1967</v>
      </c>
      <c r="B21" s="12">
        <v>96221</v>
      </c>
      <c r="C21" s="12">
        <v>59523</v>
      </c>
      <c r="F21" s="13">
        <v>1967</v>
      </c>
      <c r="G21" s="14">
        <f t="shared" si="0"/>
        <v>59523</v>
      </c>
    </row>
    <row r="22" spans="1:9">
      <c r="A22" s="1">
        <v>1968</v>
      </c>
      <c r="B22" s="12">
        <v>94786</v>
      </c>
      <c r="C22" s="12">
        <v>63311</v>
      </c>
      <c r="F22" s="13">
        <v>1968</v>
      </c>
      <c r="G22" s="14">
        <f t="shared" si="0"/>
        <v>63311</v>
      </c>
    </row>
    <row r="23" spans="1:9">
      <c r="A23" s="1">
        <v>1969</v>
      </c>
      <c r="B23" s="12">
        <v>90290</v>
      </c>
      <c r="C23" s="12">
        <v>63821</v>
      </c>
      <c r="F23" s="13">
        <v>1969</v>
      </c>
      <c r="G23" s="14">
        <f t="shared" si="0"/>
        <v>63821</v>
      </c>
    </row>
    <row r="24" spans="1:9">
      <c r="A24" s="1">
        <v>1970</v>
      </c>
      <c r="B24" s="12">
        <v>87335</v>
      </c>
      <c r="C24" s="12">
        <v>63640</v>
      </c>
      <c r="F24" s="13">
        <v>1970</v>
      </c>
      <c r="G24" s="14">
        <f t="shared" si="0"/>
        <v>63640</v>
      </c>
    </row>
    <row r="25" spans="1:9">
      <c r="A25" s="1">
        <v>1971</v>
      </c>
      <c r="B25" s="12">
        <v>86728</v>
      </c>
      <c r="C25" s="12">
        <v>61614</v>
      </c>
      <c r="F25" s="13">
        <v>1971</v>
      </c>
      <c r="G25" s="14">
        <f t="shared" si="0"/>
        <v>61614</v>
      </c>
      <c r="I25" s="15"/>
    </row>
    <row r="26" spans="1:9">
      <c r="A26" s="1">
        <v>1972</v>
      </c>
      <c r="B26" s="12">
        <v>78550</v>
      </c>
      <c r="C26" s="12">
        <v>65017</v>
      </c>
      <c r="F26" s="13">
        <v>1972</v>
      </c>
      <c r="G26" s="14">
        <f t="shared" si="0"/>
        <v>65017</v>
      </c>
      <c r="I26" s="15"/>
    </row>
    <row r="27" spans="1:9">
      <c r="A27" s="1">
        <v>1973</v>
      </c>
      <c r="B27" s="12">
        <v>74392</v>
      </c>
      <c r="C27" s="12">
        <v>64545</v>
      </c>
      <c r="F27" s="13">
        <v>1973</v>
      </c>
      <c r="G27" s="14">
        <f t="shared" si="0"/>
        <v>64545</v>
      </c>
      <c r="I27" s="15"/>
    </row>
    <row r="28" spans="1:9">
      <c r="A28" s="1">
        <v>1974</v>
      </c>
      <c r="B28" s="12">
        <v>70093</v>
      </c>
      <c r="C28" s="12">
        <v>64740</v>
      </c>
      <c r="F28" s="13">
        <v>1974</v>
      </c>
      <c r="G28" s="14">
        <f t="shared" si="0"/>
        <v>64740</v>
      </c>
      <c r="I28" s="15"/>
    </row>
    <row r="29" spans="1:9">
      <c r="A29" s="1">
        <v>1975</v>
      </c>
      <c r="B29" s="12">
        <v>67943</v>
      </c>
      <c r="C29" s="12">
        <v>63125</v>
      </c>
      <c r="F29" s="13">
        <v>1975</v>
      </c>
      <c r="G29" s="14">
        <f t="shared" si="0"/>
        <v>63125</v>
      </c>
      <c r="I29" s="15"/>
    </row>
    <row r="30" spans="1:9">
      <c r="A30" s="1">
        <v>1976</v>
      </c>
      <c r="B30" s="12">
        <v>64895</v>
      </c>
      <c r="C30" s="12">
        <v>65253</v>
      </c>
      <c r="F30" s="13">
        <v>1976</v>
      </c>
      <c r="G30" s="14">
        <f t="shared" si="0"/>
        <v>64895</v>
      </c>
      <c r="I30" s="16"/>
    </row>
    <row r="31" spans="1:9">
      <c r="A31" s="1">
        <v>1977</v>
      </c>
      <c r="B31" s="12">
        <v>62342</v>
      </c>
      <c r="C31" s="12">
        <v>62294</v>
      </c>
      <c r="F31" s="13">
        <v>1977</v>
      </c>
      <c r="G31" s="14">
        <f t="shared" si="0"/>
        <v>62294</v>
      </c>
      <c r="I31" s="16"/>
    </row>
    <row r="32" spans="1:9">
      <c r="A32" s="1">
        <v>1978</v>
      </c>
      <c r="B32" s="12">
        <v>64295</v>
      </c>
      <c r="C32" s="12">
        <v>65123</v>
      </c>
      <c r="F32" s="13">
        <v>1978</v>
      </c>
      <c r="G32" s="14">
        <f t="shared" si="0"/>
        <v>64295</v>
      </c>
      <c r="I32" s="16"/>
    </row>
    <row r="33" spans="1:9">
      <c r="A33" s="1">
        <v>1979</v>
      </c>
      <c r="B33" s="12">
        <v>68366</v>
      </c>
      <c r="C33" s="12">
        <v>65747</v>
      </c>
      <c r="F33" s="13">
        <v>1979</v>
      </c>
      <c r="G33" s="14">
        <f t="shared" si="0"/>
        <v>65747</v>
      </c>
      <c r="I33" s="16"/>
    </row>
    <row r="34" spans="1:9">
      <c r="A34" s="1">
        <v>1980</v>
      </c>
      <c r="B34" s="12">
        <v>68892</v>
      </c>
      <c r="C34" s="12">
        <v>63299</v>
      </c>
      <c r="F34" s="13">
        <v>1980</v>
      </c>
      <c r="G34" s="14">
        <f t="shared" si="0"/>
        <v>63299</v>
      </c>
      <c r="I34" s="16"/>
    </row>
    <row r="35" spans="1:9">
      <c r="A35" s="1">
        <v>1981</v>
      </c>
      <c r="B35" s="12">
        <v>69054</v>
      </c>
      <c r="C35" s="12">
        <v>63828</v>
      </c>
      <c r="F35" s="13">
        <v>1981</v>
      </c>
      <c r="G35" s="14">
        <f t="shared" si="0"/>
        <v>63828</v>
      </c>
      <c r="I35" s="16"/>
    </row>
    <row r="36" spans="1:9">
      <c r="A36" s="1">
        <v>1982</v>
      </c>
      <c r="B36" s="12">
        <v>66196</v>
      </c>
      <c r="C36" s="12">
        <v>65022</v>
      </c>
      <c r="F36" s="13">
        <v>1982</v>
      </c>
      <c r="G36" s="14">
        <f t="shared" si="0"/>
        <v>65022</v>
      </c>
      <c r="I36" s="16"/>
    </row>
    <row r="37" spans="1:9">
      <c r="A37" s="1">
        <v>1983</v>
      </c>
      <c r="B37" s="12">
        <v>65078</v>
      </c>
      <c r="C37" s="12">
        <v>63454</v>
      </c>
      <c r="F37" s="13">
        <v>1983</v>
      </c>
      <c r="G37" s="14">
        <f t="shared" si="0"/>
        <v>63454</v>
      </c>
      <c r="I37" s="16"/>
    </row>
    <row r="38" spans="1:9">
      <c r="A38" s="1">
        <v>1984</v>
      </c>
      <c r="B38" s="12">
        <v>65106</v>
      </c>
      <c r="C38" s="12">
        <v>62345</v>
      </c>
      <c r="F38" s="13">
        <v>1984</v>
      </c>
      <c r="G38" s="14">
        <f t="shared" si="0"/>
        <v>62345</v>
      </c>
      <c r="I38" s="16"/>
    </row>
    <row r="39" spans="1:9">
      <c r="A39" s="1">
        <v>1985</v>
      </c>
      <c r="B39" s="12">
        <v>66676</v>
      </c>
      <c r="C39" s="12">
        <v>63967</v>
      </c>
      <c r="F39" s="13">
        <v>1985</v>
      </c>
      <c r="G39" s="14">
        <f t="shared" si="0"/>
        <v>63967</v>
      </c>
      <c r="I39" s="16"/>
    </row>
    <row r="40" spans="1:9">
      <c r="A40" s="1">
        <v>1986</v>
      </c>
      <c r="B40" s="12">
        <v>65812</v>
      </c>
      <c r="C40" s="12">
        <v>63467</v>
      </c>
      <c r="F40" s="13">
        <v>1986</v>
      </c>
      <c r="G40" s="14">
        <f t="shared" si="0"/>
        <v>63467</v>
      </c>
      <c r="I40" s="16"/>
    </row>
    <row r="41" spans="1:9">
      <c r="A41" s="1">
        <v>1987</v>
      </c>
      <c r="B41" s="12">
        <v>66241</v>
      </c>
      <c r="C41" s="12">
        <v>62014</v>
      </c>
      <c r="F41" s="13">
        <v>1987</v>
      </c>
      <c r="G41" s="14">
        <f t="shared" si="0"/>
        <v>62014</v>
      </c>
      <c r="I41" s="16"/>
    </row>
    <row r="42" spans="1:9">
      <c r="A42" s="1">
        <v>1988</v>
      </c>
      <c r="B42" s="12">
        <v>66212</v>
      </c>
      <c r="C42" s="12">
        <v>61957</v>
      </c>
      <c r="F42" s="13">
        <v>1988</v>
      </c>
      <c r="G42" s="14">
        <f t="shared" si="0"/>
        <v>61957</v>
      </c>
      <c r="I42" s="16"/>
    </row>
    <row r="43" spans="1:9">
      <c r="A43" s="1">
        <v>1989</v>
      </c>
      <c r="B43" s="12">
        <v>63480</v>
      </c>
      <c r="C43" s="12">
        <v>65017</v>
      </c>
      <c r="F43" s="13">
        <v>1989</v>
      </c>
      <c r="G43" s="14">
        <f t="shared" si="0"/>
        <v>63480</v>
      </c>
      <c r="I43" s="16"/>
    </row>
    <row r="44" spans="1:9">
      <c r="A44" s="1">
        <v>1990</v>
      </c>
      <c r="B44" s="12">
        <v>65973</v>
      </c>
      <c r="C44" s="12">
        <v>61527</v>
      </c>
      <c r="F44" s="13">
        <v>1990</v>
      </c>
      <c r="G44" s="14">
        <f t="shared" si="0"/>
        <v>61527</v>
      </c>
      <c r="I44" s="16"/>
    </row>
    <row r="45" spans="1:9">
      <c r="A45" s="1">
        <v>1991</v>
      </c>
      <c r="B45" s="12">
        <v>67024</v>
      </c>
      <c r="C45" s="12">
        <v>61041</v>
      </c>
      <c r="F45" s="13">
        <v>1991</v>
      </c>
      <c r="G45" s="14">
        <f t="shared" si="0"/>
        <v>61041</v>
      </c>
      <c r="I45" s="16"/>
    </row>
    <row r="46" spans="1:9">
      <c r="A46" s="1">
        <v>1992</v>
      </c>
      <c r="B46" s="12">
        <v>65789</v>
      </c>
      <c r="C46" s="12">
        <v>60937</v>
      </c>
      <c r="F46" s="13">
        <v>1992</v>
      </c>
      <c r="G46" s="14">
        <f t="shared" si="0"/>
        <v>60937</v>
      </c>
      <c r="I46" s="16"/>
    </row>
    <row r="47" spans="1:9">
      <c r="A47" s="1">
        <v>1993</v>
      </c>
      <c r="B47" s="12">
        <v>63337</v>
      </c>
      <c r="C47" s="12">
        <v>64049</v>
      </c>
      <c r="F47" s="13">
        <v>1993</v>
      </c>
      <c r="G47" s="14">
        <f t="shared" si="0"/>
        <v>63337</v>
      </c>
      <c r="I47" s="16"/>
    </row>
    <row r="48" spans="1:9">
      <c r="A48" s="1">
        <v>1994</v>
      </c>
      <c r="B48" s="12">
        <v>61656</v>
      </c>
      <c r="C48" s="12">
        <v>59328</v>
      </c>
      <c r="F48" s="13">
        <v>1994</v>
      </c>
      <c r="G48" s="14">
        <f t="shared" si="0"/>
        <v>59328</v>
      </c>
      <c r="I48" s="16"/>
    </row>
    <row r="49" spans="1:9">
      <c r="A49" s="1">
        <v>1995</v>
      </c>
      <c r="B49" s="12">
        <v>60051</v>
      </c>
      <c r="C49" s="12">
        <v>60500</v>
      </c>
      <c r="F49" s="13">
        <v>1995</v>
      </c>
      <c r="G49" s="14">
        <f t="shared" si="0"/>
        <v>60051</v>
      </c>
      <c r="I49" s="16"/>
    </row>
    <row r="50" spans="1:9">
      <c r="A50" s="1">
        <v>1996</v>
      </c>
      <c r="B50" s="12">
        <v>59296</v>
      </c>
      <c r="C50" s="12">
        <v>60654</v>
      </c>
      <c r="F50" s="13">
        <v>1996</v>
      </c>
      <c r="G50" s="14">
        <f t="shared" si="0"/>
        <v>59296</v>
      </c>
      <c r="I50" s="16"/>
    </row>
    <row r="51" spans="1:9">
      <c r="A51" s="1">
        <v>1997</v>
      </c>
      <c r="B51" s="12">
        <v>59440</v>
      </c>
      <c r="C51" s="12">
        <v>59494</v>
      </c>
      <c r="F51" s="13">
        <v>1997</v>
      </c>
      <c r="G51" s="14">
        <f t="shared" si="0"/>
        <v>59440</v>
      </c>
      <c r="I51" s="16"/>
    </row>
    <row r="52" spans="1:9">
      <c r="A52" s="1">
        <v>1998</v>
      </c>
      <c r="B52" s="12">
        <v>57319</v>
      </c>
      <c r="C52" s="12">
        <v>59164</v>
      </c>
      <c r="F52" s="13">
        <v>1998</v>
      </c>
      <c r="G52" s="14">
        <f t="shared" si="0"/>
        <v>57319</v>
      </c>
      <c r="I52" s="16"/>
    </row>
    <row r="53" spans="1:9">
      <c r="A53" s="1">
        <v>1999</v>
      </c>
      <c r="B53" s="12">
        <v>55147</v>
      </c>
      <c r="C53" s="12">
        <v>60281</v>
      </c>
      <c r="F53" s="13">
        <v>1999</v>
      </c>
      <c r="G53" s="14">
        <f t="shared" si="0"/>
        <v>55147</v>
      </c>
      <c r="I53" s="16"/>
    </row>
    <row r="54" spans="1:9">
      <c r="A54" s="1">
        <v>2000</v>
      </c>
      <c r="B54" s="12">
        <v>53076</v>
      </c>
      <c r="C54" s="12">
        <v>57799</v>
      </c>
      <c r="F54" s="13">
        <v>2000</v>
      </c>
      <c r="G54" s="14">
        <f t="shared" si="0"/>
        <v>53076</v>
      </c>
      <c r="I54" s="16"/>
    </row>
    <row r="55" spans="1:9">
      <c r="A55" s="1">
        <v>2001</v>
      </c>
      <c r="B55" s="12">
        <v>52527</v>
      </c>
      <c r="C55" s="12">
        <v>57382</v>
      </c>
      <c r="F55" s="13">
        <v>2001</v>
      </c>
      <c r="G55" s="14">
        <f t="shared" si="0"/>
        <v>52527</v>
      </c>
      <c r="I55" s="16"/>
    </row>
    <row r="56" spans="1:9">
      <c r="A56" s="1">
        <v>2002</v>
      </c>
      <c r="B56" s="12">
        <v>51270</v>
      </c>
      <c r="C56" s="12">
        <v>58103</v>
      </c>
      <c r="F56" s="13">
        <v>2002</v>
      </c>
      <c r="G56" s="14">
        <f t="shared" si="0"/>
        <v>51270</v>
      </c>
      <c r="I56" s="16"/>
    </row>
    <row r="57" spans="1:9">
      <c r="A57" s="1">
        <v>2003</v>
      </c>
      <c r="B57" s="12">
        <v>52432</v>
      </c>
      <c r="C57" s="12">
        <v>58472</v>
      </c>
      <c r="F57" s="13">
        <v>2003</v>
      </c>
      <c r="G57" s="14">
        <f t="shared" si="0"/>
        <v>52432</v>
      </c>
      <c r="I57" s="16"/>
    </row>
    <row r="58" spans="1:9">
      <c r="A58" s="1">
        <v>2004</v>
      </c>
      <c r="B58" s="12">
        <v>53957</v>
      </c>
      <c r="C58" s="12">
        <v>56187</v>
      </c>
      <c r="F58" s="13">
        <v>2004</v>
      </c>
      <c r="G58" s="14">
        <f t="shared" si="0"/>
        <v>53957</v>
      </c>
      <c r="I58" s="16"/>
    </row>
    <row r="59" spans="1:9">
      <c r="A59" s="1">
        <v>2005</v>
      </c>
      <c r="B59" s="12">
        <v>54386</v>
      </c>
      <c r="C59" s="12">
        <v>55747</v>
      </c>
      <c r="F59" s="13">
        <v>2005</v>
      </c>
      <c r="G59" s="14">
        <f t="shared" si="0"/>
        <v>54386</v>
      </c>
      <c r="I59" s="16"/>
    </row>
    <row r="60" spans="1:9">
      <c r="A60" s="1">
        <v>2006</v>
      </c>
      <c r="B60" s="12">
        <v>55690</v>
      </c>
      <c r="C60" s="12">
        <v>55093</v>
      </c>
      <c r="F60" s="13">
        <v>2006</v>
      </c>
      <c r="G60" s="14">
        <f t="shared" si="0"/>
        <v>55093</v>
      </c>
      <c r="I60" s="16"/>
    </row>
    <row r="61" spans="1:9">
      <c r="A61" s="1">
        <v>2007</v>
      </c>
      <c r="B61" s="12">
        <v>57781</v>
      </c>
      <c r="C61" s="12">
        <v>55986</v>
      </c>
      <c r="F61" s="13">
        <v>2007</v>
      </c>
      <c r="G61" s="14">
        <f t="shared" si="0"/>
        <v>55986</v>
      </c>
      <c r="I61" s="16"/>
    </row>
    <row r="62" spans="1:9">
      <c r="A62" s="1">
        <v>2008</v>
      </c>
      <c r="B62" s="12">
        <v>60041</v>
      </c>
      <c r="C62" s="12">
        <v>55700</v>
      </c>
      <c r="F62" s="13">
        <v>2008</v>
      </c>
      <c r="G62" s="14">
        <f t="shared" si="0"/>
        <v>55700</v>
      </c>
      <c r="I62" s="16"/>
    </row>
    <row r="63" spans="1:9">
      <c r="A63" s="1">
        <v>2009</v>
      </c>
      <c r="B63" s="12">
        <v>59046</v>
      </c>
      <c r="C63" s="12">
        <v>53856</v>
      </c>
      <c r="F63" s="13">
        <v>2009</v>
      </c>
      <c r="G63" s="14">
        <f t="shared" si="0"/>
        <v>53856</v>
      </c>
      <c r="I63" s="16"/>
    </row>
    <row r="64" spans="1:9">
      <c r="A64" s="1">
        <v>2010</v>
      </c>
      <c r="B64" s="12">
        <v>58791</v>
      </c>
      <c r="C64" s="12">
        <v>53967</v>
      </c>
      <c r="F64" s="13">
        <v>2010</v>
      </c>
      <c r="G64" s="14">
        <f t="shared" si="0"/>
        <v>53967</v>
      </c>
      <c r="I64" s="16"/>
    </row>
    <row r="65" spans="1:7">
      <c r="A65" s="1">
        <v>2011</v>
      </c>
      <c r="B65" s="12">
        <v>58590</v>
      </c>
      <c r="C65" s="12">
        <v>53661</v>
      </c>
      <c r="F65" s="13">
        <v>2011</v>
      </c>
      <c r="G65" s="14">
        <f t="shared" si="0"/>
        <v>53661</v>
      </c>
    </row>
    <row r="66" spans="1:7">
      <c r="A66" s="1">
        <v>2012</v>
      </c>
      <c r="B66" s="12">
        <v>58027</v>
      </c>
      <c r="C66" s="12">
        <v>54937</v>
      </c>
      <c r="F66" s="13">
        <v>2012</v>
      </c>
      <c r="G66" s="14">
        <f t="shared" si="0"/>
        <v>54937</v>
      </c>
    </row>
    <row r="67" spans="1:7">
      <c r="A67" s="1">
        <v>2013</v>
      </c>
      <c r="B67" s="12">
        <v>56014</v>
      </c>
      <c r="C67" s="12">
        <v>54700</v>
      </c>
      <c r="F67" s="13">
        <v>2013</v>
      </c>
      <c r="G67" s="14">
        <f t="shared" si="0"/>
        <v>54700</v>
      </c>
    </row>
    <row r="68" spans="1:7">
      <c r="A68" s="17">
        <v>2014</v>
      </c>
      <c r="B68" s="18">
        <v>56725</v>
      </c>
      <c r="C68" s="19">
        <v>54239</v>
      </c>
      <c r="F68" s="13">
        <v>2014</v>
      </c>
      <c r="G68" s="14">
        <f t="shared" si="0"/>
        <v>54239</v>
      </c>
    </row>
    <row r="69" spans="1:7">
      <c r="A69" s="17">
        <v>2015</v>
      </c>
      <c r="B69" s="18">
        <v>55098</v>
      </c>
      <c r="C69" s="19">
        <v>57579</v>
      </c>
      <c r="D69" s="12"/>
      <c r="F69" s="13">
        <v>2015</v>
      </c>
      <c r="G69" s="14">
        <f t="shared" ref="G69:G70" si="1">IF(B69&lt;C69,B69,C69)</f>
        <v>55098</v>
      </c>
    </row>
    <row r="70" spans="1:7">
      <c r="A70" s="20">
        <v>2016</v>
      </c>
      <c r="B70" s="21">
        <v>54488</v>
      </c>
      <c r="C70" s="22">
        <v>56728</v>
      </c>
      <c r="D70" s="12"/>
      <c r="F70" s="13">
        <v>2016</v>
      </c>
      <c r="G70" s="14">
        <f t="shared" si="1"/>
        <v>54488</v>
      </c>
    </row>
    <row r="71" spans="1:7" ht="10.5" customHeight="1"/>
    <row r="72" spans="1:7" ht="10.5" customHeight="1">
      <c r="A72" s="26" t="s">
        <v>5</v>
      </c>
      <c r="B72" s="26"/>
      <c r="C72" s="26"/>
    </row>
    <row r="73" spans="1:7">
      <c r="B73" s="12"/>
    </row>
    <row r="74" spans="1:7">
      <c r="B74" s="23"/>
    </row>
  </sheetData>
  <mergeCells count="4">
    <mergeCell ref="A1:F1"/>
    <mergeCell ref="H1:I1"/>
    <mergeCell ref="A2:F2"/>
    <mergeCell ref="A72:C72"/>
  </mergeCells>
  <pageMargins left="0.15748031496062992" right="0.15748031496062992" top="0.98425196850393704" bottom="0.98425196850393704" header="0.51181102362204722" footer="0.51181102362204722"/>
  <pageSetup paperSize="9" scale="49" orientation="landscape" r:id="rId1"/>
  <headerFooter alignWithMargins="0">
    <oddFooter>&amp;L© Crown Copyright 2015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A18412212</value>
    </field>
    <field name="Objective-Title">
      <value order="0">RGAR 2016 - All figures</value>
    </field>
    <field name="Objective-Description">
      <value order="0"/>
    </field>
    <field name="Objective-CreationStamp">
      <value order="0">2017-07-10T09:46:44Z</value>
    </field>
    <field name="Objective-IsApproved">
      <value order="0">false</value>
    </field>
    <field name="Objective-IsPublished">
      <value order="0">true</value>
    </field>
    <field name="Objective-DatePublished">
      <value order="0">2017-07-19T08:11:18Z</value>
    </field>
    <field name="Objective-ModificationStamp">
      <value order="0">2017-07-19T08:11:18Z</value>
    </field>
    <field name="Objective-Owner">
      <value order="0">Macfie, Martin M (U207329)</value>
    </field>
    <field name="Objective-Path">
      <value order="0">Objective Global Folder:SG File Plan:People, communities and living:Population and migration:Demography:Research and analysis: Demography:National Records of Scotland (NRS): Demographic Statistics: The Registrar Generals Annual Review of Demographic Trends (RGAR): (2017-2018): 2017-2022</value>
    </field>
    <field name="Objective-Parent">
      <value order="0">National Records of Scotland (NRS): Demographic Statistics: The Registrar Generals Annual Review of Demographic Trends (RGAR): (2017-2018): 2017-2022</value>
    </field>
    <field name="Objective-State">
      <value order="0">Published</value>
    </field>
    <field name="Objective-VersionId">
      <value order="0">vA25605331</value>
    </field>
    <field name="Objective-Version">
      <value order="0">5.0</value>
    </field>
    <field name="Objective-VersionNumber">
      <value order="0">23</value>
    </field>
    <field name="Objective-VersionComment">
      <value order="0"/>
    </field>
    <field name="Objective-FileNumber">
      <value order="0">qA636280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Received">
        <value order="0"/>
      </field>
      <field name="Objective-Date of Original">
        <value order="0"/>
      </field>
      <field name="Objective-SG Web Publication - Category">
        <value order="0"/>
      </field>
      <field name="Objective-SG Web Publication - Category 2 Classifica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2.1</vt:lpstr>
      <vt:lpstr>Figure 2.1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u209365</cp:lastModifiedBy>
  <cp:lastPrinted>2017-07-17T14:39:18Z</cp:lastPrinted>
  <dcterms:created xsi:type="dcterms:W3CDTF">2017-07-10T09:43:58Z</dcterms:created>
  <dcterms:modified xsi:type="dcterms:W3CDTF">2017-07-31T17:01:00Z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A18412212</vt:lpwstr>
  </property>
  <property fmtid="{D5CDD505-2E9C-101B-9397-08002B2CF9AE}" pid="4" name="Objective-Title">
    <vt:lpwstr>RGAR 2016 - All figures</vt:lpwstr>
  </property>
  <property fmtid="{D5CDD505-2E9C-101B-9397-08002B2CF9AE}" pid="5" name="Objective-Description">
    <vt:lpwstr/>
  </property>
  <property fmtid="{D5CDD505-2E9C-101B-9397-08002B2CF9AE}" pid="6" name="Objective-CreationStamp">
    <vt:filetime>2017-07-10T09:46:44Z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2017-07-19T08:11:18Z</vt:filetime>
  </property>
  <property fmtid="{D5CDD505-2E9C-101B-9397-08002B2CF9AE}" pid="10" name="Objective-ModificationStamp">
    <vt:filetime>2017-07-19T08:11:18Z</vt:filetime>
  </property>
  <property fmtid="{D5CDD505-2E9C-101B-9397-08002B2CF9AE}" pid="11" name="Objective-Owner">
    <vt:lpwstr>Macfie, Martin M (U207329)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Demographic Statistics: The Registrar Generals Annual Review of Demographic Trend</vt:lpwstr>
  </property>
  <property fmtid="{D5CDD505-2E9C-101B-9397-08002B2CF9AE}" pid="13" name="Objective-Parent">
    <vt:lpwstr>National Records of Scotland (NRS): Demographic Statistics: The Registrar Generals Annual Review of Demographic Trends (RGAR): (2017-2018): 2017-2022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vA25605331</vt:lpwstr>
  </property>
  <property fmtid="{D5CDD505-2E9C-101B-9397-08002B2CF9AE}" pid="16" name="Objective-Version">
    <vt:lpwstr>5.0</vt:lpwstr>
  </property>
  <property fmtid="{D5CDD505-2E9C-101B-9397-08002B2CF9AE}" pid="17" name="Objective-VersionNumber">
    <vt:r8>23</vt:r8>
  </property>
  <property fmtid="{D5CDD505-2E9C-101B-9397-08002B2CF9AE}" pid="18" name="Objective-VersionComment">
    <vt:lpwstr/>
  </property>
  <property fmtid="{D5CDD505-2E9C-101B-9397-08002B2CF9AE}" pid="19" name="Objective-FileNumber">
    <vt:lpwstr>qA636280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Received">
    <vt:lpwstr/>
  </property>
  <property fmtid="{D5CDD505-2E9C-101B-9397-08002B2CF9AE}" pid="23" name="Objective-Date of Original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mment">
    <vt:lpwstr/>
  </property>
  <property fmtid="{D5CDD505-2E9C-101B-9397-08002B2CF9AE}" pid="27" name="Objective-Date of Original [system]">
    <vt:lpwstr/>
  </property>
  <property fmtid="{D5CDD505-2E9C-101B-9397-08002B2CF9AE}" pid="28" name="Objective-Date Received [system]">
    <vt:lpwstr/>
  </property>
  <property fmtid="{D5CDD505-2E9C-101B-9397-08002B2CF9AE}" pid="29" name="Objective-SG Web Publication - Category [system]">
    <vt:lpwstr/>
  </property>
  <property fmtid="{D5CDD505-2E9C-101B-9397-08002B2CF9AE}" pid="30" name="Objective-SG Web Publication - Category 2 Classification [system]">
    <vt:lpwstr/>
  </property>
</Properties>
</file>