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7520" windowHeight="11190" tabRatio="856" activeTab="1"/>
  </bookViews>
  <sheets>
    <sheet name="Data 2.2" sheetId="39" r:id="rId1"/>
    <sheet name="Figure 2.2" sheetId="40" r:id="rId2"/>
  </sheets>
  <externalReferences>
    <externalReference r:id="rId3"/>
    <externalReference r:id="rId4"/>
  </externalReferences>
  <definedNames>
    <definedName name="CHPname">[1]Pivot!$G$47:$H$87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opNote">#REF!</definedName>
    <definedName name="PopsCreation">#REF!</definedName>
    <definedName name="PopsHeader">#REF!</definedName>
    <definedName name="_xlnm.Print_Area">#REF!</definedName>
    <definedName name="ProjBirths">[2]Scratchpad!#REF!</definedName>
    <definedName name="Projnirths2">[2]Scratchpad!#REF!</definedName>
    <definedName name="SPSS">#REF!</definedName>
    <definedName name="Status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C68" i="39" l="1"/>
</calcChain>
</file>

<file path=xl/sharedStrings.xml><?xml version="1.0" encoding="utf-8"?>
<sst xmlns="http://schemas.openxmlformats.org/spreadsheetml/2006/main" count="10" uniqueCount="10">
  <si>
    <t xml:space="preserve"> </t>
  </si>
  <si>
    <t>Year</t>
  </si>
  <si>
    <t>© Crown Copyright 2017</t>
  </si>
  <si>
    <t xml:space="preserve"> Females aged 15-44</t>
  </si>
  <si>
    <t xml:space="preserve"> GFR (live births per 1,000 women aged 15-44)</t>
  </si>
  <si>
    <t xml:space="preserve"> Number of births</t>
  </si>
  <si>
    <t>Note</t>
  </si>
  <si>
    <t>Rates for 2002 to 2010 have been recalculated using the rebased population estimates for those years, which were published in December 2013.</t>
  </si>
  <si>
    <t>Figure 2.2 data: Estimated female population aged 15-44 and general fertility rate (GFR), Scotland, 1951 - 2016</t>
  </si>
  <si>
    <t>Annual Review 2016 - Chapter 2 - Births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</si>
</sst>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#,##0.0"/>
    <numFmt numFmtId="174" formatCode="#,##0_);;&quot;- &quot;_);@_)\ "/>
    <numFmt numFmtId="175" formatCode="_(General"/>
    <numFmt numFmtId="176" formatCode="_)#,##0_);_)\-#,##0_);_)0_);_)@_)"/>
  </numFmts>
  <fonts count="58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color theme="1"/>
      <name val="Calibri"/>
      <family val="2"/>
      <charset val="136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Courier"/>
      <family val="3"/>
    </font>
    <font>
      <u/>
      <sz val="11"/>
      <color theme="10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5"/>
      <color indexed="56"/>
      <name val="Calibri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</borders>
  <cellStyleXfs count="222">
    <xf numFmtId="0" fontId="0" fillId="0" borderId="0"/>
    <xf numFmtId="0" fontId="22" fillId="0" borderId="0"/>
    <xf numFmtId="0" fontId="27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Fill="0"/>
    <xf numFmtId="9" fontId="22" fillId="0" borderId="0" applyFont="0" applyFill="0" applyBorder="0" applyAlignment="0" applyProtection="0"/>
    <xf numFmtId="0" fontId="22" fillId="0" borderId="0"/>
    <xf numFmtId="9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31" fillId="3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1" fillId="3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1" fillId="3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1" fillId="3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31" fillId="38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1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1" fillId="38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1" fillId="3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1" fillId="3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1" fillId="4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1" fillId="38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1" fillId="36" borderId="0" applyNumberFormat="0" applyBorder="0" applyAlignment="0" applyProtection="0"/>
    <xf numFmtId="0" fontId="21" fillId="12" borderId="0" applyNumberFormat="0" applyBorder="0" applyAlignment="0" applyProtection="0"/>
    <xf numFmtId="0" fontId="32" fillId="38" borderId="0" applyNumberFormat="0" applyBorder="0" applyAlignment="0" applyProtection="0"/>
    <xf numFmtId="0" fontId="21" fillId="16" borderId="0" applyNumberFormat="0" applyBorder="0" applyAlignment="0" applyProtection="0"/>
    <xf numFmtId="0" fontId="32" fillId="41" borderId="0" applyNumberFormat="0" applyBorder="0" applyAlignment="0" applyProtection="0"/>
    <xf numFmtId="0" fontId="21" fillId="20" borderId="0" applyNumberFormat="0" applyBorder="0" applyAlignment="0" applyProtection="0"/>
    <xf numFmtId="0" fontId="32" fillId="42" borderId="0" applyNumberFormat="0" applyBorder="0" applyAlignment="0" applyProtection="0"/>
    <xf numFmtId="0" fontId="21" fillId="24" borderId="0" applyNumberFormat="0" applyBorder="0" applyAlignment="0" applyProtection="0"/>
    <xf numFmtId="0" fontId="32" fillId="40" borderId="0" applyNumberFormat="0" applyBorder="0" applyAlignment="0" applyProtection="0"/>
    <xf numFmtId="0" fontId="21" fillId="28" borderId="0" applyNumberFormat="0" applyBorder="0" applyAlignment="0" applyProtection="0"/>
    <xf numFmtId="0" fontId="32" fillId="38" borderId="0" applyNumberFormat="0" applyBorder="0" applyAlignment="0" applyProtection="0"/>
    <xf numFmtId="0" fontId="21" fillId="32" borderId="0" applyNumberFormat="0" applyBorder="0" applyAlignment="0" applyProtection="0"/>
    <xf numFmtId="0" fontId="32" fillId="35" borderId="0" applyNumberFormat="0" applyBorder="0" applyAlignment="0" applyProtection="0"/>
    <xf numFmtId="0" fontId="21" fillId="9" borderId="0" applyNumberFormat="0" applyBorder="0" applyAlignment="0" applyProtection="0"/>
    <xf numFmtId="0" fontId="32" fillId="43" borderId="0" applyNumberFormat="0" applyBorder="0" applyAlignment="0" applyProtection="0"/>
    <xf numFmtId="0" fontId="21" fillId="13" borderId="0" applyNumberFormat="0" applyBorder="0" applyAlignment="0" applyProtection="0"/>
    <xf numFmtId="0" fontId="32" fillId="41" borderId="0" applyNumberFormat="0" applyBorder="0" applyAlignment="0" applyProtection="0"/>
    <xf numFmtId="0" fontId="21" fillId="17" borderId="0" applyNumberFormat="0" applyBorder="0" applyAlignment="0" applyProtection="0"/>
    <xf numFmtId="0" fontId="32" fillId="42" borderId="0" applyNumberFormat="0" applyBorder="0" applyAlignment="0" applyProtection="0"/>
    <xf numFmtId="0" fontId="21" fillId="21" borderId="0" applyNumberFormat="0" applyBorder="0" applyAlignment="0" applyProtection="0"/>
    <xf numFmtId="0" fontId="32" fillId="44" borderId="0" applyNumberFormat="0" applyBorder="0" applyAlignment="0" applyProtection="0"/>
    <xf numFmtId="0" fontId="21" fillId="25" borderId="0" applyNumberFormat="0" applyBorder="0" applyAlignment="0" applyProtection="0"/>
    <xf numFmtId="0" fontId="32" fillId="45" borderId="0" applyNumberFormat="0" applyBorder="0" applyAlignment="0" applyProtection="0"/>
    <xf numFmtId="0" fontId="21" fillId="29" borderId="0" applyNumberFormat="0" applyBorder="0" applyAlignment="0" applyProtection="0"/>
    <xf numFmtId="0" fontId="32" fillId="46" borderId="0" applyNumberFormat="0" applyBorder="0" applyAlignment="0" applyProtection="0"/>
    <xf numFmtId="0" fontId="11" fillId="3" borderId="0" applyNumberFormat="0" applyBorder="0" applyAlignment="0" applyProtection="0"/>
    <xf numFmtId="0" fontId="33" fillId="47" borderId="0" applyNumberFormat="0" applyBorder="0" applyAlignment="0" applyProtection="0"/>
    <xf numFmtId="0" fontId="15" fillId="6" borderId="4" applyNumberFormat="0" applyAlignment="0" applyProtection="0"/>
    <xf numFmtId="0" fontId="34" fillId="48" borderId="13" applyNumberFormat="0" applyAlignment="0" applyProtection="0"/>
    <xf numFmtId="0" fontId="34" fillId="48" borderId="13" applyNumberFormat="0" applyAlignment="0" applyProtection="0"/>
    <xf numFmtId="0" fontId="22" fillId="49" borderId="0">
      <protection locked="0"/>
    </xf>
    <xf numFmtId="0" fontId="17" fillId="7" borderId="7" applyNumberFormat="0" applyAlignment="0" applyProtection="0"/>
    <xf numFmtId="0" fontId="35" fillId="50" borderId="14" applyNumberFormat="0" applyAlignment="0" applyProtection="0"/>
    <xf numFmtId="0" fontId="22" fillId="51" borderId="15">
      <alignment horizontal="center" vertical="center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6" fillId="51" borderId="0">
      <alignment vertical="center"/>
      <protection locked="0"/>
    </xf>
    <xf numFmtId="0" fontId="10" fillId="2" borderId="0" applyNumberFormat="0" applyBorder="0" applyAlignment="0" applyProtection="0"/>
    <xf numFmtId="0" fontId="38" fillId="38" borderId="0" applyNumberFormat="0" applyBorder="0" applyAlignment="0" applyProtection="0"/>
    <xf numFmtId="0" fontId="7" fillId="0" borderId="1" applyNumberFormat="0" applyFill="0" applyAlignment="0" applyProtection="0"/>
    <xf numFmtId="0" fontId="39" fillId="0" borderId="16" applyNumberFormat="0" applyFill="0" applyAlignment="0" applyProtection="0"/>
    <xf numFmtId="0" fontId="8" fillId="0" borderId="2" applyNumberFormat="0" applyFill="0" applyAlignment="0" applyProtection="0"/>
    <xf numFmtId="0" fontId="40" fillId="0" borderId="17" applyNumberFormat="0" applyFill="0" applyAlignment="0" applyProtection="0"/>
    <xf numFmtId="0" fontId="9" fillId="0" borderId="3" applyNumberFormat="0" applyFill="0" applyAlignment="0" applyProtection="0"/>
    <xf numFmtId="0" fontId="41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3" fillId="5" borderId="4" applyNumberFormat="0" applyAlignment="0" applyProtection="0"/>
    <xf numFmtId="0" fontId="42" fillId="39" borderId="13" applyNumberFormat="0" applyAlignment="0" applyProtection="0"/>
    <xf numFmtId="0" fontId="42" fillId="39" borderId="13" applyNumberFormat="0" applyAlignment="0" applyProtection="0"/>
    <xf numFmtId="0" fontId="16" fillId="0" borderId="6" applyNumberFormat="0" applyFill="0" applyAlignment="0" applyProtection="0"/>
    <xf numFmtId="0" fontId="43" fillId="0" borderId="19" applyNumberFormat="0" applyFill="0" applyAlignment="0" applyProtection="0"/>
    <xf numFmtId="0" fontId="12" fillId="4" borderId="0" applyNumberFormat="0" applyBorder="0" applyAlignment="0" applyProtection="0"/>
    <xf numFmtId="0" fontId="44" fillId="39" borderId="0" applyNumberFormat="0" applyBorder="0" applyAlignment="0" applyProtection="0"/>
    <xf numFmtId="0" fontId="4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2" fillId="0" borderId="0" applyFill="0"/>
    <xf numFmtId="0" fontId="5" fillId="0" borderId="0"/>
    <xf numFmtId="3" fontId="22" fillId="0" borderId="0"/>
    <xf numFmtId="3" fontId="22" fillId="0" borderId="0"/>
    <xf numFmtId="3" fontId="22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36" borderId="20" applyNumberFormat="0" applyFont="0" applyAlignment="0" applyProtection="0"/>
    <xf numFmtId="0" fontId="14" fillId="6" borderId="5" applyNumberFormat="0" applyAlignment="0" applyProtection="0"/>
    <xf numFmtId="0" fontId="46" fillId="48" borderId="21" applyNumberFormat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51" borderId="22">
      <alignment vertical="center"/>
      <protection locked="0"/>
    </xf>
    <xf numFmtId="0" fontId="28" fillId="0" borderId="0">
      <alignment horizontal="left"/>
    </xf>
    <xf numFmtId="0" fontId="29" fillId="0" borderId="0">
      <alignment horizontal="left"/>
    </xf>
    <xf numFmtId="0" fontId="29" fillId="0" borderId="0">
      <alignment horizontal="center" vertical="center" wrapText="1"/>
    </xf>
    <xf numFmtId="0" fontId="28" fillId="0" borderId="0">
      <alignment horizontal="left" vertical="center" wrapText="1"/>
    </xf>
    <xf numFmtId="0" fontId="28" fillId="0" borderId="0">
      <alignment horizontal="right"/>
    </xf>
    <xf numFmtId="0" fontId="29" fillId="0" borderId="0">
      <alignment horizontal="left" vertical="center" wrapText="1"/>
    </xf>
    <xf numFmtId="0" fontId="29" fillId="0" borderId="0">
      <alignment horizontal="right"/>
    </xf>
    <xf numFmtId="0" fontId="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48" fillId="0" borderId="23" applyNumberFormat="0" applyFill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22" fillId="0" borderId="0" applyFont="0" applyFill="0" applyBorder="0" applyAlignment="0" applyProtection="0"/>
    <xf numFmtId="174" fontId="52" fillId="0" borderId="10" applyFill="0" applyBorder="0" applyProtection="0">
      <alignment horizontal="right"/>
    </xf>
    <xf numFmtId="0" fontId="53" fillId="0" borderId="0" applyNumberFormat="0" applyFill="0" applyBorder="0" applyProtection="0">
      <alignment horizontal="center" vertical="center" wrapText="1"/>
    </xf>
    <xf numFmtId="1" fontId="54" fillId="0" borderId="0" applyNumberFormat="0" applyFill="0" applyBorder="0" applyProtection="0">
      <alignment horizontal="right" vertical="top"/>
    </xf>
    <xf numFmtId="175" fontId="52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 vertical="top"/>
    </xf>
    <xf numFmtId="0" fontId="4" fillId="0" borderId="0"/>
    <xf numFmtId="0" fontId="30" fillId="0" borderId="0"/>
    <xf numFmtId="43" fontId="55" fillId="0" borderId="0" applyFont="0" applyFill="0" applyBorder="0" applyAlignment="0" applyProtection="0"/>
    <xf numFmtId="0" fontId="22" fillId="0" borderId="0"/>
    <xf numFmtId="176" fontId="55" fillId="0" borderId="0" applyFont="0" applyFill="0" applyBorder="0" applyAlignment="0" applyProtection="0"/>
    <xf numFmtId="176" fontId="55" fillId="0" borderId="0" applyFont="0" applyFill="0" applyBorder="0" applyAlignment="0" applyProtection="0"/>
    <xf numFmtId="0" fontId="56" fillId="0" borderId="24" applyNumberFormat="0" applyFill="0" applyBorder="0" applyProtection="0">
      <alignment horizontal="centerContinuous" vertical="center" wrapText="1"/>
    </xf>
    <xf numFmtId="0" fontId="57" fillId="0" borderId="25" applyNumberFormat="0" applyFill="0" applyAlignment="0" applyProtection="0"/>
    <xf numFmtId="0" fontId="36" fillId="0" borderId="0"/>
    <xf numFmtId="0" fontId="29" fillId="0" borderId="0">
      <alignment horizontal="left" vertical="center" wrapText="1"/>
    </xf>
    <xf numFmtId="0" fontId="29" fillId="0" borderId="0">
      <alignment horizontal="right"/>
    </xf>
    <xf numFmtId="174" fontId="52" fillId="0" borderId="0" applyFill="0" applyBorder="0" applyProtection="0">
      <alignment horizontal="right"/>
    </xf>
    <xf numFmtId="0" fontId="54" fillId="0" borderId="0" applyNumberFormat="0" applyFill="0" applyBorder="0" applyProtection="0">
      <alignment horizontal="right" vertical="top"/>
    </xf>
    <xf numFmtId="0" fontId="52" fillId="0" borderId="0" applyNumberFormat="0" applyFill="0" applyBorder="0" applyProtection="0">
      <alignment horizontal="left"/>
    </xf>
    <xf numFmtId="0" fontId="3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2" fillId="33" borderId="0" xfId="2" applyFont="1" applyFill="1" applyBorder="1" applyAlignment="1">
      <alignment horizontal="right"/>
    </xf>
    <xf numFmtId="0" fontId="22" fillId="33" borderId="0" xfId="2" applyFont="1" applyFill="1"/>
    <xf numFmtId="0" fontId="29" fillId="33" borderId="0" xfId="2" applyFont="1" applyFill="1" applyAlignment="1">
      <alignment wrapText="1"/>
    </xf>
    <xf numFmtId="0" fontId="24" fillId="33" borderId="0" xfId="2" applyFont="1" applyFill="1"/>
    <xf numFmtId="0" fontId="26" fillId="33" borderId="0" xfId="2" applyFont="1" applyFill="1"/>
    <xf numFmtId="0" fontId="29" fillId="33" borderId="0" xfId="2" applyFont="1" applyFill="1"/>
    <xf numFmtId="0" fontId="23" fillId="33" borderId="0" xfId="2" applyFont="1" applyFill="1" applyBorder="1" applyAlignment="1">
      <alignment horizontal="left"/>
    </xf>
    <xf numFmtId="0" fontId="26" fillId="33" borderId="12" xfId="2" applyFont="1" applyFill="1" applyBorder="1" applyAlignment="1">
      <alignment horizontal="right" vertical="center"/>
    </xf>
    <xf numFmtId="3" fontId="22" fillId="33" borderId="0" xfId="2" applyNumberFormat="1" applyFont="1" applyFill="1"/>
    <xf numFmtId="0" fontId="23" fillId="33" borderId="0" xfId="2" applyNumberFormat="1" applyFont="1" applyFill="1" applyAlignment="1">
      <alignment horizontal="left" wrapText="1"/>
    </xf>
    <xf numFmtId="0" fontId="22" fillId="33" borderId="0" xfId="2" applyNumberFormat="1" applyFont="1" applyFill="1" applyAlignment="1">
      <alignment wrapText="1"/>
    </xf>
    <xf numFmtId="0" fontId="26" fillId="33" borderId="12" xfId="2" applyFont="1" applyFill="1" applyBorder="1" applyAlignment="1">
      <alignment horizontal="right" vertical="center" wrapText="1"/>
    </xf>
    <xf numFmtId="0" fontId="26" fillId="33" borderId="0" xfId="2" applyFont="1" applyFill="1" applyAlignment="1">
      <alignment horizontal="right" wrapText="1"/>
    </xf>
    <xf numFmtId="0" fontId="26" fillId="33" borderId="0" xfId="2" applyFont="1" applyFill="1" applyAlignment="1">
      <alignment horizontal="right"/>
    </xf>
    <xf numFmtId="0" fontId="22" fillId="33" borderId="0" xfId="2" applyFont="1" applyFill="1" applyAlignment="1">
      <alignment horizontal="right"/>
    </xf>
    <xf numFmtId="164" fontId="22" fillId="33" borderId="0" xfId="2" applyNumberFormat="1" applyFont="1" applyFill="1"/>
    <xf numFmtId="0" fontId="26" fillId="33" borderId="0" xfId="2" applyFont="1" applyFill="1" applyAlignment="1">
      <alignment horizontal="left"/>
    </xf>
    <xf numFmtId="1" fontId="22" fillId="33" borderId="0" xfId="2" applyNumberFormat="1" applyFont="1" applyFill="1"/>
    <xf numFmtId="3" fontId="49" fillId="33" borderId="0" xfId="2" applyNumberFormat="1" applyFont="1" applyFill="1"/>
    <xf numFmtId="164" fontId="49" fillId="33" borderId="0" xfId="2" applyNumberFormat="1" applyFont="1" applyFill="1"/>
    <xf numFmtId="165" fontId="22" fillId="33" borderId="0" xfId="2" applyNumberFormat="1" applyFont="1" applyFill="1"/>
    <xf numFmtId="3" fontId="22" fillId="33" borderId="0" xfId="181" applyNumberFormat="1" applyFont="1" applyFill="1"/>
    <xf numFmtId="3" fontId="22" fillId="33" borderId="0" xfId="2" applyNumberFormat="1" applyFont="1" applyFill="1" applyBorder="1"/>
    <xf numFmtId="164" fontId="22" fillId="33" borderId="0" xfId="2" applyNumberFormat="1" applyFont="1" applyFill="1" applyBorder="1"/>
    <xf numFmtId="0" fontId="22" fillId="33" borderId="11" xfId="2" applyFont="1" applyFill="1" applyBorder="1" applyAlignment="1">
      <alignment horizontal="right"/>
    </xf>
    <xf numFmtId="3" fontId="22" fillId="33" borderId="11" xfId="2" applyNumberFormat="1" applyFont="1" applyFill="1" applyBorder="1"/>
    <xf numFmtId="164" fontId="22" fillId="33" borderId="11" xfId="2" applyNumberFormat="1" applyFont="1" applyFill="1" applyBorder="1"/>
    <xf numFmtId="0" fontId="23" fillId="33" borderId="0" xfId="2" applyFont="1" applyFill="1" applyBorder="1" applyAlignment="1"/>
    <xf numFmtId="0" fontId="23" fillId="33" borderId="0" xfId="2" applyFont="1" applyFill="1" applyBorder="1" applyAlignment="1">
      <alignment horizontal="center"/>
    </xf>
    <xf numFmtId="0" fontId="23" fillId="33" borderId="0" xfId="2" applyFont="1" applyFill="1" applyBorder="1" applyAlignment="1">
      <alignment horizontal="left"/>
    </xf>
    <xf numFmtId="0" fontId="25" fillId="33" borderId="0" xfId="107" applyFont="1" applyFill="1" applyBorder="1" applyAlignment="1" applyProtection="1">
      <alignment horizontal="left"/>
    </xf>
    <xf numFmtId="0" fontId="29" fillId="33" borderId="0" xfId="121" applyFont="1" applyFill="1" applyAlignment="1">
      <alignment horizontal="left"/>
    </xf>
    <xf numFmtId="0" fontId="23" fillId="33" borderId="0" xfId="2" applyNumberFormat="1" applyFont="1" applyFill="1" applyAlignment="1">
      <alignment horizontal="left" wrapText="1"/>
    </xf>
    <xf numFmtId="0" fontId="29" fillId="33" borderId="0" xfId="2" applyFont="1" applyFill="1" applyAlignment="1">
      <alignment horizontal="left" wrapText="1"/>
    </xf>
    <xf numFmtId="0" fontId="28" fillId="33" borderId="0" xfId="2" applyFont="1" applyFill="1" applyAlignment="1">
      <alignment horizontal="left"/>
    </xf>
  </cellXfs>
  <cellStyles count="222">
    <cellStyle name="% 2" xfId="203"/>
    <cellStyle name="20% - Accent1 2" xfId="13"/>
    <cellStyle name="20% - Accent1 2 2" xfId="14"/>
    <cellStyle name="20% - Accent1 3" xfId="15"/>
    <cellStyle name="20% - Accent2 2" xfId="16"/>
    <cellStyle name="20% - Accent2 2 2" xfId="17"/>
    <cellStyle name="20% - Accent2 3" xfId="18"/>
    <cellStyle name="20% - Accent3 2" xfId="19"/>
    <cellStyle name="20% - Accent3 2 2" xfId="20"/>
    <cellStyle name="20% - Accent3 3" xfId="21"/>
    <cellStyle name="20% - Accent4 2" xfId="22"/>
    <cellStyle name="20% - Accent4 2 2" xfId="23"/>
    <cellStyle name="20% - Accent4 3" xfId="24"/>
    <cellStyle name="20% - Accent5 2" xfId="25"/>
    <cellStyle name="20% - Accent5 2 2" xfId="26"/>
    <cellStyle name="20% - Accent5 3" xfId="27"/>
    <cellStyle name="20% - Accent6 2" xfId="28"/>
    <cellStyle name="20% - Accent6 2 2" xfId="29"/>
    <cellStyle name="20% - Accent6 3" xfId="30"/>
    <cellStyle name="40% - Accent1 2" xfId="31"/>
    <cellStyle name="40% - Accent1 2 2" xfId="32"/>
    <cellStyle name="40% - Accent1 3" xfId="33"/>
    <cellStyle name="40% - Accent2 2" xfId="34"/>
    <cellStyle name="40% - Accent2 2 2" xfId="35"/>
    <cellStyle name="40% - Accent2 3" xfId="36"/>
    <cellStyle name="40% - Accent3 2" xfId="37"/>
    <cellStyle name="40% - Accent3 2 2" xfId="38"/>
    <cellStyle name="40% - Accent3 3" xfId="39"/>
    <cellStyle name="40% - Accent4 2" xfId="40"/>
    <cellStyle name="40% - Accent4 2 2" xfId="41"/>
    <cellStyle name="40% - Accent4 3" xfId="42"/>
    <cellStyle name="40% - Accent5 2" xfId="43"/>
    <cellStyle name="40% - Accent5 2 2" xfId="44"/>
    <cellStyle name="40% - Accent5 3" xfId="45"/>
    <cellStyle name="40% - Accent6 2" xfId="46"/>
    <cellStyle name="40% - Accent6 2 2" xfId="47"/>
    <cellStyle name="40% - Accent6 3" xfId="48"/>
    <cellStyle name="60% - Accent1 2" xfId="49"/>
    <cellStyle name="60% - Accent1 3" xfId="50"/>
    <cellStyle name="60% - Accent2 2" xfId="51"/>
    <cellStyle name="60% - Accent2 3" xfId="52"/>
    <cellStyle name="60% - Accent3 2" xfId="53"/>
    <cellStyle name="60% - Accent3 3" xfId="54"/>
    <cellStyle name="60% - Accent4 2" xfId="55"/>
    <cellStyle name="60% - Accent4 3" xfId="56"/>
    <cellStyle name="60% - Accent5 2" xfId="57"/>
    <cellStyle name="60% - Accent5 3" xfId="58"/>
    <cellStyle name="60% - Accent6 2" xfId="59"/>
    <cellStyle name="60% - Accent6 3" xfId="60"/>
    <cellStyle name="Accent1 2" xfId="61"/>
    <cellStyle name="Accent1 3" xfId="62"/>
    <cellStyle name="Accent2 2" xfId="63"/>
    <cellStyle name="Accent2 3" xfId="64"/>
    <cellStyle name="Accent3 2" xfId="65"/>
    <cellStyle name="Accent3 3" xfId="66"/>
    <cellStyle name="Accent4 2" xfId="67"/>
    <cellStyle name="Accent4 3" xfId="68"/>
    <cellStyle name="Accent5 2" xfId="69"/>
    <cellStyle name="Accent5 3" xfId="70"/>
    <cellStyle name="Accent6 2" xfId="71"/>
    <cellStyle name="Accent6 3" xfId="72"/>
    <cellStyle name="Bad 2" xfId="73"/>
    <cellStyle name="Bad 3" xfId="74"/>
    <cellStyle name="Bulletin Cells" xfId="204"/>
    <cellStyle name="Bulletin Cells 2" xfId="205"/>
    <cellStyle name="Calculation 2" xfId="75"/>
    <cellStyle name="Calculation 3" xfId="76"/>
    <cellStyle name="Calculation 4" xfId="77"/>
    <cellStyle name="cells" xfId="78"/>
    <cellStyle name="Check Cell 2" xfId="79"/>
    <cellStyle name="Check Cell 3" xfId="80"/>
    <cellStyle name="column field" xfId="81"/>
    <cellStyle name="Comma 2" xfId="82"/>
    <cellStyle name="Comma 2 2" xfId="83"/>
    <cellStyle name="Comma 2 3" xfId="84"/>
    <cellStyle name="Comma 2 4" xfId="202"/>
    <cellStyle name="Comma 3" xfId="85"/>
    <cellStyle name="Comma 4" xfId="86"/>
    <cellStyle name="Comma 4 2" xfId="87"/>
    <cellStyle name="Comma 4 3" xfId="191"/>
    <cellStyle name="Comma 4 3 2" xfId="220"/>
    <cellStyle name="Comma 5" xfId="88"/>
    <cellStyle name="Comma 5 2" xfId="89"/>
    <cellStyle name="Comma 6" xfId="90"/>
    <cellStyle name="Comma 6 2" xfId="91"/>
    <cellStyle name="Comma 7" xfId="92"/>
    <cellStyle name="Comma 7 2" xfId="217"/>
    <cellStyle name="Comma 8" xfId="190"/>
    <cellStyle name="Explanatory Text 2" xfId="93"/>
    <cellStyle name="Explanatory Text 3" xfId="94"/>
    <cellStyle name="field names" xfId="95"/>
    <cellStyle name="Good 2" xfId="96"/>
    <cellStyle name="Good 3" xfId="97"/>
    <cellStyle name="Heading" xfId="206"/>
    <cellStyle name="Heading 1 1" xfId="207"/>
    <cellStyle name="Heading 1 2" xfId="98"/>
    <cellStyle name="Heading 1 3" xfId="99"/>
    <cellStyle name="Heading 2 2" xfId="100"/>
    <cellStyle name="Heading 2 3" xfId="101"/>
    <cellStyle name="Heading 3 2" xfId="102"/>
    <cellStyle name="Heading 3 3" xfId="103"/>
    <cellStyle name="Heading 4 2" xfId="104"/>
    <cellStyle name="Heading 4 3" xfId="105"/>
    <cellStyle name="Headings" xfId="106"/>
    <cellStyle name="Hyperlink 2" xfId="107"/>
    <cellStyle name="Hyperlink 2 2" xfId="108"/>
    <cellStyle name="Hyperlink 2 3" xfId="192"/>
    <cellStyle name="Hyperlink 3" xfId="109"/>
    <cellStyle name="Hyperlink 3 2" xfId="110"/>
    <cellStyle name="Hyperlink 4" xfId="111"/>
    <cellStyle name="Input 2" xfId="112"/>
    <cellStyle name="Input 3" xfId="113"/>
    <cellStyle name="Input 4" xfId="114"/>
    <cellStyle name="Linked Cell 2" xfId="115"/>
    <cellStyle name="Linked Cell 3" xfId="116"/>
    <cellStyle name="Neutral 2" xfId="117"/>
    <cellStyle name="Neutral 3" xfId="118"/>
    <cellStyle name="Normal" xfId="0" builtinId="0"/>
    <cellStyle name="Normal 10" xfId="119"/>
    <cellStyle name="Normal 10 2" xfId="184"/>
    <cellStyle name="Normal 10 2 2" xfId="215"/>
    <cellStyle name="Normal 10 3" xfId="185"/>
    <cellStyle name="Normal 11" xfId="183"/>
    <cellStyle name="Normal 12" xfId="200"/>
    <cellStyle name="Normal 13" xfId="214"/>
    <cellStyle name="Normal 14" xfId="221"/>
    <cellStyle name="Normal 15" xfId="208"/>
    <cellStyle name="Normal 2" xfId="2"/>
    <cellStyle name="Normal 2 2" xfId="120"/>
    <cellStyle name="Normal 2 2 2" xfId="121"/>
    <cellStyle name="Normal 2 2 2 2" xfId="4"/>
    <cellStyle name="Normal 2 2 2 2 2" xfId="7"/>
    <cellStyle name="Normal 2 2 2 2 2 2" xfId="122"/>
    <cellStyle name="Normal 2 2 2 2 3" xfId="5"/>
    <cellStyle name="Normal 2 2 2 2 3 2" xfId="219"/>
    <cellStyle name="Normal 2 2 2 3" xfId="123"/>
    <cellStyle name="Normal 2 2 2 4" xfId="124"/>
    <cellStyle name="Normal 2 2 3" xfId="125"/>
    <cellStyle name="Normal 2 2 4" xfId="126"/>
    <cellStyle name="Normal 2 3" xfId="10"/>
    <cellStyle name="Normal 2 3 2" xfId="193"/>
    <cellStyle name="Normal 2 4" xfId="186"/>
    <cellStyle name="Normal 3" xfId="127"/>
    <cellStyle name="Normal 3 2" xfId="128"/>
    <cellStyle name="Normal 3 3" xfId="129"/>
    <cellStyle name="Normal 3 3 2" xfId="130"/>
    <cellStyle name="Normal 3 4" xfId="131"/>
    <cellStyle name="Normal 3 4 2" xfId="132"/>
    <cellStyle name="Normal 3 5" xfId="133"/>
    <cellStyle name="Normal 3 6" xfId="134"/>
    <cellStyle name="Normal 3 7" xfId="135"/>
    <cellStyle name="Normal 3 8" xfId="136"/>
    <cellStyle name="Normal 4" xfId="137"/>
    <cellStyle name="Normal 4 2" xfId="138"/>
    <cellStyle name="Normal 4 2 2" xfId="139"/>
    <cellStyle name="Normal 4 2 2 2" xfId="187"/>
    <cellStyle name="Normal 4 3" xfId="1"/>
    <cellStyle name="Normal 4 3 2" xfId="6"/>
    <cellStyle name="Normal 4 4" xfId="201"/>
    <cellStyle name="Normal 5" xfId="140"/>
    <cellStyle name="Normal 5 2" xfId="141"/>
    <cellStyle name="Normal 6" xfId="142"/>
    <cellStyle name="Normal 6 2" xfId="143"/>
    <cellStyle name="Normal 6 3" xfId="188"/>
    <cellStyle name="Normal 7" xfId="144"/>
    <cellStyle name="Normal 8" xfId="8"/>
    <cellStyle name="Normal 8 2" xfId="145"/>
    <cellStyle name="Normal 9" xfId="146"/>
    <cellStyle name="Normal_TABLE4 2" xfId="181"/>
    <cellStyle name="Normal10" xfId="147"/>
    <cellStyle name="Normal10 2" xfId="148"/>
    <cellStyle name="Normal10 3" xfId="149"/>
    <cellStyle name="Note 2" xfId="150"/>
    <cellStyle name="Note 2 2" xfId="151"/>
    <cellStyle name="Note 3" xfId="152"/>
    <cellStyle name="Note 4" xfId="153"/>
    <cellStyle name="Output 2" xfId="154"/>
    <cellStyle name="Output 3" xfId="155"/>
    <cellStyle name="Percent 2" xfId="11"/>
    <cellStyle name="Percent 2 2" xfId="9"/>
    <cellStyle name="Percent 2 3" xfId="189"/>
    <cellStyle name="Percent 2 3 2" xfId="218"/>
    <cellStyle name="Percent 3" xfId="156"/>
    <cellStyle name="Percent 3 2" xfId="157"/>
    <cellStyle name="Percent 3 2 2" xfId="158"/>
    <cellStyle name="Percent 3 3" xfId="3"/>
    <cellStyle name="Percent 4" xfId="12"/>
    <cellStyle name="Percent 4 2" xfId="182"/>
    <cellStyle name="Percent 5" xfId="159"/>
    <cellStyle name="Percent 5 2" xfId="160"/>
    <cellStyle name="Percent 5 3" xfId="194"/>
    <cellStyle name="Percent 6" xfId="161"/>
    <cellStyle name="Percent 7" xfId="162"/>
    <cellStyle name="Percent 7 2" xfId="216"/>
    <cellStyle name="rowfield" xfId="163"/>
    <cellStyle name="Style1" xfId="164"/>
    <cellStyle name="Style2" xfId="165"/>
    <cellStyle name="Style3" xfId="166"/>
    <cellStyle name="Style4" xfId="167"/>
    <cellStyle name="Style5" xfId="168"/>
    <cellStyle name="Style6" xfId="169"/>
    <cellStyle name="Style6 2" xfId="209"/>
    <cellStyle name="Style7" xfId="170"/>
    <cellStyle name="Style7 2" xfId="210"/>
    <cellStyle name="Table Cells" xfId="195"/>
    <cellStyle name="Table Cells 2" xfId="211"/>
    <cellStyle name="Table Column Headings" xfId="196"/>
    <cellStyle name="Table Number" xfId="197"/>
    <cellStyle name="Table Number 2" xfId="212"/>
    <cellStyle name="Table Row Headings" xfId="198"/>
    <cellStyle name="Table Row Headings 2" xfId="213"/>
    <cellStyle name="Table Title" xfId="199"/>
    <cellStyle name="Title 2" xfId="171"/>
    <cellStyle name="Title 3" xfId="172"/>
    <cellStyle name="Total 2" xfId="173"/>
    <cellStyle name="Total 3" xfId="174"/>
    <cellStyle name="Warning Text 2" xfId="175"/>
    <cellStyle name="Warning Text 3" xfId="176"/>
    <cellStyle name="whole number" xfId="177"/>
    <cellStyle name="whole number 2" xfId="178"/>
    <cellStyle name="whole number 2 2" xfId="179"/>
    <cellStyle name="whole number 3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1"/>
              <a:t>Figure 2.2: Estimated female population aged 15-44 and general fertility rate (GFR), Scotland, 1951 - 2016</a:t>
            </a:r>
          </a:p>
        </c:rich>
      </c:tx>
      <c:layout>
        <c:manualLayout>
          <c:xMode val="edge"/>
          <c:yMode val="edge"/>
          <c:x val="0.12590386597714889"/>
          <c:y val="3.62537764350453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4583762838226"/>
          <c:y val="0.17967219354378286"/>
          <c:w val="0.81669637829924735"/>
          <c:h val="0.6601883980604119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'Data 2.2'!$B$4</c:f>
              <c:strCache>
                <c:ptCount val="1"/>
                <c:pt idx="0">
                  <c:v> Females aged 15-44</c:v>
                </c:pt>
              </c:strCache>
            </c:strRef>
          </c:tx>
          <c:spPr>
            <a:solidFill>
              <a:srgbClr val="BFBFBF"/>
            </a:solidFill>
            <a:ln w="12700">
              <a:noFill/>
              <a:prstDash val="solid"/>
            </a:ln>
          </c:spPr>
          <c:invertIfNegative val="0"/>
          <c:cat>
            <c:numRef>
              <c:f>'Data 2.2'!$A$5:$A$69</c:f>
              <c:numCache>
                <c:formatCode>General</c:formatCode>
                <c:ptCount val="65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</c:numCache>
            </c:numRef>
          </c:cat>
          <c:val>
            <c:numRef>
              <c:f>'Data 2.2'!$B$5:$B$70</c:f>
              <c:numCache>
                <c:formatCode>#,##0</c:formatCode>
                <c:ptCount val="66"/>
                <c:pt idx="0">
                  <c:v>1132622</c:v>
                </c:pt>
                <c:pt idx="1">
                  <c:v>1123660</c:v>
                </c:pt>
                <c:pt idx="2">
                  <c:v>1111911</c:v>
                </c:pt>
                <c:pt idx="3">
                  <c:v>1101299</c:v>
                </c:pt>
                <c:pt idx="4">
                  <c:v>1092634</c:v>
                </c:pt>
                <c:pt idx="5">
                  <c:v>1080681</c:v>
                </c:pt>
                <c:pt idx="6">
                  <c:v>1069241</c:v>
                </c:pt>
                <c:pt idx="7">
                  <c:v>1061942</c:v>
                </c:pt>
                <c:pt idx="8">
                  <c:v>1056825</c:v>
                </c:pt>
                <c:pt idx="9">
                  <c:v>1047392</c:v>
                </c:pt>
                <c:pt idx="10">
                  <c:v>1040407</c:v>
                </c:pt>
                <c:pt idx="11">
                  <c:v>1048751</c:v>
                </c:pt>
                <c:pt idx="12">
                  <c:v>1052849</c:v>
                </c:pt>
                <c:pt idx="13">
                  <c:v>1052061</c:v>
                </c:pt>
                <c:pt idx="14">
                  <c:v>1039214</c:v>
                </c:pt>
                <c:pt idx="15">
                  <c:v>1026191</c:v>
                </c:pt>
                <c:pt idx="16">
                  <c:v>1013879</c:v>
                </c:pt>
                <c:pt idx="17">
                  <c:v>1008860</c:v>
                </c:pt>
                <c:pt idx="18">
                  <c:v>1006765</c:v>
                </c:pt>
                <c:pt idx="19">
                  <c:v>1006297</c:v>
                </c:pt>
                <c:pt idx="20">
                  <c:v>1010799</c:v>
                </c:pt>
                <c:pt idx="21">
                  <c:v>1011172</c:v>
                </c:pt>
                <c:pt idx="22">
                  <c:v>1017383</c:v>
                </c:pt>
                <c:pt idx="23">
                  <c:v>1027886</c:v>
                </c:pt>
                <c:pt idx="24">
                  <c:v>1032642</c:v>
                </c:pt>
                <c:pt idx="25">
                  <c:v>1044148</c:v>
                </c:pt>
                <c:pt idx="26">
                  <c:v>1055255</c:v>
                </c:pt>
                <c:pt idx="27">
                  <c:v>1065626</c:v>
                </c:pt>
                <c:pt idx="28">
                  <c:v>1077584</c:v>
                </c:pt>
                <c:pt idx="29">
                  <c:v>1087799</c:v>
                </c:pt>
                <c:pt idx="30">
                  <c:v>1094086</c:v>
                </c:pt>
                <c:pt idx="31">
                  <c:v>1101328</c:v>
                </c:pt>
                <c:pt idx="32">
                  <c:v>1107990</c:v>
                </c:pt>
                <c:pt idx="33">
                  <c:v>1115834</c:v>
                </c:pt>
                <c:pt idx="34">
                  <c:v>1121019</c:v>
                </c:pt>
                <c:pt idx="35">
                  <c:v>1125817</c:v>
                </c:pt>
                <c:pt idx="36">
                  <c:v>1127412</c:v>
                </c:pt>
                <c:pt idx="37">
                  <c:v>1120948</c:v>
                </c:pt>
                <c:pt idx="38">
                  <c:v>1119277</c:v>
                </c:pt>
                <c:pt idx="39">
                  <c:v>1122408</c:v>
                </c:pt>
                <c:pt idx="40">
                  <c:v>1121555</c:v>
                </c:pt>
                <c:pt idx="41">
                  <c:v>1108632</c:v>
                </c:pt>
                <c:pt idx="42">
                  <c:v>1102509</c:v>
                </c:pt>
                <c:pt idx="43">
                  <c:v>1101332</c:v>
                </c:pt>
                <c:pt idx="44">
                  <c:v>1100694</c:v>
                </c:pt>
                <c:pt idx="45">
                  <c:v>1097034</c:v>
                </c:pt>
                <c:pt idx="46">
                  <c:v>1092868</c:v>
                </c:pt>
                <c:pt idx="47">
                  <c:v>1087480</c:v>
                </c:pt>
                <c:pt idx="48">
                  <c:v>1082840</c:v>
                </c:pt>
                <c:pt idx="49">
                  <c:v>1079356</c:v>
                </c:pt>
                <c:pt idx="50">
                  <c:v>1075849</c:v>
                </c:pt>
                <c:pt idx="51">
                  <c:v>1071336</c:v>
                </c:pt>
                <c:pt idx="52">
                  <c:v>1066269</c:v>
                </c:pt>
                <c:pt idx="53">
                  <c:v>1063675</c:v>
                </c:pt>
                <c:pt idx="54">
                  <c:v>1065071</c:v>
                </c:pt>
                <c:pt idx="55">
                  <c:v>1063816</c:v>
                </c:pt>
                <c:pt idx="56">
                  <c:v>1066323</c:v>
                </c:pt>
                <c:pt idx="57">
                  <c:v>1064533</c:v>
                </c:pt>
                <c:pt idx="58">
                  <c:v>1061073</c:v>
                </c:pt>
                <c:pt idx="59">
                  <c:v>1058338</c:v>
                </c:pt>
                <c:pt idx="60">
                  <c:v>1058467</c:v>
                </c:pt>
                <c:pt idx="61">
                  <c:v>1051693</c:v>
                </c:pt>
                <c:pt idx="62">
                  <c:v>1043307</c:v>
                </c:pt>
                <c:pt idx="63">
                  <c:v>1037572</c:v>
                </c:pt>
                <c:pt idx="64">
                  <c:v>1036055</c:v>
                </c:pt>
                <c:pt idx="65">
                  <c:v>1035102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508928"/>
        <c:axId val="48510848"/>
      </c:barChart>
      <c:lineChart>
        <c:grouping val="standard"/>
        <c:varyColors val="0"/>
        <c:ser>
          <c:idx val="2"/>
          <c:order val="0"/>
          <c:tx>
            <c:strRef>
              <c:f>'Data 2.2'!$C$4</c:f>
              <c:strCache>
                <c:ptCount val="1"/>
                <c:pt idx="0">
                  <c:v> GFR (live births per 1,000 women aged 15-44)</c:v>
                </c:pt>
              </c:strCache>
            </c:strRef>
          </c:tx>
          <c:spPr>
            <a:ln w="38100">
              <a:solidFill>
                <a:srgbClr val="194B6D"/>
              </a:solidFill>
              <a:prstDash val="solid"/>
            </a:ln>
          </c:spPr>
          <c:marker>
            <c:symbol val="none"/>
          </c:marker>
          <c:cat>
            <c:numRef>
              <c:f>'Data 2.2'!$A$5:$A$70</c:f>
              <c:numCache>
                <c:formatCode>General</c:formatCode>
                <c:ptCount val="66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</c:numCache>
            </c:numRef>
          </c:cat>
          <c:val>
            <c:numRef>
              <c:f>'Data 2.2'!$C$5:$C$70</c:f>
              <c:numCache>
                <c:formatCode>0.0</c:formatCode>
                <c:ptCount val="66"/>
                <c:pt idx="0">
                  <c:v>80</c:v>
                </c:pt>
                <c:pt idx="1">
                  <c:v>80.5</c:v>
                </c:pt>
                <c:pt idx="2">
                  <c:v>81.8</c:v>
                </c:pt>
                <c:pt idx="3">
                  <c:v>83.8</c:v>
                </c:pt>
                <c:pt idx="4">
                  <c:v>84.7</c:v>
                </c:pt>
                <c:pt idx="5">
                  <c:v>88.2</c:v>
                </c:pt>
                <c:pt idx="6">
                  <c:v>91.6</c:v>
                </c:pt>
                <c:pt idx="7">
                  <c:v>93.7</c:v>
                </c:pt>
                <c:pt idx="8">
                  <c:v>93.9</c:v>
                </c:pt>
                <c:pt idx="9">
                  <c:v>96.7</c:v>
                </c:pt>
                <c:pt idx="10">
                  <c:v>97.2</c:v>
                </c:pt>
                <c:pt idx="11">
                  <c:v>99.5</c:v>
                </c:pt>
                <c:pt idx="12">
                  <c:v>97.5</c:v>
                </c:pt>
                <c:pt idx="13">
                  <c:v>99.2</c:v>
                </c:pt>
                <c:pt idx="14">
                  <c:v>96.9</c:v>
                </c:pt>
                <c:pt idx="15">
                  <c:v>94.1</c:v>
                </c:pt>
                <c:pt idx="16">
                  <c:v>94.9</c:v>
                </c:pt>
                <c:pt idx="17">
                  <c:v>94</c:v>
                </c:pt>
                <c:pt idx="18">
                  <c:v>89.7</c:v>
                </c:pt>
                <c:pt idx="19">
                  <c:v>86.8</c:v>
                </c:pt>
                <c:pt idx="20">
                  <c:v>85.8</c:v>
                </c:pt>
                <c:pt idx="21">
                  <c:v>77.7</c:v>
                </c:pt>
                <c:pt idx="22">
                  <c:v>73.099999999999994</c:v>
                </c:pt>
                <c:pt idx="23">
                  <c:v>68.2</c:v>
                </c:pt>
                <c:pt idx="24">
                  <c:v>65.8</c:v>
                </c:pt>
                <c:pt idx="25">
                  <c:v>62.2</c:v>
                </c:pt>
                <c:pt idx="26">
                  <c:v>59.1</c:v>
                </c:pt>
                <c:pt idx="27">
                  <c:v>60.3</c:v>
                </c:pt>
                <c:pt idx="28">
                  <c:v>63.4</c:v>
                </c:pt>
                <c:pt idx="29">
                  <c:v>63.3</c:v>
                </c:pt>
                <c:pt idx="30">
                  <c:v>63.1</c:v>
                </c:pt>
                <c:pt idx="31">
                  <c:v>60.1</c:v>
                </c:pt>
                <c:pt idx="32">
                  <c:v>58.7</c:v>
                </c:pt>
                <c:pt idx="33">
                  <c:v>58.3</c:v>
                </c:pt>
                <c:pt idx="34">
                  <c:v>59.5</c:v>
                </c:pt>
                <c:pt idx="35">
                  <c:v>58.5</c:v>
                </c:pt>
                <c:pt idx="36">
                  <c:v>58.8</c:v>
                </c:pt>
                <c:pt idx="37">
                  <c:v>59.1</c:v>
                </c:pt>
                <c:pt idx="38">
                  <c:v>56.7</c:v>
                </c:pt>
                <c:pt idx="39">
                  <c:v>58.8</c:v>
                </c:pt>
                <c:pt idx="40">
                  <c:v>59.8</c:v>
                </c:pt>
                <c:pt idx="41">
                  <c:v>59.3</c:v>
                </c:pt>
                <c:pt idx="42">
                  <c:v>57.4</c:v>
                </c:pt>
                <c:pt idx="43">
                  <c:v>56</c:v>
                </c:pt>
                <c:pt idx="44">
                  <c:v>54.6</c:v>
                </c:pt>
                <c:pt idx="45">
                  <c:v>54.1</c:v>
                </c:pt>
                <c:pt idx="46">
                  <c:v>54.4</c:v>
                </c:pt>
                <c:pt idx="47">
                  <c:v>52.7</c:v>
                </c:pt>
                <c:pt idx="48">
                  <c:v>50.9</c:v>
                </c:pt>
                <c:pt idx="49">
                  <c:v>49.2</c:v>
                </c:pt>
                <c:pt idx="50">
                  <c:v>48.8</c:v>
                </c:pt>
                <c:pt idx="51">
                  <c:v>47.9</c:v>
                </c:pt>
                <c:pt idx="52">
                  <c:v>49.2</c:v>
                </c:pt>
                <c:pt idx="53">
                  <c:v>50.7</c:v>
                </c:pt>
                <c:pt idx="54">
                  <c:v>51.1</c:v>
                </c:pt>
                <c:pt idx="55">
                  <c:v>52.3</c:v>
                </c:pt>
                <c:pt idx="56">
                  <c:v>54.2</c:v>
                </c:pt>
                <c:pt idx="57">
                  <c:v>56.4</c:v>
                </c:pt>
                <c:pt idx="58">
                  <c:v>55.6</c:v>
                </c:pt>
                <c:pt idx="59">
                  <c:v>55.6</c:v>
                </c:pt>
                <c:pt idx="60">
                  <c:v>55.4</c:v>
                </c:pt>
                <c:pt idx="61">
                  <c:v>55.2</c:v>
                </c:pt>
                <c:pt idx="62" formatCode="General">
                  <c:v>53.7</c:v>
                </c:pt>
                <c:pt idx="63">
                  <c:v>54.670904766127073</c:v>
                </c:pt>
                <c:pt idx="64">
                  <c:v>53.2</c:v>
                </c:pt>
                <c:pt idx="65">
                  <c:v>52.6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21600"/>
        <c:axId val="48523136"/>
      </c:lineChart>
      <c:catAx>
        <c:axId val="48508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1"/>
                    </a:solidFill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48594417446994043"/>
              <c:y val="0.89661108071460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510848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48510848"/>
        <c:scaling>
          <c:orientation val="minMax"/>
          <c:max val="1400000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400">
                    <a:solidFill>
                      <a:sysClr val="windowText" lastClr="000000"/>
                    </a:solidFill>
                  </a:rPr>
                  <a:t>Women aged 15 - 44 (1,000s)</a:t>
                </a:r>
              </a:p>
            </c:rich>
          </c:tx>
          <c:layout>
            <c:manualLayout>
              <c:xMode val="edge"/>
              <c:yMode val="edge"/>
              <c:x val="2.5825154693947085E-3"/>
              <c:y val="0.283955404365995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508928"/>
        <c:crosses val="autoZero"/>
        <c:crossBetween val="midCat"/>
        <c:dispUnits>
          <c:builtInUnit val="thousands"/>
        </c:dispUnits>
      </c:valAx>
      <c:catAx>
        <c:axId val="48521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523136"/>
        <c:crosses val="autoZero"/>
        <c:auto val="0"/>
        <c:lblAlgn val="ctr"/>
        <c:lblOffset val="100"/>
        <c:noMultiLvlLbl val="0"/>
      </c:catAx>
      <c:valAx>
        <c:axId val="4852313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400">
                    <a:solidFill>
                      <a:sysClr val="windowText" lastClr="000000"/>
                    </a:solidFill>
                  </a:rPr>
                  <a:t>GFR</a:t>
                </a:r>
              </a:p>
            </c:rich>
          </c:tx>
          <c:layout>
            <c:manualLayout>
              <c:xMode val="edge"/>
              <c:yMode val="edge"/>
              <c:x val="0.9614733966835004"/>
              <c:y val="0.4280262625782049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52160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8077105873316994"/>
          <c:y val="0.21449310528026896"/>
          <c:w val="0.43738140798584257"/>
          <c:h val="8.07560071940160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0866141732283472" right="0.70866141732283472" top="0.74803149606299213" bottom="0.74803149606299213" header="0.31496062992125984" footer="0.31496062992125984"/>
  <pageSetup orientation="landscape" r:id="rId1"/>
  <headerFooter alignWithMargins="0">
    <oddFooter>&amp;L&amp;8© Crown Copyright 2017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0.88272</cdr:x>
      <cdr:y>0.84625</cdr:y>
    </cdr:from>
    <cdr:to>
      <cdr:x>0.94444</cdr:x>
      <cdr:y>0.88499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627620" y="5326380"/>
          <a:ext cx="53340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zoomScaleNormal="100" workbookViewId="0">
      <selection sqref="A1:D1"/>
    </sheetView>
  </sheetViews>
  <sheetFormatPr defaultColWidth="9.140625" defaultRowHeight="12.75"/>
  <cols>
    <col min="1" max="1" width="9.140625" style="15"/>
    <col min="2" max="2" width="13.140625" style="2" customWidth="1"/>
    <col min="3" max="3" width="19.5703125" style="2" customWidth="1"/>
    <col min="4" max="4" width="13.7109375" style="2" customWidth="1"/>
    <col min="5" max="5" width="11.85546875" style="2" customWidth="1"/>
    <col min="6" max="6" width="26.85546875" style="2" customWidth="1"/>
    <col min="7" max="7" width="6.28515625" style="2" customWidth="1"/>
    <col min="8" max="8" width="9.140625" style="2"/>
    <col min="9" max="9" width="15.28515625" style="2" customWidth="1"/>
    <col min="10" max="16384" width="9.140625" style="2"/>
  </cols>
  <sheetData>
    <row r="1" spans="1:13" s="4" customFormat="1" ht="18" customHeight="1">
      <c r="A1" s="30" t="s">
        <v>9</v>
      </c>
      <c r="B1" s="30"/>
      <c r="C1" s="30"/>
      <c r="D1" s="30"/>
      <c r="E1" s="28"/>
      <c r="F1" s="28"/>
      <c r="G1" s="29" t="s">
        <v>0</v>
      </c>
      <c r="J1" s="31"/>
      <c r="K1" s="31"/>
    </row>
    <row r="2" spans="1:13" ht="18" customHeight="1">
      <c r="A2" s="33" t="s">
        <v>8</v>
      </c>
      <c r="B2" s="33"/>
      <c r="C2" s="33"/>
      <c r="D2" s="33"/>
      <c r="E2" s="33"/>
      <c r="F2" s="33"/>
      <c r="G2" s="33"/>
      <c r="H2" s="33"/>
      <c r="I2" s="33"/>
    </row>
    <row r="3" spans="1:13" ht="12.75" customHeight="1">
      <c r="A3" s="10"/>
      <c r="B3" s="11"/>
      <c r="C3" s="11"/>
      <c r="D3" s="11"/>
      <c r="E3" s="11"/>
      <c r="F3" s="11"/>
      <c r="G3" s="7"/>
    </row>
    <row r="4" spans="1:13" s="5" customFormat="1" ht="40.5" customHeight="1">
      <c r="A4" s="8" t="s">
        <v>1</v>
      </c>
      <c r="B4" s="12" t="s">
        <v>3</v>
      </c>
      <c r="C4" s="12" t="s">
        <v>4</v>
      </c>
      <c r="D4" s="12" t="s">
        <v>5</v>
      </c>
      <c r="E4" s="13"/>
      <c r="F4" s="13"/>
      <c r="G4" s="14"/>
      <c r="I4" s="13"/>
      <c r="J4" s="13"/>
      <c r="K4" s="14"/>
      <c r="L4" s="13"/>
      <c r="M4" s="13"/>
    </row>
    <row r="5" spans="1:13">
      <c r="A5" s="15">
        <v>1951</v>
      </c>
      <c r="B5" s="9">
        <v>1132622</v>
      </c>
      <c r="C5" s="16">
        <v>80</v>
      </c>
      <c r="D5" s="9">
        <v>90639</v>
      </c>
      <c r="E5" s="9"/>
      <c r="F5" s="17"/>
    </row>
    <row r="6" spans="1:13">
      <c r="A6" s="15">
        <v>1952</v>
      </c>
      <c r="B6" s="9">
        <v>1123660</v>
      </c>
      <c r="C6" s="16">
        <v>80.5</v>
      </c>
      <c r="D6" s="9">
        <v>90422</v>
      </c>
      <c r="E6" s="9"/>
    </row>
    <row r="7" spans="1:13">
      <c r="A7" s="15">
        <v>1953</v>
      </c>
      <c r="B7" s="9">
        <v>1111911</v>
      </c>
      <c r="C7" s="16">
        <v>81.8</v>
      </c>
      <c r="D7" s="9">
        <v>90913</v>
      </c>
      <c r="E7" s="9"/>
    </row>
    <row r="8" spans="1:13">
      <c r="A8" s="15">
        <v>1954</v>
      </c>
      <c r="B8" s="9">
        <v>1101299</v>
      </c>
      <c r="C8" s="16">
        <v>83.8</v>
      </c>
      <c r="D8" s="9">
        <v>92315</v>
      </c>
      <c r="E8" s="9"/>
    </row>
    <row r="9" spans="1:13">
      <c r="A9" s="15">
        <v>1955</v>
      </c>
      <c r="B9" s="9">
        <v>1092634</v>
      </c>
      <c r="C9" s="16">
        <v>84.7</v>
      </c>
      <c r="D9" s="9">
        <v>92539</v>
      </c>
      <c r="E9" s="9"/>
      <c r="G9" s="18"/>
    </row>
    <row r="10" spans="1:13">
      <c r="A10" s="15">
        <v>1956</v>
      </c>
      <c r="B10" s="9">
        <v>1080681</v>
      </c>
      <c r="C10" s="16">
        <v>88.2</v>
      </c>
      <c r="D10" s="9">
        <v>95313</v>
      </c>
      <c r="E10" s="9"/>
    </row>
    <row r="11" spans="1:13">
      <c r="A11" s="15">
        <v>1957</v>
      </c>
      <c r="B11" s="9">
        <v>1069241</v>
      </c>
      <c r="C11" s="16">
        <v>91.6</v>
      </c>
      <c r="D11" s="9">
        <v>97977</v>
      </c>
      <c r="E11" s="9"/>
    </row>
    <row r="12" spans="1:13">
      <c r="A12" s="15">
        <v>1958</v>
      </c>
      <c r="B12" s="9">
        <v>1061942</v>
      </c>
      <c r="C12" s="16">
        <v>93.7</v>
      </c>
      <c r="D12" s="9">
        <v>99481</v>
      </c>
      <c r="E12" s="9"/>
    </row>
    <row r="13" spans="1:13">
      <c r="A13" s="15">
        <v>1959</v>
      </c>
      <c r="B13" s="9">
        <v>1056825</v>
      </c>
      <c r="C13" s="16">
        <v>93.9</v>
      </c>
      <c r="D13" s="9">
        <v>99251</v>
      </c>
      <c r="E13" s="9"/>
    </row>
    <row r="14" spans="1:13">
      <c r="A14" s="15">
        <v>1960</v>
      </c>
      <c r="B14" s="9">
        <v>1047392</v>
      </c>
      <c r="C14" s="16">
        <v>96.7</v>
      </c>
      <c r="D14" s="9">
        <v>101292</v>
      </c>
      <c r="E14" s="9"/>
    </row>
    <row r="15" spans="1:13">
      <c r="A15" s="15">
        <v>1961</v>
      </c>
      <c r="B15" s="9">
        <v>1040407</v>
      </c>
      <c r="C15" s="16">
        <v>97.2</v>
      </c>
      <c r="D15" s="9">
        <v>101169</v>
      </c>
      <c r="E15" s="9"/>
    </row>
    <row r="16" spans="1:13">
      <c r="A16" s="15">
        <v>1962</v>
      </c>
      <c r="B16" s="9">
        <v>1048751</v>
      </c>
      <c r="C16" s="16">
        <v>99.5</v>
      </c>
      <c r="D16" s="9">
        <v>104334</v>
      </c>
      <c r="E16" s="9"/>
    </row>
    <row r="17" spans="1:5">
      <c r="A17" s="15">
        <v>1963</v>
      </c>
      <c r="B17" s="9">
        <v>1052849</v>
      </c>
      <c r="C17" s="16">
        <v>97.5</v>
      </c>
      <c r="D17" s="9">
        <v>102691</v>
      </c>
      <c r="E17" s="9"/>
    </row>
    <row r="18" spans="1:5">
      <c r="A18" s="15">
        <v>1964</v>
      </c>
      <c r="B18" s="9">
        <v>1052061</v>
      </c>
      <c r="C18" s="16">
        <v>99.2</v>
      </c>
      <c r="D18" s="9">
        <v>104355</v>
      </c>
      <c r="E18" s="9"/>
    </row>
    <row r="19" spans="1:5">
      <c r="A19" s="15">
        <v>1965</v>
      </c>
      <c r="B19" s="9">
        <v>1039214</v>
      </c>
      <c r="C19" s="16">
        <v>96.9</v>
      </c>
      <c r="D19" s="9">
        <v>100660</v>
      </c>
      <c r="E19" s="9"/>
    </row>
    <row r="20" spans="1:5">
      <c r="A20" s="15">
        <v>1966</v>
      </c>
      <c r="B20" s="9">
        <v>1026191</v>
      </c>
      <c r="C20" s="16">
        <v>94.1</v>
      </c>
      <c r="D20" s="9">
        <v>96536</v>
      </c>
      <c r="E20" s="9"/>
    </row>
    <row r="21" spans="1:5">
      <c r="A21" s="15">
        <v>1967</v>
      </c>
      <c r="B21" s="9">
        <v>1013879</v>
      </c>
      <c r="C21" s="16">
        <v>94.9</v>
      </c>
      <c r="D21" s="9">
        <v>96221</v>
      </c>
      <c r="E21" s="9"/>
    </row>
    <row r="22" spans="1:5">
      <c r="A22" s="15">
        <v>1968</v>
      </c>
      <c r="B22" s="9">
        <v>1008860</v>
      </c>
      <c r="C22" s="16">
        <v>94</v>
      </c>
      <c r="D22" s="9">
        <v>94786</v>
      </c>
      <c r="E22" s="9"/>
    </row>
    <row r="23" spans="1:5">
      <c r="A23" s="15">
        <v>1969</v>
      </c>
      <c r="B23" s="9">
        <v>1006765</v>
      </c>
      <c r="C23" s="16">
        <v>89.7</v>
      </c>
      <c r="D23" s="9">
        <v>90290</v>
      </c>
      <c r="E23" s="9"/>
    </row>
    <row r="24" spans="1:5">
      <c r="A24" s="15">
        <v>1970</v>
      </c>
      <c r="B24" s="9">
        <v>1006297</v>
      </c>
      <c r="C24" s="16">
        <v>86.8</v>
      </c>
      <c r="D24" s="9">
        <v>87335</v>
      </c>
      <c r="E24" s="9"/>
    </row>
    <row r="25" spans="1:5">
      <c r="A25" s="15">
        <v>1971</v>
      </c>
      <c r="B25" s="9">
        <v>1010799</v>
      </c>
      <c r="C25" s="16">
        <v>85.8</v>
      </c>
      <c r="D25" s="9">
        <v>86728</v>
      </c>
      <c r="E25" s="9"/>
    </row>
    <row r="26" spans="1:5">
      <c r="A26" s="15">
        <v>1972</v>
      </c>
      <c r="B26" s="9">
        <v>1011172</v>
      </c>
      <c r="C26" s="16">
        <v>77.7</v>
      </c>
      <c r="D26" s="9">
        <v>78550</v>
      </c>
      <c r="E26" s="9"/>
    </row>
    <row r="27" spans="1:5">
      <c r="A27" s="15">
        <v>1973</v>
      </c>
      <c r="B27" s="9">
        <v>1017383</v>
      </c>
      <c r="C27" s="16">
        <v>73.099999999999994</v>
      </c>
      <c r="D27" s="9">
        <v>74392</v>
      </c>
      <c r="E27" s="9"/>
    </row>
    <row r="28" spans="1:5">
      <c r="A28" s="15">
        <v>1974</v>
      </c>
      <c r="B28" s="9">
        <v>1027886</v>
      </c>
      <c r="C28" s="16">
        <v>68.2</v>
      </c>
      <c r="D28" s="9">
        <v>70093</v>
      </c>
      <c r="E28" s="9"/>
    </row>
    <row r="29" spans="1:5">
      <c r="A29" s="15">
        <v>1975</v>
      </c>
      <c r="B29" s="9">
        <v>1032642</v>
      </c>
      <c r="C29" s="16">
        <v>65.8</v>
      </c>
      <c r="D29" s="9">
        <v>67943</v>
      </c>
      <c r="E29" s="9"/>
    </row>
    <row r="30" spans="1:5">
      <c r="A30" s="15">
        <v>1976</v>
      </c>
      <c r="B30" s="9">
        <v>1044148</v>
      </c>
      <c r="C30" s="16">
        <v>62.2</v>
      </c>
      <c r="D30" s="9">
        <v>64895</v>
      </c>
      <c r="E30" s="9"/>
    </row>
    <row r="31" spans="1:5">
      <c r="A31" s="15">
        <v>1977</v>
      </c>
      <c r="B31" s="9">
        <v>1055255</v>
      </c>
      <c r="C31" s="16">
        <v>59.1</v>
      </c>
      <c r="D31" s="9">
        <v>62342</v>
      </c>
      <c r="E31" s="9"/>
    </row>
    <row r="32" spans="1:5">
      <c r="A32" s="15">
        <v>1978</v>
      </c>
      <c r="B32" s="9">
        <v>1065626</v>
      </c>
      <c r="C32" s="16">
        <v>60.3</v>
      </c>
      <c r="D32" s="9">
        <v>64295</v>
      </c>
      <c r="E32" s="9"/>
    </row>
    <row r="33" spans="1:5">
      <c r="A33" s="15">
        <v>1979</v>
      </c>
      <c r="B33" s="9">
        <v>1077584</v>
      </c>
      <c r="C33" s="16">
        <v>63.4</v>
      </c>
      <c r="D33" s="9">
        <v>68366</v>
      </c>
      <c r="E33" s="9"/>
    </row>
    <row r="34" spans="1:5">
      <c r="A34" s="15">
        <v>1980</v>
      </c>
      <c r="B34" s="9">
        <v>1087799</v>
      </c>
      <c r="C34" s="16">
        <v>63.3</v>
      </c>
      <c r="D34" s="9">
        <v>68892</v>
      </c>
      <c r="E34" s="9"/>
    </row>
    <row r="35" spans="1:5">
      <c r="A35" s="15">
        <v>1981</v>
      </c>
      <c r="B35" s="9">
        <v>1094086</v>
      </c>
      <c r="C35" s="16">
        <v>63.1</v>
      </c>
      <c r="D35" s="9">
        <v>69054</v>
      </c>
      <c r="E35" s="9"/>
    </row>
    <row r="36" spans="1:5">
      <c r="A36" s="15">
        <v>1982</v>
      </c>
      <c r="B36" s="19">
        <v>1101328</v>
      </c>
      <c r="C36" s="20">
        <v>60.1</v>
      </c>
      <c r="D36" s="9">
        <v>66196</v>
      </c>
      <c r="E36" s="9"/>
    </row>
    <row r="37" spans="1:5">
      <c r="A37" s="15">
        <v>1983</v>
      </c>
      <c r="B37" s="19">
        <v>1107990</v>
      </c>
      <c r="C37" s="20">
        <v>58.7</v>
      </c>
      <c r="D37" s="9">
        <v>65078</v>
      </c>
      <c r="E37" s="9"/>
    </row>
    <row r="38" spans="1:5">
      <c r="A38" s="15">
        <v>1984</v>
      </c>
      <c r="B38" s="19">
        <v>1115834</v>
      </c>
      <c r="C38" s="20">
        <v>58.3</v>
      </c>
      <c r="D38" s="9">
        <v>65106</v>
      </c>
      <c r="E38" s="9"/>
    </row>
    <row r="39" spans="1:5">
      <c r="A39" s="15">
        <v>1985</v>
      </c>
      <c r="B39" s="19">
        <v>1121019</v>
      </c>
      <c r="C39" s="20">
        <v>59.5</v>
      </c>
      <c r="D39" s="9">
        <v>66676</v>
      </c>
      <c r="E39" s="9"/>
    </row>
    <row r="40" spans="1:5">
      <c r="A40" s="15">
        <v>1986</v>
      </c>
      <c r="B40" s="19">
        <v>1125817</v>
      </c>
      <c r="C40" s="20">
        <v>58.5</v>
      </c>
      <c r="D40" s="9">
        <v>65812</v>
      </c>
      <c r="E40" s="9"/>
    </row>
    <row r="41" spans="1:5">
      <c r="A41" s="15">
        <v>1987</v>
      </c>
      <c r="B41" s="19">
        <v>1127412</v>
      </c>
      <c r="C41" s="20">
        <v>58.8</v>
      </c>
      <c r="D41" s="9">
        <v>66241</v>
      </c>
      <c r="E41" s="9"/>
    </row>
    <row r="42" spans="1:5">
      <c r="A42" s="15">
        <v>1988</v>
      </c>
      <c r="B42" s="19">
        <v>1120948</v>
      </c>
      <c r="C42" s="20">
        <v>59.1</v>
      </c>
      <c r="D42" s="9">
        <v>66212</v>
      </c>
      <c r="E42" s="9"/>
    </row>
    <row r="43" spans="1:5">
      <c r="A43" s="15">
        <v>1989</v>
      </c>
      <c r="B43" s="19">
        <v>1119277</v>
      </c>
      <c r="C43" s="20">
        <v>56.7</v>
      </c>
      <c r="D43" s="9">
        <v>63480</v>
      </c>
      <c r="E43" s="9"/>
    </row>
    <row r="44" spans="1:5">
      <c r="A44" s="15">
        <v>1990</v>
      </c>
      <c r="B44" s="19">
        <v>1122408</v>
      </c>
      <c r="C44" s="20">
        <v>58.8</v>
      </c>
      <c r="D44" s="9">
        <v>65973</v>
      </c>
      <c r="E44" s="9"/>
    </row>
    <row r="45" spans="1:5">
      <c r="A45" s="15">
        <v>1991</v>
      </c>
      <c r="B45" s="19">
        <v>1121555</v>
      </c>
      <c r="C45" s="20">
        <v>59.8</v>
      </c>
      <c r="D45" s="9">
        <v>67024</v>
      </c>
      <c r="E45" s="9"/>
    </row>
    <row r="46" spans="1:5">
      <c r="A46" s="15">
        <v>1992</v>
      </c>
      <c r="B46" s="19">
        <v>1108632</v>
      </c>
      <c r="C46" s="20">
        <v>59.3</v>
      </c>
      <c r="D46" s="9">
        <v>65789</v>
      </c>
      <c r="E46" s="9"/>
    </row>
    <row r="47" spans="1:5">
      <c r="A47" s="15">
        <v>1993</v>
      </c>
      <c r="B47" s="19">
        <v>1102509</v>
      </c>
      <c r="C47" s="20">
        <v>57.4</v>
      </c>
      <c r="D47" s="9">
        <v>63337</v>
      </c>
      <c r="E47" s="9"/>
    </row>
    <row r="48" spans="1:5">
      <c r="A48" s="15">
        <v>1994</v>
      </c>
      <c r="B48" s="19">
        <v>1101332</v>
      </c>
      <c r="C48" s="20">
        <v>56</v>
      </c>
      <c r="D48" s="9">
        <v>61656</v>
      </c>
      <c r="E48" s="9"/>
    </row>
    <row r="49" spans="1:5">
      <c r="A49" s="15">
        <v>1995</v>
      </c>
      <c r="B49" s="19">
        <v>1100694</v>
      </c>
      <c r="C49" s="20">
        <v>54.6</v>
      </c>
      <c r="D49" s="9">
        <v>60051</v>
      </c>
      <c r="E49" s="9"/>
    </row>
    <row r="50" spans="1:5">
      <c r="A50" s="15">
        <v>1996</v>
      </c>
      <c r="B50" s="19">
        <v>1097034</v>
      </c>
      <c r="C50" s="20">
        <v>54.1</v>
      </c>
      <c r="D50" s="9">
        <v>59296</v>
      </c>
      <c r="E50" s="9"/>
    </row>
    <row r="51" spans="1:5">
      <c r="A51" s="15">
        <v>1997</v>
      </c>
      <c r="B51" s="19">
        <v>1092868</v>
      </c>
      <c r="C51" s="20">
        <v>54.4</v>
      </c>
      <c r="D51" s="9">
        <v>59440</v>
      </c>
      <c r="E51" s="9"/>
    </row>
    <row r="52" spans="1:5">
      <c r="A52" s="15">
        <v>1998</v>
      </c>
      <c r="B52" s="19">
        <v>1087480</v>
      </c>
      <c r="C52" s="20">
        <v>52.7</v>
      </c>
      <c r="D52" s="9">
        <v>57319</v>
      </c>
      <c r="E52" s="9"/>
    </row>
    <row r="53" spans="1:5">
      <c r="A53" s="15">
        <v>1999</v>
      </c>
      <c r="B53" s="19">
        <v>1082840</v>
      </c>
      <c r="C53" s="20">
        <v>50.9</v>
      </c>
      <c r="D53" s="9">
        <v>55147</v>
      </c>
      <c r="E53" s="9"/>
    </row>
    <row r="54" spans="1:5">
      <c r="A54" s="15">
        <v>2000</v>
      </c>
      <c r="B54" s="19">
        <v>1079356</v>
      </c>
      <c r="C54" s="20">
        <v>49.2</v>
      </c>
      <c r="D54" s="9">
        <v>53076</v>
      </c>
      <c r="E54" s="9"/>
    </row>
    <row r="55" spans="1:5">
      <c r="A55" s="15">
        <v>2001</v>
      </c>
      <c r="B55" s="9">
        <v>1075849</v>
      </c>
      <c r="C55" s="16">
        <v>48.8</v>
      </c>
      <c r="D55" s="9">
        <v>52527</v>
      </c>
      <c r="E55" s="9"/>
    </row>
    <row r="56" spans="1:5">
      <c r="A56" s="15">
        <v>2002</v>
      </c>
      <c r="B56" s="9">
        <v>1071336</v>
      </c>
      <c r="C56" s="16">
        <v>47.9</v>
      </c>
      <c r="D56" s="9">
        <v>51270</v>
      </c>
      <c r="E56" s="21"/>
    </row>
    <row r="57" spans="1:5">
      <c r="A57" s="15">
        <v>2003</v>
      </c>
      <c r="B57" s="22">
        <v>1066269</v>
      </c>
      <c r="C57" s="16">
        <v>49.2</v>
      </c>
      <c r="D57" s="9">
        <v>52432</v>
      </c>
      <c r="E57" s="21"/>
    </row>
    <row r="58" spans="1:5">
      <c r="A58" s="15">
        <v>2004</v>
      </c>
      <c r="B58" s="22">
        <v>1063675</v>
      </c>
      <c r="C58" s="16">
        <v>50.7</v>
      </c>
      <c r="D58" s="9">
        <v>53957</v>
      </c>
      <c r="E58" s="21"/>
    </row>
    <row r="59" spans="1:5">
      <c r="A59" s="15">
        <v>2005</v>
      </c>
      <c r="B59" s="22">
        <v>1065071</v>
      </c>
      <c r="C59" s="16">
        <v>51.1</v>
      </c>
      <c r="D59" s="9">
        <v>54386</v>
      </c>
      <c r="E59" s="21"/>
    </row>
    <row r="60" spans="1:5">
      <c r="A60" s="15">
        <v>2006</v>
      </c>
      <c r="B60" s="22">
        <v>1063816</v>
      </c>
      <c r="C60" s="16">
        <v>52.3</v>
      </c>
      <c r="D60" s="9">
        <v>55690</v>
      </c>
      <c r="E60" s="21"/>
    </row>
    <row r="61" spans="1:5">
      <c r="A61" s="15">
        <v>2007</v>
      </c>
      <c r="B61" s="9">
        <v>1066323</v>
      </c>
      <c r="C61" s="16">
        <v>54.2</v>
      </c>
      <c r="D61" s="9">
        <v>57781</v>
      </c>
      <c r="E61" s="21"/>
    </row>
    <row r="62" spans="1:5">
      <c r="A62" s="15">
        <v>2008</v>
      </c>
      <c r="B62" s="9">
        <v>1064533</v>
      </c>
      <c r="C62" s="16">
        <v>56.4</v>
      </c>
      <c r="D62" s="9">
        <v>60041</v>
      </c>
      <c r="E62" s="21"/>
    </row>
    <row r="63" spans="1:5">
      <c r="A63" s="15">
        <v>2009</v>
      </c>
      <c r="B63" s="9">
        <v>1061073</v>
      </c>
      <c r="C63" s="16">
        <v>55.6</v>
      </c>
      <c r="D63" s="9">
        <v>59046</v>
      </c>
      <c r="E63" s="21"/>
    </row>
    <row r="64" spans="1:5">
      <c r="A64" s="15">
        <v>2010</v>
      </c>
      <c r="B64" s="9">
        <v>1058338</v>
      </c>
      <c r="C64" s="16">
        <v>55.6</v>
      </c>
      <c r="D64" s="9">
        <v>58791</v>
      </c>
      <c r="E64" s="21"/>
    </row>
    <row r="65" spans="1:9">
      <c r="A65" s="15">
        <v>2011</v>
      </c>
      <c r="B65" s="9">
        <v>1058467</v>
      </c>
      <c r="C65" s="16">
        <v>55.4</v>
      </c>
      <c r="D65" s="9">
        <v>58590</v>
      </c>
      <c r="E65" s="21"/>
    </row>
    <row r="66" spans="1:9">
      <c r="A66" s="15">
        <v>2012</v>
      </c>
      <c r="B66" s="9">
        <v>1051693</v>
      </c>
      <c r="C66" s="16">
        <v>55.2</v>
      </c>
      <c r="D66" s="9">
        <v>58027</v>
      </c>
      <c r="E66" s="21"/>
      <c r="F66" s="16"/>
    </row>
    <row r="67" spans="1:9">
      <c r="A67" s="15">
        <v>2013</v>
      </c>
      <c r="B67" s="9">
        <v>1043307</v>
      </c>
      <c r="C67" s="2">
        <v>53.7</v>
      </c>
      <c r="D67" s="9">
        <v>56014</v>
      </c>
    </row>
    <row r="68" spans="1:9">
      <c r="A68" s="1">
        <v>2014</v>
      </c>
      <c r="B68" s="23">
        <v>1037572</v>
      </c>
      <c r="C68" s="24">
        <f>(D68/B68)*1000</f>
        <v>54.670904766127073</v>
      </c>
      <c r="D68" s="23">
        <v>56725</v>
      </c>
    </row>
    <row r="69" spans="1:9">
      <c r="A69" s="1">
        <v>2015</v>
      </c>
      <c r="B69" s="23">
        <v>1036055</v>
      </c>
      <c r="C69" s="24">
        <v>53.2</v>
      </c>
      <c r="D69" s="23">
        <v>55098</v>
      </c>
    </row>
    <row r="70" spans="1:9">
      <c r="A70" s="25">
        <v>2016</v>
      </c>
      <c r="B70" s="26">
        <v>1035102</v>
      </c>
      <c r="C70" s="27">
        <v>52.6</v>
      </c>
      <c r="D70" s="26">
        <v>54488</v>
      </c>
    </row>
    <row r="71" spans="1:9" ht="10.5" customHeight="1"/>
    <row r="72" spans="1:9" ht="10.5" customHeight="1">
      <c r="A72" s="35" t="s">
        <v>6</v>
      </c>
      <c r="B72" s="35"/>
      <c r="C72" s="6"/>
      <c r="D72" s="6"/>
      <c r="E72" s="6"/>
      <c r="F72" s="6"/>
      <c r="G72" s="6"/>
      <c r="H72" s="6"/>
      <c r="I72" s="6"/>
    </row>
    <row r="73" spans="1:9" ht="21" customHeight="1">
      <c r="A73" s="34" t="s">
        <v>7</v>
      </c>
      <c r="B73" s="34"/>
      <c r="C73" s="34"/>
      <c r="D73" s="34"/>
      <c r="E73" s="3"/>
      <c r="F73" s="3"/>
      <c r="G73" s="3"/>
      <c r="H73" s="3"/>
      <c r="I73" s="3"/>
    </row>
    <row r="74" spans="1:9" ht="10.5" customHeight="1"/>
    <row r="75" spans="1:9" ht="10.5" customHeight="1">
      <c r="A75" s="32" t="s">
        <v>2</v>
      </c>
      <c r="B75" s="32"/>
      <c r="C75" s="32"/>
    </row>
  </sheetData>
  <mergeCells count="6">
    <mergeCell ref="A75:C75"/>
    <mergeCell ref="J1:K1"/>
    <mergeCell ref="A2:I2"/>
    <mergeCell ref="A73:D73"/>
    <mergeCell ref="A1:D1"/>
    <mergeCell ref="A72:B72"/>
  </mergeCells>
  <pageMargins left="0.15748031496062992" right="0.15748031496062992" top="0.98425196850393704" bottom="0.98425196850393704" header="0.51181102362204722" footer="0.51181102362204722"/>
  <pageSetup paperSize="9" scale="47" orientation="landscape" r:id="rId1"/>
  <headerFooter alignWithMargins="0">
    <oddFooter>&amp;L© Crown Copyright 2015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A18412212</value>
    </field>
    <field name="Objective-Title">
      <value order="0">RGAR 2016 - All figures</value>
    </field>
    <field name="Objective-Description">
      <value order="0"/>
    </field>
    <field name="Objective-CreationStamp">
      <value order="0">2017-07-10T09:46:44Z</value>
    </field>
    <field name="Objective-IsApproved">
      <value order="0">false</value>
    </field>
    <field name="Objective-IsPublished">
      <value order="0">true</value>
    </field>
    <field name="Objective-DatePublished">
      <value order="0">2017-07-19T08:11:18Z</value>
    </field>
    <field name="Objective-ModificationStamp">
      <value order="0">2017-07-19T08:11:18Z</value>
    </field>
    <field name="Objective-Owner">
      <value order="0">Macfie, Martin M (U207329)</value>
    </field>
    <field name="Objective-Path">
      <value order="0">Objective Global Folder:SG File Plan:People, communities and living:Population and migration:Demography:Research and analysis: Demography:National Records of Scotland (NRS): Demographic Statistics: The Registrar Generals Annual Review of Demographic Trends (RGAR): (2017-2018): 2017-2022</value>
    </field>
    <field name="Objective-Parent">
      <value order="0">National Records of Scotland (NRS): Demographic Statistics: The Registrar Generals Annual Review of Demographic Trends (RGAR): (2017-2018): 2017-2022</value>
    </field>
    <field name="Objective-State">
      <value order="0">Published</value>
    </field>
    <field name="Objective-VersionId">
      <value order="0">vA25605331</value>
    </field>
    <field name="Objective-Version">
      <value order="0">5.0</value>
    </field>
    <field name="Objective-VersionNumber">
      <value order="0">23</value>
    </field>
    <field name="Objective-VersionComment">
      <value order="0"/>
    </field>
    <field name="Objective-FileNumber">
      <value order="0">qA636280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2.2</vt:lpstr>
      <vt:lpstr>Figure 2.2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Z612184</cp:lastModifiedBy>
  <cp:lastPrinted>2017-07-17T14:39:18Z</cp:lastPrinted>
  <dcterms:created xsi:type="dcterms:W3CDTF">2017-07-10T09:43:58Z</dcterms:created>
  <dcterms:modified xsi:type="dcterms:W3CDTF">2017-07-24T09:13:53Z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A18412212</vt:lpwstr>
  </property>
  <property fmtid="{D5CDD505-2E9C-101B-9397-08002B2CF9AE}" pid="4" name="Objective-Title">
    <vt:lpwstr>RGAR 2016 - All figures</vt:lpwstr>
  </property>
  <property fmtid="{D5CDD505-2E9C-101B-9397-08002B2CF9AE}" pid="5" name="Objective-Description">
    <vt:lpwstr/>
  </property>
  <property fmtid="{D5CDD505-2E9C-101B-9397-08002B2CF9AE}" pid="6" name="Objective-CreationStamp">
    <vt:filetime>2017-07-10T09:46:44Z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2017-07-19T08:11:18Z</vt:filetime>
  </property>
  <property fmtid="{D5CDD505-2E9C-101B-9397-08002B2CF9AE}" pid="10" name="Objective-ModificationStamp">
    <vt:filetime>2017-07-19T08:11:18Z</vt:filetime>
  </property>
  <property fmtid="{D5CDD505-2E9C-101B-9397-08002B2CF9AE}" pid="11" name="Objective-Owner">
    <vt:lpwstr>Macfie, Martin M (U207329)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Demographic Statistics: The Registrar Generals Annual Review of Demographic Trend</vt:lpwstr>
  </property>
  <property fmtid="{D5CDD505-2E9C-101B-9397-08002B2CF9AE}" pid="13" name="Objective-Parent">
    <vt:lpwstr>National Records of Scotland (NRS): Demographic Statistics: The Registrar Generals Annual Review of Demographic Trends (RGAR): (2017-2018): 2017-2022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vA25605331</vt:lpwstr>
  </property>
  <property fmtid="{D5CDD505-2E9C-101B-9397-08002B2CF9AE}" pid="16" name="Objective-Version">
    <vt:lpwstr>5.0</vt:lpwstr>
  </property>
  <property fmtid="{D5CDD505-2E9C-101B-9397-08002B2CF9AE}" pid="17" name="Objective-VersionNumber">
    <vt:r8>23</vt:r8>
  </property>
  <property fmtid="{D5CDD505-2E9C-101B-9397-08002B2CF9AE}" pid="18" name="Objective-VersionComment">
    <vt:lpwstr/>
  </property>
  <property fmtid="{D5CDD505-2E9C-101B-9397-08002B2CF9AE}" pid="19" name="Objective-FileNumber">
    <vt:lpwstr>qA636280</vt:lpwstr>
  </property>
  <property fmtid="{D5CDD505-2E9C-101B-9397-08002B2CF9AE}" pid="20" name="Objective-Classification">
    <vt:lpwstr>OFFICIAL-SENSITIVE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Received">
    <vt:lpwstr/>
  </property>
  <property fmtid="{D5CDD505-2E9C-101B-9397-08002B2CF9AE}" pid="23" name="Objective-Date of Original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mment">
    <vt:lpwstr/>
  </property>
  <property fmtid="{D5CDD505-2E9C-101B-9397-08002B2CF9AE}" pid="27" name="Objective-Date of Original [system]">
    <vt:lpwstr/>
  </property>
  <property fmtid="{D5CDD505-2E9C-101B-9397-08002B2CF9AE}" pid="28" name="Objective-Date Received [system]">
    <vt:lpwstr/>
  </property>
  <property fmtid="{D5CDD505-2E9C-101B-9397-08002B2CF9AE}" pid="29" name="Objective-SG Web Publication - Category [system]">
    <vt:lpwstr/>
  </property>
  <property fmtid="{D5CDD505-2E9C-101B-9397-08002B2CF9AE}" pid="30" name="Objective-SG Web Publication - Category 2 Classification [system]">
    <vt:lpwstr/>
  </property>
</Properties>
</file>