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7520" windowHeight="11190" tabRatio="856" activeTab="1"/>
  </bookViews>
  <sheets>
    <sheet name="Data 3.3" sheetId="60" r:id="rId1"/>
    <sheet name="Figure 3.3a" sheetId="61" r:id="rId2"/>
    <sheet name="Figure 3.3b" sheetId="62" r:id="rId3"/>
  </sheets>
  <externalReferences>
    <externalReference r:id="rId4"/>
    <externalReference r:id="rId5"/>
  </externalReferences>
  <definedNames>
    <definedName name="CHPname">[1]Pivot!$G$47:$H$87</definedName>
    <definedName name="CrownCopyright">#REF!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MaleAnchor">#REF!</definedName>
    <definedName name="Males">#REF!</definedName>
    <definedName name="Males91">#REF!</definedName>
    <definedName name="MalesAgedOn">#REF!</definedName>
    <definedName name="MalesTotal">#REF!</definedName>
    <definedName name="PopNote">#REF!</definedName>
    <definedName name="PopsCreation">#REF!</definedName>
    <definedName name="PopsHeader">#REF!</definedName>
    <definedName name="_xlnm.Print_Area">#REF!</definedName>
    <definedName name="ProjBirths">[2]Scratchpad!#REF!</definedName>
    <definedName name="Projnirths2">[2]Scratchpad!#REF!</definedName>
    <definedName name="SPSS">#REF!</definedName>
    <definedName name="Status">#REF!</definedName>
    <definedName name="Textline3">#REF!</definedName>
  </definedNames>
  <calcPr calcId="145621"/>
</workbook>
</file>

<file path=xl/calcChain.xml><?xml version="1.0" encoding="utf-8"?>
<calcChain xmlns="http://schemas.openxmlformats.org/spreadsheetml/2006/main">
  <c r="P41" i="60" l="1"/>
  <c r="P36" i="60"/>
  <c r="P31" i="60"/>
  <c r="P26" i="60"/>
  <c r="P21" i="60"/>
  <c r="P16" i="60"/>
  <c r="P11" i="60"/>
  <c r="P7" i="60"/>
</calcChain>
</file>

<file path=xl/sharedStrings.xml><?xml version="1.0" encoding="utf-8"?>
<sst xmlns="http://schemas.openxmlformats.org/spreadsheetml/2006/main" count="17" uniqueCount="12">
  <si>
    <t>Age group</t>
  </si>
  <si>
    <t>Year</t>
  </si>
  <si>
    <t>45 to 64</t>
  </si>
  <si>
    <t>65 to 74</t>
  </si>
  <si>
    <t>75 and over</t>
  </si>
  <si>
    <t>© Crown Copyright 2017</t>
  </si>
  <si>
    <t>Note</t>
  </si>
  <si>
    <t>Figure 3.3 data: Age specific mortality rates as a proportion of 1981 rate, 1981-2016</t>
  </si>
  <si>
    <t>For both males and females, the rates for 2002 to 2010 have been recalculated using the rebased population estimates which were published in December and the rates for 2012 to 2014 have been recalculated using the corrected population estimates which were published in April 2016.</t>
  </si>
  <si>
    <t>Males (Figure 3.3a)</t>
  </si>
  <si>
    <t>Females (Figure 3.3b)</t>
  </si>
  <si>
    <t>Annual Review 2016 - Chapter 3 - Deaths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</si>
</sst>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_);;&quot;- &quot;_);@_)\ "/>
    <numFmt numFmtId="167" formatCode="_(General"/>
    <numFmt numFmtId="168" formatCode="_)#,##0_);_)\-#,##0_);_)0_);_)@_)"/>
  </numFmts>
  <fonts count="60">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2"/>
      <name val="Arial"/>
      <family val="2"/>
    </font>
    <font>
      <sz val="12"/>
      <name val="Arial"/>
      <family val="2"/>
    </font>
    <font>
      <u/>
      <sz val="10"/>
      <color indexed="12"/>
      <name val="Arial"/>
      <family val="2"/>
    </font>
    <font>
      <b/>
      <sz val="10"/>
      <name val="Arial"/>
      <family val="2"/>
    </font>
    <font>
      <sz val="10"/>
      <name val="Arial"/>
      <family val="2"/>
    </font>
    <font>
      <sz val="10"/>
      <color indexed="10"/>
      <name val="Arial"/>
      <family val="2"/>
    </font>
    <font>
      <b/>
      <sz val="8"/>
      <name val="Arial"/>
      <family val="2"/>
    </font>
    <font>
      <sz val="8"/>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b/>
      <sz val="18"/>
      <color indexed="62"/>
      <name val="Cambria"/>
      <family val="2"/>
    </font>
    <font>
      <b/>
      <sz val="11"/>
      <color indexed="8"/>
      <name val="Calibri"/>
      <family val="2"/>
    </font>
    <font>
      <sz val="12"/>
      <color theme="0"/>
      <name val="Arial"/>
      <family val="2"/>
    </font>
    <font>
      <sz val="8"/>
      <color theme="0"/>
      <name val="Arial"/>
      <family val="2"/>
    </font>
    <font>
      <sz val="10"/>
      <color indexed="8"/>
      <name val="Arial"/>
      <family val="2"/>
    </font>
    <font>
      <u/>
      <sz val="11"/>
      <color theme="10"/>
      <name val="Calibri"/>
      <family val="2"/>
    </font>
    <font>
      <sz val="11"/>
      <name val="Times New Roman"/>
      <family val="1"/>
    </font>
    <font>
      <b/>
      <sz val="11"/>
      <name val="Times New Roman"/>
      <family val="1"/>
    </font>
    <font>
      <b/>
      <sz val="12"/>
      <name val="Times New Roman"/>
      <family val="1"/>
    </font>
    <font>
      <sz val="10"/>
      <name val="Times New Roman"/>
      <family val="1"/>
    </font>
    <font>
      <b/>
      <sz val="10"/>
      <name val="Times New Roman"/>
      <family val="1"/>
    </font>
    <font>
      <b/>
      <sz val="15"/>
      <color indexed="56"/>
      <name val="Calibri"/>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56"/>
      </top>
      <bottom style="double">
        <color indexed="56"/>
      </bottom>
      <diagonal/>
    </border>
    <border>
      <left style="thin">
        <color indexed="64"/>
      </left>
      <right style="thin">
        <color indexed="64"/>
      </right>
      <top style="medium">
        <color indexed="64"/>
      </top>
      <bottom/>
      <diagonal/>
    </border>
    <border>
      <left/>
      <right/>
      <top/>
      <bottom style="thick">
        <color indexed="62"/>
      </bottom>
      <diagonal/>
    </border>
  </borders>
  <cellStyleXfs count="222">
    <xf numFmtId="0" fontId="0" fillId="0" borderId="0"/>
    <xf numFmtId="0" fontId="22" fillId="0" borderId="0"/>
    <xf numFmtId="0" fontId="27"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applyFill="0"/>
    <xf numFmtId="9" fontId="22" fillId="0" borderId="0" applyFont="0" applyFill="0" applyBorder="0" applyAlignment="0" applyProtection="0"/>
    <xf numFmtId="0" fontId="22" fillId="0" borderId="0"/>
    <xf numFmtId="9" fontId="27" fillId="0" borderId="0" applyFont="0" applyFill="0" applyBorder="0" applyAlignment="0" applyProtection="0"/>
    <xf numFmtId="9" fontId="31"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3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3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36"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37"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38"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3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3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3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6" borderId="0" applyNumberFormat="0" applyBorder="0" applyAlignment="0" applyProtection="0"/>
    <xf numFmtId="0" fontId="21" fillId="12" borderId="0" applyNumberFormat="0" applyBorder="0" applyAlignment="0" applyProtection="0"/>
    <xf numFmtId="0" fontId="33" fillId="38" borderId="0" applyNumberFormat="0" applyBorder="0" applyAlignment="0" applyProtection="0"/>
    <xf numFmtId="0" fontId="21" fillId="16" borderId="0" applyNumberFormat="0" applyBorder="0" applyAlignment="0" applyProtection="0"/>
    <xf numFmtId="0" fontId="33" fillId="41" borderId="0" applyNumberFormat="0" applyBorder="0" applyAlignment="0" applyProtection="0"/>
    <xf numFmtId="0" fontId="21" fillId="20" borderId="0" applyNumberFormat="0" applyBorder="0" applyAlignment="0" applyProtection="0"/>
    <xf numFmtId="0" fontId="33" fillId="42" borderId="0" applyNumberFormat="0" applyBorder="0" applyAlignment="0" applyProtection="0"/>
    <xf numFmtId="0" fontId="21" fillId="24" borderId="0" applyNumberFormat="0" applyBorder="0" applyAlignment="0" applyProtection="0"/>
    <xf numFmtId="0" fontId="33" fillId="40" borderId="0" applyNumberFormat="0" applyBorder="0" applyAlignment="0" applyProtection="0"/>
    <xf numFmtId="0" fontId="21" fillId="28" borderId="0" applyNumberFormat="0" applyBorder="0" applyAlignment="0" applyProtection="0"/>
    <xf numFmtId="0" fontId="33" fillId="38" borderId="0" applyNumberFormat="0" applyBorder="0" applyAlignment="0" applyProtection="0"/>
    <xf numFmtId="0" fontId="21" fillId="32" borderId="0" applyNumberFormat="0" applyBorder="0" applyAlignment="0" applyProtection="0"/>
    <xf numFmtId="0" fontId="33" fillId="35" borderId="0" applyNumberFormat="0" applyBorder="0" applyAlignment="0" applyProtection="0"/>
    <xf numFmtId="0" fontId="21" fillId="9" borderId="0" applyNumberFormat="0" applyBorder="0" applyAlignment="0" applyProtection="0"/>
    <xf numFmtId="0" fontId="33" fillId="43" borderId="0" applyNumberFormat="0" applyBorder="0" applyAlignment="0" applyProtection="0"/>
    <xf numFmtId="0" fontId="21" fillId="13" borderId="0" applyNumberFormat="0" applyBorder="0" applyAlignment="0" applyProtection="0"/>
    <xf numFmtId="0" fontId="33" fillId="41" borderId="0" applyNumberFormat="0" applyBorder="0" applyAlignment="0" applyProtection="0"/>
    <xf numFmtId="0" fontId="21" fillId="17" borderId="0" applyNumberFormat="0" applyBorder="0" applyAlignment="0" applyProtection="0"/>
    <xf numFmtId="0" fontId="33" fillId="42" borderId="0" applyNumberFormat="0" applyBorder="0" applyAlignment="0" applyProtection="0"/>
    <xf numFmtId="0" fontId="21" fillId="21" borderId="0" applyNumberFormat="0" applyBorder="0" applyAlignment="0" applyProtection="0"/>
    <xf numFmtId="0" fontId="33" fillId="44" borderId="0" applyNumberFormat="0" applyBorder="0" applyAlignment="0" applyProtection="0"/>
    <xf numFmtId="0" fontId="21" fillId="25" borderId="0" applyNumberFormat="0" applyBorder="0" applyAlignment="0" applyProtection="0"/>
    <xf numFmtId="0" fontId="33" fillId="45" borderId="0" applyNumberFormat="0" applyBorder="0" applyAlignment="0" applyProtection="0"/>
    <xf numFmtId="0" fontId="21" fillId="29" borderId="0" applyNumberFormat="0" applyBorder="0" applyAlignment="0" applyProtection="0"/>
    <xf numFmtId="0" fontId="33" fillId="46" borderId="0" applyNumberFormat="0" applyBorder="0" applyAlignment="0" applyProtection="0"/>
    <xf numFmtId="0" fontId="11" fillId="3" borderId="0" applyNumberFormat="0" applyBorder="0" applyAlignment="0" applyProtection="0"/>
    <xf numFmtId="0" fontId="34" fillId="47" borderId="0" applyNumberFormat="0" applyBorder="0" applyAlignment="0" applyProtection="0"/>
    <xf numFmtId="0" fontId="15" fillId="6" borderId="4" applyNumberFormat="0" applyAlignment="0" applyProtection="0"/>
    <xf numFmtId="0" fontId="35" fillId="48" borderId="13" applyNumberFormat="0" applyAlignment="0" applyProtection="0"/>
    <xf numFmtId="0" fontId="35" fillId="48" borderId="13" applyNumberFormat="0" applyAlignment="0" applyProtection="0"/>
    <xf numFmtId="0" fontId="22" fillId="49" borderId="0">
      <protection locked="0"/>
    </xf>
    <xf numFmtId="0" fontId="17" fillId="7" borderId="7" applyNumberFormat="0" applyAlignment="0" applyProtection="0"/>
    <xf numFmtId="0" fontId="36" fillId="50" borderId="14" applyNumberFormat="0" applyAlignment="0" applyProtection="0"/>
    <xf numFmtId="0" fontId="22" fillId="51" borderId="15">
      <alignment horizontal="center" vertical="center"/>
      <protection locked="0"/>
    </xf>
    <xf numFmtId="43" fontId="5" fillId="0" borderId="0" applyFont="0" applyFill="0" applyBorder="0" applyAlignment="0" applyProtection="0"/>
    <xf numFmtId="43" fontId="5" fillId="0" borderId="0" applyFont="0" applyFill="0" applyBorder="0" applyAlignment="0" applyProtection="0"/>
    <xf numFmtId="40" fontId="37"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26" fillId="51" borderId="0">
      <alignment vertical="center"/>
      <protection locked="0"/>
    </xf>
    <xf numFmtId="0" fontId="10" fillId="2" borderId="0" applyNumberFormat="0" applyBorder="0" applyAlignment="0" applyProtection="0"/>
    <xf numFmtId="0" fontId="39" fillId="38" borderId="0" applyNumberFormat="0" applyBorder="0" applyAlignment="0" applyProtection="0"/>
    <xf numFmtId="0" fontId="7" fillId="0" borderId="1" applyNumberFormat="0" applyFill="0" applyAlignment="0" applyProtection="0"/>
    <xf numFmtId="0" fontId="40" fillId="0" borderId="16" applyNumberFormat="0" applyFill="0" applyAlignment="0" applyProtection="0"/>
    <xf numFmtId="0" fontId="8" fillId="0" borderId="2" applyNumberFormat="0" applyFill="0" applyAlignment="0" applyProtection="0"/>
    <xf numFmtId="0" fontId="41" fillId="0" borderId="17" applyNumberFormat="0" applyFill="0" applyAlignment="0" applyProtection="0"/>
    <xf numFmtId="0" fontId="9" fillId="0" borderId="3" applyNumberFormat="0" applyFill="0" applyAlignment="0" applyProtection="0"/>
    <xf numFmtId="0" fontId="42" fillId="0" borderId="18" applyNumberFormat="0" applyFill="0" applyAlignment="0" applyProtection="0"/>
    <xf numFmtId="0" fontId="9" fillId="0" borderId="0" applyNumberFormat="0" applyFill="0" applyBorder="0" applyAlignment="0" applyProtection="0"/>
    <xf numFmtId="0" fontId="42" fillId="0" borderId="0" applyNumberFormat="0" applyFill="0" applyBorder="0" applyAlignment="0" applyProtection="0"/>
    <xf numFmtId="0" fontId="22"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3" fillId="5" borderId="4" applyNumberFormat="0" applyAlignment="0" applyProtection="0"/>
    <xf numFmtId="0" fontId="43" fillId="39" borderId="13" applyNumberFormat="0" applyAlignment="0" applyProtection="0"/>
    <xf numFmtId="0" fontId="43" fillId="39" borderId="13" applyNumberFormat="0" applyAlignment="0" applyProtection="0"/>
    <xf numFmtId="0" fontId="16" fillId="0" borderId="6" applyNumberFormat="0" applyFill="0" applyAlignment="0" applyProtection="0"/>
    <xf numFmtId="0" fontId="44" fillId="0" borderId="19" applyNumberFormat="0" applyFill="0" applyAlignment="0" applyProtection="0"/>
    <xf numFmtId="0" fontId="12" fillId="4" borderId="0" applyNumberFormat="0" applyBorder="0" applyAlignment="0" applyProtection="0"/>
    <xf numFmtId="0" fontId="45" fillId="39" borderId="0" applyNumberFormat="0" applyBorder="0" applyAlignment="0" applyProtection="0"/>
    <xf numFmtId="0" fontId="46" fillId="0" borderId="0"/>
    <xf numFmtId="0" fontId="5" fillId="0" borderId="0"/>
    <xf numFmtId="0" fontId="22" fillId="0" borderId="0"/>
    <xf numFmtId="0" fontId="22" fillId="0" borderId="0"/>
    <xf numFmtId="0" fontId="22" fillId="0" borderId="0"/>
    <xf numFmtId="0" fontId="22" fillId="0" borderId="0"/>
    <xf numFmtId="0" fontId="31" fillId="0" borderId="0"/>
    <xf numFmtId="0" fontId="5" fillId="0" borderId="0"/>
    <xf numFmtId="0" fontId="5" fillId="0" borderId="0"/>
    <xf numFmtId="0" fontId="31"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22" fillId="0" borderId="0" applyFill="0"/>
    <xf numFmtId="0" fontId="5" fillId="0" borderId="0"/>
    <xf numFmtId="3" fontId="22" fillId="0" borderId="0"/>
    <xf numFmtId="3" fontId="22" fillId="0" borderId="0"/>
    <xf numFmtId="3" fontId="22"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30" fillId="36" borderId="20" applyNumberFormat="0" applyFont="0" applyAlignment="0" applyProtection="0"/>
    <xf numFmtId="0" fontId="14" fillId="6" borderId="5" applyNumberFormat="0" applyAlignment="0" applyProtection="0"/>
    <xf numFmtId="0" fontId="47" fillId="48" borderId="21" applyNumberFormat="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0" fontId="22" fillId="51" borderId="22">
      <alignment vertical="center"/>
      <protection locked="0"/>
    </xf>
    <xf numFmtId="0" fontId="29" fillId="0" borderId="0">
      <alignment horizontal="left"/>
    </xf>
    <xf numFmtId="0" fontId="30" fillId="0" borderId="0">
      <alignment horizontal="left"/>
    </xf>
    <xf numFmtId="0" fontId="30" fillId="0" borderId="0">
      <alignment horizontal="center" vertical="center" wrapText="1"/>
    </xf>
    <xf numFmtId="0" fontId="29" fillId="0" borderId="0">
      <alignment horizontal="left" vertical="center" wrapText="1"/>
    </xf>
    <xf numFmtId="0" fontId="29" fillId="0" borderId="0">
      <alignment horizontal="right"/>
    </xf>
    <xf numFmtId="0" fontId="30" fillId="0" borderId="0">
      <alignment horizontal="left" vertical="center" wrapText="1"/>
    </xf>
    <xf numFmtId="0" fontId="30" fillId="0" borderId="0">
      <alignment horizontal="right"/>
    </xf>
    <xf numFmtId="0" fontId="6" fillId="0" borderId="0" applyNumberFormat="0" applyFill="0" applyBorder="0" applyAlignment="0" applyProtection="0"/>
    <xf numFmtId="0" fontId="48" fillId="0" borderId="0" applyNumberFormat="0" applyFill="0" applyBorder="0" applyAlignment="0" applyProtection="0"/>
    <xf numFmtId="0" fontId="20" fillId="0" borderId="9" applyNumberFormat="0" applyFill="0" applyAlignment="0" applyProtection="0"/>
    <xf numFmtId="0" fontId="49" fillId="0" borderId="23" applyNumberFormat="0" applyFill="0" applyAlignment="0" applyProtection="0"/>
    <xf numFmtId="0" fontId="18" fillId="0" borderId="0" applyNumberFormat="0" applyFill="0" applyBorder="0" applyAlignment="0" applyProtection="0"/>
    <xf numFmtId="0" fontId="44" fillId="0" borderId="0" applyNumberFormat="0" applyFill="0" applyBorder="0" applyAlignment="0" applyProtection="0"/>
    <xf numFmtId="0" fontId="30" fillId="0" borderId="0"/>
    <xf numFmtId="0" fontId="30" fillId="0" borderId="0"/>
    <xf numFmtId="0" fontId="30" fillId="0" borderId="0"/>
    <xf numFmtId="0" fontId="30"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5"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53" fillId="0" borderId="0" applyNumberFormat="0" applyFill="0" applyBorder="0" applyAlignment="0" applyProtection="0">
      <alignment vertical="top"/>
      <protection locked="0"/>
    </xf>
    <xf numFmtId="0" fontId="5" fillId="0" borderId="0"/>
    <xf numFmtId="9" fontId="22" fillId="0" borderId="0" applyFont="0" applyFill="0" applyBorder="0" applyAlignment="0" applyProtection="0"/>
    <xf numFmtId="166" fontId="54" fillId="0" borderId="10" applyFill="0" applyBorder="0" applyProtection="0">
      <alignment horizontal="right"/>
    </xf>
    <xf numFmtId="0" fontId="55" fillId="0" borderId="0" applyNumberFormat="0" applyFill="0" applyBorder="0" applyProtection="0">
      <alignment horizontal="center" vertical="center" wrapText="1"/>
    </xf>
    <xf numFmtId="1" fontId="56" fillId="0" borderId="0" applyNumberFormat="0" applyFill="0" applyBorder="0" applyProtection="0">
      <alignment horizontal="right" vertical="top"/>
    </xf>
    <xf numFmtId="167" fontId="54" fillId="0" borderId="0" applyNumberFormat="0" applyFill="0" applyBorder="0" applyProtection="0">
      <alignment horizontal="left"/>
    </xf>
    <xf numFmtId="0" fontId="56" fillId="0" borderId="0" applyNumberFormat="0" applyFill="0" applyBorder="0" applyProtection="0">
      <alignment horizontal="left" vertical="top"/>
    </xf>
    <xf numFmtId="0" fontId="4" fillId="0" borderId="0"/>
    <xf numFmtId="0" fontId="31" fillId="0" borderId="0"/>
    <xf numFmtId="43" fontId="57" fillId="0" borderId="0" applyFont="0" applyFill="0" applyBorder="0" applyAlignment="0" applyProtection="0"/>
    <xf numFmtId="0" fontId="22" fillId="0" borderId="0"/>
    <xf numFmtId="168" fontId="57" fillId="0" borderId="0" applyFont="0" applyFill="0" applyBorder="0" applyAlignment="0" applyProtection="0"/>
    <xf numFmtId="168" fontId="57" fillId="0" borderId="0" applyFont="0" applyFill="0" applyBorder="0" applyAlignment="0" applyProtection="0"/>
    <xf numFmtId="0" fontId="58" fillId="0" borderId="24" applyNumberFormat="0" applyFill="0" applyBorder="0" applyProtection="0">
      <alignment horizontal="centerContinuous" vertical="center" wrapText="1"/>
    </xf>
    <xf numFmtId="0" fontId="59" fillId="0" borderId="25" applyNumberFormat="0" applyFill="0" applyAlignment="0" applyProtection="0"/>
    <xf numFmtId="0" fontId="37" fillId="0" borderId="0"/>
    <xf numFmtId="0" fontId="30" fillId="0" borderId="0">
      <alignment horizontal="left" vertical="center" wrapText="1"/>
    </xf>
    <xf numFmtId="0" fontId="30" fillId="0" borderId="0">
      <alignment horizontal="right"/>
    </xf>
    <xf numFmtId="166" fontId="54" fillId="0" borderId="0" applyFill="0" applyBorder="0" applyProtection="0">
      <alignment horizontal="right"/>
    </xf>
    <xf numFmtId="0" fontId="56" fillId="0" borderId="0" applyNumberFormat="0" applyFill="0" applyBorder="0" applyProtection="0">
      <alignment horizontal="right" vertical="top"/>
    </xf>
    <xf numFmtId="0" fontId="54" fillId="0" borderId="0" applyNumberFormat="0" applyFill="0" applyBorder="0" applyProtection="0">
      <alignment horizontal="left"/>
    </xf>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cellStyleXfs>
  <cellXfs count="46">
    <xf numFmtId="0" fontId="0" fillId="0" borderId="0" xfId="0"/>
    <xf numFmtId="0" fontId="24" fillId="33" borderId="0" xfId="182" applyFont="1" applyFill="1"/>
    <xf numFmtId="0" fontId="22" fillId="33" borderId="0" xfId="182" applyFont="1" applyFill="1"/>
    <xf numFmtId="0" fontId="21" fillId="33" borderId="0" xfId="182" applyFont="1" applyFill="1"/>
    <xf numFmtId="0" fontId="23" fillId="33" borderId="0" xfId="182" applyFont="1" applyFill="1" applyBorder="1" applyAlignment="1">
      <alignment horizontal="left"/>
    </xf>
    <xf numFmtId="0" fontId="50" fillId="33" borderId="0" xfId="182" applyFont="1" applyFill="1"/>
    <xf numFmtId="0" fontId="23" fillId="33" borderId="0" xfId="182" applyFont="1" applyFill="1" applyAlignment="1">
      <alignment horizontal="left" vertical="center"/>
    </xf>
    <xf numFmtId="0" fontId="30" fillId="33" borderId="0" xfId="182" applyFont="1" applyFill="1" applyAlignment="1">
      <alignment vertical="center" wrapText="1"/>
    </xf>
    <xf numFmtId="0" fontId="51" fillId="33" borderId="0" xfId="182" applyFont="1" applyFill="1" applyAlignment="1">
      <alignment vertical="center" wrapText="1"/>
    </xf>
    <xf numFmtId="0" fontId="23" fillId="33" borderId="0" xfId="182" applyFont="1" applyFill="1" applyAlignment="1">
      <alignment horizontal="left"/>
    </xf>
    <xf numFmtId="0" fontId="26" fillId="33" borderId="0" xfId="182" applyFont="1" applyFill="1" applyAlignment="1">
      <alignment horizontal="center" vertical="center" wrapText="1"/>
    </xf>
    <xf numFmtId="0" fontId="26" fillId="33" borderId="0" xfId="182" applyFont="1" applyFill="1" applyAlignment="1">
      <alignment horizontal="centerContinuous"/>
    </xf>
    <xf numFmtId="0" fontId="22" fillId="33" borderId="12" xfId="182" applyFont="1" applyFill="1" applyBorder="1" applyAlignment="1">
      <alignment vertical="center" wrapText="1"/>
    </xf>
    <xf numFmtId="0" fontId="26" fillId="33" borderId="0" xfId="182" applyFont="1" applyFill="1" applyAlignment="1">
      <alignment horizontal="centerContinuous" vertical="center"/>
    </xf>
    <xf numFmtId="0" fontId="26" fillId="33" borderId="0" xfId="182" applyFont="1" applyFill="1" applyAlignment="1">
      <alignment horizontal="right" wrapText="1"/>
    </xf>
    <xf numFmtId="0" fontId="17" fillId="33" borderId="0" xfId="182" applyFont="1" applyFill="1" applyAlignment="1">
      <alignment horizontal="right"/>
    </xf>
    <xf numFmtId="0" fontId="26" fillId="33" borderId="12" xfId="182" applyFont="1" applyFill="1" applyBorder="1" applyAlignment="1">
      <alignment horizontal="right" vertical="center"/>
    </xf>
    <xf numFmtId="0" fontId="26" fillId="33" borderId="0" xfId="182" applyFont="1" applyFill="1" applyAlignment="1">
      <alignment horizontal="right" vertical="center" wrapText="1"/>
    </xf>
    <xf numFmtId="0" fontId="26" fillId="33" borderId="0" xfId="182" applyFont="1" applyFill="1" applyAlignment="1">
      <alignment vertical="center"/>
    </xf>
    <xf numFmtId="164" fontId="22" fillId="33" borderId="0" xfId="182" applyNumberFormat="1" applyFont="1" applyFill="1"/>
    <xf numFmtId="1" fontId="22" fillId="33" borderId="0" xfId="183" applyNumberFormat="1" applyFont="1" applyFill="1"/>
    <xf numFmtId="164" fontId="18" fillId="33" borderId="0" xfId="182" applyNumberFormat="1" applyFont="1" applyFill="1"/>
    <xf numFmtId="0" fontId="28" fillId="33" borderId="0" xfId="182" applyFont="1" applyFill="1"/>
    <xf numFmtId="1" fontId="22" fillId="33" borderId="0" xfId="182" applyNumberFormat="1" applyFont="1" applyFill="1"/>
    <xf numFmtId="164" fontId="52" fillId="33" borderId="0" xfId="182" applyNumberFormat="1" applyFont="1" applyFill="1"/>
    <xf numFmtId="0" fontId="52" fillId="33" borderId="0" xfId="182" applyFont="1" applyFill="1"/>
    <xf numFmtId="164" fontId="22" fillId="33" borderId="0" xfId="159" applyNumberFormat="1" applyFont="1" applyFill="1"/>
    <xf numFmtId="164" fontId="52" fillId="33" borderId="0" xfId="159" applyNumberFormat="1" applyFont="1" applyFill="1"/>
    <xf numFmtId="165" fontId="52" fillId="33" borderId="0" xfId="159" applyNumberFormat="1" applyFont="1" applyFill="1"/>
    <xf numFmtId="1" fontId="52" fillId="33" borderId="0" xfId="159" applyNumberFormat="1" applyFont="1" applyFill="1"/>
    <xf numFmtId="0" fontId="22" fillId="33" borderId="0" xfId="182" applyFont="1" applyFill="1" applyBorder="1"/>
    <xf numFmtId="164" fontId="22" fillId="33" borderId="0" xfId="182" applyNumberFormat="1" applyFont="1" applyFill="1" applyBorder="1"/>
    <xf numFmtId="0" fontId="21" fillId="33" borderId="0" xfId="182" applyFont="1" applyFill="1" applyBorder="1"/>
    <xf numFmtId="0" fontId="30" fillId="33" borderId="0" xfId="182" applyFont="1" applyFill="1"/>
    <xf numFmtId="0" fontId="51" fillId="33" borderId="0" xfId="182" applyFont="1" applyFill="1"/>
    <xf numFmtId="2" fontId="22" fillId="33" borderId="0" xfId="182" applyNumberFormat="1" applyFont="1" applyFill="1"/>
    <xf numFmtId="0" fontId="22" fillId="33" borderId="11" xfId="182" applyFont="1" applyFill="1" applyBorder="1"/>
    <xf numFmtId="164" fontId="22" fillId="0" borderId="11" xfId="0" applyNumberFormat="1" applyFont="1" applyFill="1" applyBorder="1"/>
    <xf numFmtId="0" fontId="30" fillId="33" borderId="0" xfId="182" applyFont="1" applyFill="1" applyAlignment="1">
      <alignment horizontal="left" wrapText="1"/>
    </xf>
    <xf numFmtId="0" fontId="30" fillId="33" borderId="0" xfId="182" applyFont="1" applyFill="1" applyAlignment="1">
      <alignment horizontal="left"/>
    </xf>
    <xf numFmtId="0" fontId="23" fillId="33" borderId="0" xfId="182" applyFont="1" applyFill="1" applyBorder="1" applyAlignment="1">
      <alignment horizontal="left"/>
    </xf>
    <xf numFmtId="0" fontId="25" fillId="33" borderId="0" xfId="107" applyFont="1" applyFill="1" applyBorder="1" applyAlignment="1" applyProtection="1">
      <alignment horizontal="left"/>
    </xf>
    <xf numFmtId="0" fontId="23" fillId="33" borderId="0" xfId="182" applyFont="1" applyFill="1" applyAlignment="1">
      <alignment horizontal="left"/>
    </xf>
    <xf numFmtId="0" fontId="26" fillId="33" borderId="11" xfId="182" applyFont="1" applyFill="1" applyBorder="1" applyAlignment="1">
      <alignment horizontal="left" vertical="center"/>
    </xf>
    <xf numFmtId="0" fontId="26" fillId="33" borderId="12" xfId="182" applyFont="1" applyFill="1" applyBorder="1" applyAlignment="1">
      <alignment horizontal="center" vertical="center"/>
    </xf>
    <xf numFmtId="0" fontId="29" fillId="33" borderId="0" xfId="182" applyFont="1" applyFill="1" applyAlignment="1">
      <alignment horizontal="left"/>
    </xf>
  </cellXfs>
  <cellStyles count="222">
    <cellStyle name="% 2" xfId="203"/>
    <cellStyle name="20% - Accent1 2" xfId="13"/>
    <cellStyle name="20% - Accent1 2 2" xfId="14"/>
    <cellStyle name="20% - Accent1 3" xfId="15"/>
    <cellStyle name="20% - Accent2 2" xfId="16"/>
    <cellStyle name="20% - Accent2 2 2" xfId="17"/>
    <cellStyle name="20% - Accent2 3" xfId="18"/>
    <cellStyle name="20% - Accent3 2" xfId="19"/>
    <cellStyle name="20% - Accent3 2 2" xfId="20"/>
    <cellStyle name="20% - Accent3 3" xfId="21"/>
    <cellStyle name="20% - Accent4 2" xfId="22"/>
    <cellStyle name="20% - Accent4 2 2" xfId="23"/>
    <cellStyle name="20% - Accent4 3" xfId="24"/>
    <cellStyle name="20% - Accent5 2" xfId="25"/>
    <cellStyle name="20% - Accent5 2 2" xfId="26"/>
    <cellStyle name="20% - Accent5 3" xfId="27"/>
    <cellStyle name="20% - Accent6 2" xfId="28"/>
    <cellStyle name="20% - Accent6 2 2" xfId="29"/>
    <cellStyle name="20% - Accent6 3" xfId="30"/>
    <cellStyle name="40% - Accent1 2" xfId="31"/>
    <cellStyle name="40% - Accent1 2 2" xfId="32"/>
    <cellStyle name="40% - Accent1 3" xfId="33"/>
    <cellStyle name="40% - Accent2 2" xfId="34"/>
    <cellStyle name="40% - Accent2 2 2" xfId="35"/>
    <cellStyle name="40% - Accent2 3" xfId="36"/>
    <cellStyle name="40% - Accent3 2" xfId="37"/>
    <cellStyle name="40% - Accent3 2 2" xfId="38"/>
    <cellStyle name="40% - Accent3 3" xfId="39"/>
    <cellStyle name="40% - Accent4 2" xfId="40"/>
    <cellStyle name="40% - Accent4 2 2" xfId="41"/>
    <cellStyle name="40% - Accent4 3" xfId="42"/>
    <cellStyle name="40% - Accent5 2" xfId="43"/>
    <cellStyle name="40% - Accent5 2 2" xfId="44"/>
    <cellStyle name="40% - Accent5 3" xfId="45"/>
    <cellStyle name="40% - Accent6 2" xfId="46"/>
    <cellStyle name="40% - Accent6 2 2" xfId="47"/>
    <cellStyle name="40% - Accent6 3" xfId="48"/>
    <cellStyle name="60% - Accent1 2" xfId="49"/>
    <cellStyle name="60% - Accent1 3" xfId="50"/>
    <cellStyle name="60% - Accent2 2" xfId="51"/>
    <cellStyle name="60% - Accent2 3" xfId="52"/>
    <cellStyle name="60% - Accent3 2" xfId="53"/>
    <cellStyle name="60% - Accent3 3" xfId="54"/>
    <cellStyle name="60% - Accent4 2" xfId="55"/>
    <cellStyle name="60% - Accent4 3" xfId="56"/>
    <cellStyle name="60% - Accent5 2" xfId="57"/>
    <cellStyle name="60% - Accent5 3" xfId="58"/>
    <cellStyle name="60% - Accent6 2" xfId="59"/>
    <cellStyle name="60% - Accent6 3" xfId="60"/>
    <cellStyle name="Accent1 2" xfId="61"/>
    <cellStyle name="Accent1 3" xfId="62"/>
    <cellStyle name="Accent2 2" xfId="63"/>
    <cellStyle name="Accent2 3" xfId="64"/>
    <cellStyle name="Accent3 2" xfId="65"/>
    <cellStyle name="Accent3 3" xfId="66"/>
    <cellStyle name="Accent4 2" xfId="67"/>
    <cellStyle name="Accent4 3" xfId="68"/>
    <cellStyle name="Accent5 2" xfId="69"/>
    <cellStyle name="Accent5 3" xfId="70"/>
    <cellStyle name="Accent6 2" xfId="71"/>
    <cellStyle name="Accent6 3" xfId="72"/>
    <cellStyle name="Bad 2" xfId="73"/>
    <cellStyle name="Bad 3" xfId="74"/>
    <cellStyle name="Bulletin Cells" xfId="204"/>
    <cellStyle name="Bulletin Cells 2" xfId="205"/>
    <cellStyle name="Calculation 2" xfId="75"/>
    <cellStyle name="Calculation 3" xfId="76"/>
    <cellStyle name="Calculation 4" xfId="77"/>
    <cellStyle name="cells" xfId="78"/>
    <cellStyle name="Check Cell 2" xfId="79"/>
    <cellStyle name="Check Cell 3" xfId="80"/>
    <cellStyle name="column field" xfId="81"/>
    <cellStyle name="Comma 2" xfId="82"/>
    <cellStyle name="Comma 2 2" xfId="83"/>
    <cellStyle name="Comma 2 3" xfId="84"/>
    <cellStyle name="Comma 2 4" xfId="202"/>
    <cellStyle name="Comma 3" xfId="85"/>
    <cellStyle name="Comma 4" xfId="86"/>
    <cellStyle name="Comma 4 2" xfId="87"/>
    <cellStyle name="Comma 4 3" xfId="191"/>
    <cellStyle name="Comma 4 3 2" xfId="220"/>
    <cellStyle name="Comma 5" xfId="88"/>
    <cellStyle name="Comma 5 2" xfId="89"/>
    <cellStyle name="Comma 6" xfId="90"/>
    <cellStyle name="Comma 6 2" xfId="91"/>
    <cellStyle name="Comma 7" xfId="92"/>
    <cellStyle name="Comma 7 2" xfId="217"/>
    <cellStyle name="Comma 8" xfId="190"/>
    <cellStyle name="Explanatory Text 2" xfId="93"/>
    <cellStyle name="Explanatory Text 3" xfId="94"/>
    <cellStyle name="field names" xfId="95"/>
    <cellStyle name="Good 2" xfId="96"/>
    <cellStyle name="Good 3" xfId="97"/>
    <cellStyle name="Heading" xfId="206"/>
    <cellStyle name="Heading 1 1" xfId="207"/>
    <cellStyle name="Heading 1 2" xfId="98"/>
    <cellStyle name="Heading 1 3" xfId="99"/>
    <cellStyle name="Heading 2 2" xfId="100"/>
    <cellStyle name="Heading 2 3" xfId="101"/>
    <cellStyle name="Heading 3 2" xfId="102"/>
    <cellStyle name="Heading 3 3" xfId="103"/>
    <cellStyle name="Heading 4 2" xfId="104"/>
    <cellStyle name="Heading 4 3" xfId="105"/>
    <cellStyle name="Headings" xfId="106"/>
    <cellStyle name="Hyperlink 2" xfId="107"/>
    <cellStyle name="Hyperlink 2 2" xfId="108"/>
    <cellStyle name="Hyperlink 2 3" xfId="192"/>
    <cellStyle name="Hyperlink 3" xfId="109"/>
    <cellStyle name="Hyperlink 3 2" xfId="110"/>
    <cellStyle name="Hyperlink 4" xfId="111"/>
    <cellStyle name="Input 2" xfId="112"/>
    <cellStyle name="Input 3" xfId="113"/>
    <cellStyle name="Input 4" xfId="114"/>
    <cellStyle name="Linked Cell 2" xfId="115"/>
    <cellStyle name="Linked Cell 3" xfId="116"/>
    <cellStyle name="Neutral 2" xfId="117"/>
    <cellStyle name="Neutral 3" xfId="118"/>
    <cellStyle name="Normal" xfId="0" builtinId="0"/>
    <cellStyle name="Normal 10" xfId="119"/>
    <cellStyle name="Normal 10 2" xfId="184"/>
    <cellStyle name="Normal 10 2 2" xfId="215"/>
    <cellStyle name="Normal 10 3" xfId="185"/>
    <cellStyle name="Normal 11" xfId="182"/>
    <cellStyle name="Normal 12" xfId="200"/>
    <cellStyle name="Normal 13" xfId="214"/>
    <cellStyle name="Normal 14" xfId="221"/>
    <cellStyle name="Normal 15" xfId="208"/>
    <cellStyle name="Normal 2" xfId="2"/>
    <cellStyle name="Normal 2 2" xfId="120"/>
    <cellStyle name="Normal 2 2 2" xfId="121"/>
    <cellStyle name="Normal 2 2 2 2" xfId="4"/>
    <cellStyle name="Normal 2 2 2 2 2" xfId="7"/>
    <cellStyle name="Normal 2 2 2 2 2 2" xfId="122"/>
    <cellStyle name="Normal 2 2 2 2 3" xfId="5"/>
    <cellStyle name="Normal 2 2 2 2 3 2" xfId="219"/>
    <cellStyle name="Normal 2 2 2 3" xfId="123"/>
    <cellStyle name="Normal 2 2 2 4" xfId="124"/>
    <cellStyle name="Normal 2 2 3" xfId="125"/>
    <cellStyle name="Normal 2 2 4" xfId="126"/>
    <cellStyle name="Normal 2 3" xfId="10"/>
    <cellStyle name="Normal 2 3 2" xfId="193"/>
    <cellStyle name="Normal 2 4" xfId="186"/>
    <cellStyle name="Normal 3" xfId="127"/>
    <cellStyle name="Normal 3 2" xfId="128"/>
    <cellStyle name="Normal 3 3" xfId="129"/>
    <cellStyle name="Normal 3 3 2" xfId="130"/>
    <cellStyle name="Normal 3 4" xfId="131"/>
    <cellStyle name="Normal 3 4 2" xfId="132"/>
    <cellStyle name="Normal 3 5" xfId="133"/>
    <cellStyle name="Normal 3 6" xfId="134"/>
    <cellStyle name="Normal 3 7" xfId="135"/>
    <cellStyle name="Normal 3 8" xfId="136"/>
    <cellStyle name="Normal 4" xfId="137"/>
    <cellStyle name="Normal 4 2" xfId="138"/>
    <cellStyle name="Normal 4 2 2" xfId="139"/>
    <cellStyle name="Normal 4 2 2 2" xfId="187"/>
    <cellStyle name="Normal 4 3" xfId="1"/>
    <cellStyle name="Normal 4 3 2" xfId="6"/>
    <cellStyle name="Normal 4 4" xfId="201"/>
    <cellStyle name="Normal 5" xfId="140"/>
    <cellStyle name="Normal 5 2" xfId="141"/>
    <cellStyle name="Normal 6" xfId="142"/>
    <cellStyle name="Normal 6 2" xfId="143"/>
    <cellStyle name="Normal 6 3" xfId="188"/>
    <cellStyle name="Normal 7" xfId="144"/>
    <cellStyle name="Normal 8" xfId="8"/>
    <cellStyle name="Normal 8 2" xfId="145"/>
    <cellStyle name="Normal 9" xfId="146"/>
    <cellStyle name="Normal_Tab_S6a 2" xfId="183"/>
    <cellStyle name="Normal10" xfId="147"/>
    <cellStyle name="Normal10 2" xfId="148"/>
    <cellStyle name="Normal10 3" xfId="149"/>
    <cellStyle name="Note 2" xfId="150"/>
    <cellStyle name="Note 2 2" xfId="151"/>
    <cellStyle name="Note 3" xfId="152"/>
    <cellStyle name="Note 4" xfId="153"/>
    <cellStyle name="Output 2" xfId="154"/>
    <cellStyle name="Output 3" xfId="155"/>
    <cellStyle name="Percent 2" xfId="11"/>
    <cellStyle name="Percent 2 2" xfId="9"/>
    <cellStyle name="Percent 2 3" xfId="189"/>
    <cellStyle name="Percent 2 3 2" xfId="218"/>
    <cellStyle name="Percent 3" xfId="156"/>
    <cellStyle name="Percent 3 2" xfId="157"/>
    <cellStyle name="Percent 3 2 2" xfId="158"/>
    <cellStyle name="Percent 3 3" xfId="3"/>
    <cellStyle name="Percent 4" xfId="12"/>
    <cellStyle name="Percent 4 2" xfId="181"/>
    <cellStyle name="Percent 5" xfId="159"/>
    <cellStyle name="Percent 5 2" xfId="160"/>
    <cellStyle name="Percent 5 3" xfId="194"/>
    <cellStyle name="Percent 6" xfId="161"/>
    <cellStyle name="Percent 7" xfId="162"/>
    <cellStyle name="Percent 7 2" xfId="216"/>
    <cellStyle name="rowfield" xfId="163"/>
    <cellStyle name="Style1" xfId="164"/>
    <cellStyle name="Style2" xfId="165"/>
    <cellStyle name="Style3" xfId="166"/>
    <cellStyle name="Style4" xfId="167"/>
    <cellStyle name="Style5" xfId="168"/>
    <cellStyle name="Style6" xfId="169"/>
    <cellStyle name="Style6 2" xfId="209"/>
    <cellStyle name="Style7" xfId="170"/>
    <cellStyle name="Style7 2" xfId="210"/>
    <cellStyle name="Table Cells" xfId="195"/>
    <cellStyle name="Table Cells 2" xfId="211"/>
    <cellStyle name="Table Column Headings" xfId="196"/>
    <cellStyle name="Table Number" xfId="197"/>
    <cellStyle name="Table Number 2" xfId="212"/>
    <cellStyle name="Table Row Headings" xfId="198"/>
    <cellStyle name="Table Row Headings 2" xfId="213"/>
    <cellStyle name="Table Title" xfId="199"/>
    <cellStyle name="Title 2" xfId="171"/>
    <cellStyle name="Title 3" xfId="172"/>
    <cellStyle name="Total 2" xfId="173"/>
    <cellStyle name="Total 3" xfId="174"/>
    <cellStyle name="Warning Text 2" xfId="175"/>
    <cellStyle name="Warning Text 3" xfId="176"/>
    <cellStyle name="whole number" xfId="177"/>
    <cellStyle name="whole number 2" xfId="178"/>
    <cellStyle name="whole number 2 2" xfId="179"/>
    <cellStyle name="whole number 3" xfId="1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60" b="0" i="0" u="none" strike="noStrike" kern="1200" baseline="0">
                <a:solidFill>
                  <a:srgbClr val="000000"/>
                </a:solidFill>
                <a:latin typeface="Arial"/>
                <a:ea typeface="Arial"/>
                <a:cs typeface="Arial"/>
              </a:defRPr>
            </a:pPr>
            <a:r>
              <a:rPr lang="en-GB" sz="1400" b="1" i="0" baseline="0">
                <a:effectLst/>
              </a:rPr>
              <a:t>Figure 3.3a: Age specific mortality rates as a proportion of 1981 rate, 1981-2016, males</a:t>
            </a:r>
            <a:endParaRPr lang="en-GB" sz="1400">
              <a:effectLst/>
            </a:endParaRPr>
          </a:p>
        </c:rich>
      </c:tx>
      <c:layout/>
      <c:overlay val="0"/>
    </c:title>
    <c:autoTitleDeleted val="0"/>
    <c:plotArea>
      <c:layout>
        <c:manualLayout>
          <c:layoutTarget val="inner"/>
          <c:xMode val="edge"/>
          <c:yMode val="edge"/>
          <c:x val="9.0909805505081098E-2"/>
          <c:y val="0.1135313580307956"/>
          <c:w val="0.87745091863517055"/>
          <c:h val="0.75935013617803271"/>
        </c:manualLayout>
      </c:layout>
      <c:lineChart>
        <c:grouping val="standard"/>
        <c:varyColors val="0"/>
        <c:ser>
          <c:idx val="0"/>
          <c:order val="0"/>
          <c:tx>
            <c:strRef>
              <c:f>'Data 3.3'!$B$6</c:f>
              <c:strCache>
                <c:ptCount val="1"/>
                <c:pt idx="0">
                  <c:v>45 to 64</c:v>
                </c:pt>
              </c:strCache>
            </c:strRef>
          </c:tx>
          <c:spPr>
            <a:ln w="25400">
              <a:solidFill>
                <a:srgbClr val="2E3191"/>
              </a:solidFill>
              <a:prstDash val="solid"/>
            </a:ln>
          </c:spPr>
          <c:marker>
            <c:symbol val="none"/>
          </c:marker>
          <c:cat>
            <c:numRef>
              <c:f>'Data 3.3'!$P$7:$P$41</c:f>
              <c:numCache>
                <c:formatCode>General</c:formatCode>
                <c:ptCount val="35"/>
                <c:pt idx="0">
                  <c:v>1981</c:v>
                </c:pt>
                <c:pt idx="4">
                  <c:v>1985</c:v>
                </c:pt>
                <c:pt idx="9">
                  <c:v>1990</c:v>
                </c:pt>
                <c:pt idx="14">
                  <c:v>1995</c:v>
                </c:pt>
                <c:pt idx="19">
                  <c:v>2000</c:v>
                </c:pt>
                <c:pt idx="24">
                  <c:v>2005</c:v>
                </c:pt>
                <c:pt idx="29">
                  <c:v>2010</c:v>
                </c:pt>
                <c:pt idx="34">
                  <c:v>2015</c:v>
                </c:pt>
              </c:numCache>
            </c:numRef>
          </c:cat>
          <c:val>
            <c:numRef>
              <c:f>'Data 3.3'!$B$7:$B$42</c:f>
              <c:numCache>
                <c:formatCode>0.0</c:formatCode>
                <c:ptCount val="36"/>
                <c:pt idx="0">
                  <c:v>100</c:v>
                </c:pt>
                <c:pt idx="1">
                  <c:v>100.4</c:v>
                </c:pt>
                <c:pt idx="2">
                  <c:v>100.4</c:v>
                </c:pt>
                <c:pt idx="3">
                  <c:v>94.9</c:v>
                </c:pt>
                <c:pt idx="4">
                  <c:v>95</c:v>
                </c:pt>
                <c:pt idx="5">
                  <c:v>94.3</c:v>
                </c:pt>
                <c:pt idx="6">
                  <c:v>90.8</c:v>
                </c:pt>
                <c:pt idx="7">
                  <c:v>89.5</c:v>
                </c:pt>
                <c:pt idx="8">
                  <c:v>85.2</c:v>
                </c:pt>
                <c:pt idx="9">
                  <c:v>80.400000000000006</c:v>
                </c:pt>
                <c:pt idx="10">
                  <c:v>78.599999999999994</c:v>
                </c:pt>
                <c:pt idx="11">
                  <c:v>75.8</c:v>
                </c:pt>
                <c:pt idx="12">
                  <c:v>76.7</c:v>
                </c:pt>
                <c:pt idx="13">
                  <c:v>70.900000000000006</c:v>
                </c:pt>
                <c:pt idx="14">
                  <c:v>71.3</c:v>
                </c:pt>
                <c:pt idx="15">
                  <c:v>71.2</c:v>
                </c:pt>
                <c:pt idx="16">
                  <c:v>67.599999999999994</c:v>
                </c:pt>
                <c:pt idx="17">
                  <c:v>66.3</c:v>
                </c:pt>
                <c:pt idx="18">
                  <c:v>65.2</c:v>
                </c:pt>
                <c:pt idx="19">
                  <c:v>63.5</c:v>
                </c:pt>
                <c:pt idx="20">
                  <c:v>63.4</c:v>
                </c:pt>
                <c:pt idx="21">
                  <c:v>62.8</c:v>
                </c:pt>
                <c:pt idx="22">
                  <c:v>60.1</c:v>
                </c:pt>
                <c:pt idx="23">
                  <c:v>57.9</c:v>
                </c:pt>
                <c:pt idx="24">
                  <c:v>55.1</c:v>
                </c:pt>
                <c:pt idx="25">
                  <c:v>55.4</c:v>
                </c:pt>
                <c:pt idx="26">
                  <c:v>54.3</c:v>
                </c:pt>
                <c:pt idx="27">
                  <c:v>52.8</c:v>
                </c:pt>
                <c:pt idx="28">
                  <c:v>49.5</c:v>
                </c:pt>
                <c:pt idx="29" formatCode="General">
                  <c:v>49.5</c:v>
                </c:pt>
                <c:pt idx="30" formatCode="General">
                  <c:v>45.6</c:v>
                </c:pt>
                <c:pt idx="31" formatCode="General">
                  <c:v>45.7</c:v>
                </c:pt>
                <c:pt idx="32" formatCode="General">
                  <c:v>45.1</c:v>
                </c:pt>
                <c:pt idx="33" formatCode="General">
                  <c:v>43.9</c:v>
                </c:pt>
                <c:pt idx="34" formatCode="General">
                  <c:v>45.7</c:v>
                </c:pt>
                <c:pt idx="35">
                  <c:v>47.1</c:v>
                </c:pt>
              </c:numCache>
            </c:numRef>
          </c:val>
          <c:smooth val="0"/>
        </c:ser>
        <c:ser>
          <c:idx val="1"/>
          <c:order val="1"/>
          <c:tx>
            <c:strRef>
              <c:f>'Data 3.3'!$C$6</c:f>
              <c:strCache>
                <c:ptCount val="1"/>
                <c:pt idx="0">
                  <c:v>65 to 74</c:v>
                </c:pt>
              </c:strCache>
            </c:strRef>
          </c:tx>
          <c:spPr>
            <a:ln w="34925">
              <a:solidFill>
                <a:srgbClr val="2E3191"/>
              </a:solidFill>
              <a:prstDash val="sysDot"/>
            </a:ln>
          </c:spPr>
          <c:marker>
            <c:symbol val="none"/>
          </c:marker>
          <c:cat>
            <c:numRef>
              <c:f>'Data 3.3'!$P$7:$P$41</c:f>
              <c:numCache>
                <c:formatCode>General</c:formatCode>
                <c:ptCount val="35"/>
                <c:pt idx="0">
                  <c:v>1981</c:v>
                </c:pt>
                <c:pt idx="4">
                  <c:v>1985</c:v>
                </c:pt>
                <c:pt idx="9">
                  <c:v>1990</c:v>
                </c:pt>
                <c:pt idx="14">
                  <c:v>1995</c:v>
                </c:pt>
                <c:pt idx="19">
                  <c:v>2000</c:v>
                </c:pt>
                <c:pt idx="24">
                  <c:v>2005</c:v>
                </c:pt>
                <c:pt idx="29">
                  <c:v>2010</c:v>
                </c:pt>
                <c:pt idx="34">
                  <c:v>2015</c:v>
                </c:pt>
              </c:numCache>
            </c:numRef>
          </c:cat>
          <c:val>
            <c:numRef>
              <c:f>'Data 3.3'!$C$7:$C$42</c:f>
              <c:numCache>
                <c:formatCode>0.0</c:formatCode>
                <c:ptCount val="36"/>
                <c:pt idx="0">
                  <c:v>100</c:v>
                </c:pt>
                <c:pt idx="1">
                  <c:v>100.2</c:v>
                </c:pt>
                <c:pt idx="2">
                  <c:v>97.1</c:v>
                </c:pt>
                <c:pt idx="3">
                  <c:v>98.8</c:v>
                </c:pt>
                <c:pt idx="4">
                  <c:v>97.3</c:v>
                </c:pt>
                <c:pt idx="5">
                  <c:v>94.7</c:v>
                </c:pt>
                <c:pt idx="6">
                  <c:v>92.5</c:v>
                </c:pt>
                <c:pt idx="7">
                  <c:v>89.5</c:v>
                </c:pt>
                <c:pt idx="8">
                  <c:v>91.4</c:v>
                </c:pt>
                <c:pt idx="9">
                  <c:v>87</c:v>
                </c:pt>
                <c:pt idx="10">
                  <c:v>85.9</c:v>
                </c:pt>
                <c:pt idx="11">
                  <c:v>83.7</c:v>
                </c:pt>
                <c:pt idx="12">
                  <c:v>87.2</c:v>
                </c:pt>
                <c:pt idx="13">
                  <c:v>81.5</c:v>
                </c:pt>
                <c:pt idx="14">
                  <c:v>81</c:v>
                </c:pt>
                <c:pt idx="15">
                  <c:v>79.5</c:v>
                </c:pt>
                <c:pt idx="16">
                  <c:v>76.3</c:v>
                </c:pt>
                <c:pt idx="17">
                  <c:v>74.599999999999994</c:v>
                </c:pt>
                <c:pt idx="18">
                  <c:v>72.8</c:v>
                </c:pt>
                <c:pt idx="19">
                  <c:v>69.099999999999994</c:v>
                </c:pt>
                <c:pt idx="20">
                  <c:v>66</c:v>
                </c:pt>
                <c:pt idx="21">
                  <c:v>65.400000000000006</c:v>
                </c:pt>
                <c:pt idx="22">
                  <c:v>63.3</c:v>
                </c:pt>
                <c:pt idx="23">
                  <c:v>59.9</c:v>
                </c:pt>
                <c:pt idx="24">
                  <c:v>57.9</c:v>
                </c:pt>
                <c:pt idx="25">
                  <c:v>54.3</c:v>
                </c:pt>
                <c:pt idx="26">
                  <c:v>54.8</c:v>
                </c:pt>
                <c:pt idx="27">
                  <c:v>53.6</c:v>
                </c:pt>
                <c:pt idx="28">
                  <c:v>50.4</c:v>
                </c:pt>
                <c:pt idx="29" formatCode="General">
                  <c:v>48.3</c:v>
                </c:pt>
                <c:pt idx="30">
                  <c:v>48.2</c:v>
                </c:pt>
                <c:pt idx="31">
                  <c:v>45.3</c:v>
                </c:pt>
                <c:pt idx="32" formatCode="General">
                  <c:v>44.5</c:v>
                </c:pt>
                <c:pt idx="33" formatCode="General">
                  <c:v>43.4</c:v>
                </c:pt>
                <c:pt idx="34">
                  <c:v>45.6</c:v>
                </c:pt>
                <c:pt idx="35">
                  <c:v>43.7</c:v>
                </c:pt>
              </c:numCache>
            </c:numRef>
          </c:val>
          <c:smooth val="0"/>
        </c:ser>
        <c:dLbls>
          <c:showLegendKey val="0"/>
          <c:showVal val="0"/>
          <c:showCatName val="0"/>
          <c:showSerName val="0"/>
          <c:showPercent val="0"/>
          <c:showBubbleSize val="0"/>
        </c:dLbls>
        <c:marker val="1"/>
        <c:smooth val="0"/>
        <c:axId val="123993088"/>
        <c:axId val="124281984"/>
      </c:lineChart>
      <c:lineChart>
        <c:grouping val="standard"/>
        <c:varyColors val="0"/>
        <c:ser>
          <c:idx val="2"/>
          <c:order val="2"/>
          <c:tx>
            <c:strRef>
              <c:f>'Data 3.3'!$D$6</c:f>
              <c:strCache>
                <c:ptCount val="1"/>
                <c:pt idx="0">
                  <c:v>75 and over</c:v>
                </c:pt>
              </c:strCache>
            </c:strRef>
          </c:tx>
          <c:spPr>
            <a:ln w="38100" cap="sq">
              <a:solidFill>
                <a:srgbClr val="2E3191"/>
              </a:solidFill>
              <a:prstDash val="sysDash"/>
            </a:ln>
          </c:spPr>
          <c:marker>
            <c:symbol val="none"/>
          </c:marker>
          <c:cat>
            <c:numRef>
              <c:f>'Data 3.3'!$A$7:$A$42</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'Data 3.3'!$D$7:$D$42</c:f>
              <c:numCache>
                <c:formatCode>0.0</c:formatCode>
                <c:ptCount val="36"/>
                <c:pt idx="0">
                  <c:v>100</c:v>
                </c:pt>
                <c:pt idx="1">
                  <c:v>100.9</c:v>
                </c:pt>
                <c:pt idx="2">
                  <c:v>98.7</c:v>
                </c:pt>
                <c:pt idx="3">
                  <c:v>96.2</c:v>
                </c:pt>
                <c:pt idx="4">
                  <c:v>97.9</c:v>
                </c:pt>
                <c:pt idx="5">
                  <c:v>98</c:v>
                </c:pt>
                <c:pt idx="6">
                  <c:v>94</c:v>
                </c:pt>
                <c:pt idx="7">
                  <c:v>92.4</c:v>
                </c:pt>
                <c:pt idx="8">
                  <c:v>97.8</c:v>
                </c:pt>
                <c:pt idx="9">
                  <c:v>91.9</c:v>
                </c:pt>
                <c:pt idx="10">
                  <c:v>90.3</c:v>
                </c:pt>
                <c:pt idx="11">
                  <c:v>92.1</c:v>
                </c:pt>
                <c:pt idx="12">
                  <c:v>97.7</c:v>
                </c:pt>
                <c:pt idx="13">
                  <c:v>89.7</c:v>
                </c:pt>
                <c:pt idx="14">
                  <c:v>88.9</c:v>
                </c:pt>
                <c:pt idx="15">
                  <c:v>89.7</c:v>
                </c:pt>
                <c:pt idx="16">
                  <c:v>85.8</c:v>
                </c:pt>
                <c:pt idx="17">
                  <c:v>83.7</c:v>
                </c:pt>
                <c:pt idx="18">
                  <c:v>86.6</c:v>
                </c:pt>
                <c:pt idx="19">
                  <c:v>80.900000000000006</c:v>
                </c:pt>
                <c:pt idx="20">
                  <c:v>78.599999999999994</c:v>
                </c:pt>
                <c:pt idx="21">
                  <c:v>79.099999999999994</c:v>
                </c:pt>
                <c:pt idx="22">
                  <c:v>81</c:v>
                </c:pt>
                <c:pt idx="23">
                  <c:v>75.8</c:v>
                </c:pt>
                <c:pt idx="24">
                  <c:v>75.099999999999994</c:v>
                </c:pt>
                <c:pt idx="25">
                  <c:v>72.2</c:v>
                </c:pt>
                <c:pt idx="26">
                  <c:v>73.2</c:v>
                </c:pt>
                <c:pt idx="27">
                  <c:v>70.3</c:v>
                </c:pt>
                <c:pt idx="28">
                  <c:v>68</c:v>
                </c:pt>
                <c:pt idx="29">
                  <c:v>67.8</c:v>
                </c:pt>
                <c:pt idx="30" formatCode="General">
                  <c:v>66.5</c:v>
                </c:pt>
                <c:pt idx="31">
                  <c:v>66.3</c:v>
                </c:pt>
                <c:pt idx="32">
                  <c:v>66.2</c:v>
                </c:pt>
                <c:pt idx="33">
                  <c:v>64.900000000000006</c:v>
                </c:pt>
                <c:pt idx="34">
                  <c:v>68</c:v>
                </c:pt>
                <c:pt idx="35">
                  <c:v>65.400000000000006</c:v>
                </c:pt>
              </c:numCache>
            </c:numRef>
          </c:val>
          <c:smooth val="0"/>
        </c:ser>
        <c:dLbls>
          <c:showLegendKey val="0"/>
          <c:showVal val="0"/>
          <c:showCatName val="0"/>
          <c:showSerName val="0"/>
          <c:showPercent val="0"/>
          <c:showBubbleSize val="0"/>
        </c:dLbls>
        <c:marker val="1"/>
        <c:smooth val="0"/>
        <c:axId val="124285696"/>
        <c:axId val="124283904"/>
      </c:lineChart>
      <c:catAx>
        <c:axId val="123993088"/>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Year</a:t>
                </a:r>
              </a:p>
            </c:rich>
          </c:tx>
          <c:layout>
            <c:manualLayout>
              <c:xMode val="edge"/>
              <c:yMode val="edge"/>
              <c:x val="0.49948293691830403"/>
              <c:y val="0.94576271186440675"/>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124281984"/>
        <c:crosses val="autoZero"/>
        <c:auto val="1"/>
        <c:lblAlgn val="ctr"/>
        <c:lblOffset val="100"/>
        <c:tickLblSkip val="1"/>
        <c:tickMarkSkip val="3"/>
        <c:noMultiLvlLbl val="0"/>
      </c:catAx>
      <c:valAx>
        <c:axId val="124281984"/>
        <c:scaling>
          <c:orientation val="minMax"/>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Percentage</a:t>
                </a:r>
              </a:p>
            </c:rich>
          </c:tx>
          <c:layout>
            <c:manualLayout>
              <c:xMode val="edge"/>
              <c:yMode val="edge"/>
              <c:x val="0"/>
              <c:y val="0.34406779661016951"/>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123993088"/>
        <c:crosses val="autoZero"/>
        <c:crossBetween val="midCat"/>
      </c:valAx>
      <c:valAx>
        <c:axId val="124283904"/>
        <c:scaling>
          <c:orientation val="minMax"/>
        </c:scaling>
        <c:delete val="0"/>
        <c:axPos val="l"/>
        <c:majorGridlines/>
        <c:numFmt formatCode="0" sourceLinked="0"/>
        <c:majorTickMark val="out"/>
        <c:minorTickMark val="none"/>
        <c:tickLblPos val="nextTo"/>
        <c:spPr>
          <a:ln>
            <a:solidFill>
              <a:schemeClr val="tx1"/>
            </a:solidFill>
          </a:ln>
        </c:spPr>
        <c:txPr>
          <a:bodyPr/>
          <a:lstStyle/>
          <a:p>
            <a:pPr>
              <a:defRPr sz="1200"/>
            </a:pPr>
            <a:endParaRPr lang="en-US"/>
          </a:p>
        </c:txPr>
        <c:crossAx val="124285696"/>
        <c:crosses val="autoZero"/>
        <c:crossBetween val="midCat"/>
      </c:valAx>
      <c:catAx>
        <c:axId val="124285696"/>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200"/>
            </a:pPr>
            <a:endParaRPr lang="en-US"/>
          </a:p>
        </c:txPr>
        <c:crossAx val="124283904"/>
        <c:crosses val="autoZero"/>
        <c:auto val="1"/>
        <c:lblAlgn val="ctr"/>
        <c:lblOffset val="100"/>
        <c:tickLblSkip val="5"/>
        <c:tickMarkSkip val="1"/>
        <c:noMultiLvlLbl val="0"/>
      </c:catAx>
      <c:spPr>
        <a:noFill/>
        <a:ln w="25400">
          <a:noFill/>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3.3b: Age specific mortality rates as a proportion of 1981 rate, 1981-2016, females</a:t>
            </a:r>
          </a:p>
        </c:rich>
      </c:tx>
      <c:layout>
        <c:manualLayout>
          <c:xMode val="edge"/>
          <c:yMode val="edge"/>
          <c:x val="0.13482699554641997"/>
          <c:y val="2.0931449502878076E-3"/>
        </c:manualLayout>
      </c:layout>
      <c:overlay val="0"/>
    </c:title>
    <c:autoTitleDeleted val="0"/>
    <c:plotArea>
      <c:layout>
        <c:manualLayout>
          <c:layoutTarget val="inner"/>
          <c:xMode val="edge"/>
          <c:yMode val="edge"/>
          <c:x val="8.6021293492159631E-2"/>
          <c:y val="7.9016672211748185E-2"/>
          <c:w val="0.8771174372434215"/>
          <c:h val="0.80693732795595674"/>
        </c:manualLayout>
      </c:layout>
      <c:lineChart>
        <c:grouping val="standard"/>
        <c:varyColors val="0"/>
        <c:ser>
          <c:idx val="0"/>
          <c:order val="0"/>
          <c:tx>
            <c:strRef>
              <c:f>'Data 3.3'!$J$6</c:f>
              <c:strCache>
                <c:ptCount val="1"/>
                <c:pt idx="0">
                  <c:v>45 to 64</c:v>
                </c:pt>
              </c:strCache>
            </c:strRef>
          </c:tx>
          <c:spPr>
            <a:ln w="25400">
              <a:solidFill>
                <a:srgbClr val="2E3191"/>
              </a:solidFill>
              <a:prstDash val="solid"/>
            </a:ln>
          </c:spPr>
          <c:marker>
            <c:symbol val="none"/>
          </c:marker>
          <c:cat>
            <c:numRef>
              <c:f>'Data 3.3'!$A$7:$A$42</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'Data 3.3'!$J$7:$J$42</c:f>
              <c:numCache>
                <c:formatCode>0.0</c:formatCode>
                <c:ptCount val="36"/>
                <c:pt idx="0">
                  <c:v>100</c:v>
                </c:pt>
                <c:pt idx="1">
                  <c:v>100.6</c:v>
                </c:pt>
                <c:pt idx="2">
                  <c:v>98.1</c:v>
                </c:pt>
                <c:pt idx="3">
                  <c:v>100.7</c:v>
                </c:pt>
                <c:pt idx="4">
                  <c:v>96.4</c:v>
                </c:pt>
                <c:pt idx="5">
                  <c:v>93.7</c:v>
                </c:pt>
                <c:pt idx="6">
                  <c:v>92.5</c:v>
                </c:pt>
                <c:pt idx="7">
                  <c:v>90.7</c:v>
                </c:pt>
                <c:pt idx="8">
                  <c:v>92</c:v>
                </c:pt>
                <c:pt idx="9">
                  <c:v>87.5</c:v>
                </c:pt>
                <c:pt idx="10">
                  <c:v>84.2</c:v>
                </c:pt>
                <c:pt idx="11">
                  <c:v>80.400000000000006</c:v>
                </c:pt>
                <c:pt idx="12">
                  <c:v>78.5</c:v>
                </c:pt>
                <c:pt idx="13">
                  <c:v>76.7</c:v>
                </c:pt>
                <c:pt idx="14">
                  <c:v>73.8</c:v>
                </c:pt>
                <c:pt idx="15">
                  <c:v>74.2</c:v>
                </c:pt>
                <c:pt idx="16">
                  <c:v>71.3</c:v>
                </c:pt>
                <c:pt idx="17">
                  <c:v>69</c:v>
                </c:pt>
                <c:pt idx="18">
                  <c:v>69.099999999999994</c:v>
                </c:pt>
                <c:pt idx="19">
                  <c:v>65.599999999999994</c:v>
                </c:pt>
                <c:pt idx="20">
                  <c:v>66</c:v>
                </c:pt>
                <c:pt idx="21">
                  <c:v>65.2</c:v>
                </c:pt>
                <c:pt idx="22">
                  <c:v>64.900000000000006</c:v>
                </c:pt>
                <c:pt idx="23">
                  <c:v>61</c:v>
                </c:pt>
                <c:pt idx="24">
                  <c:v>60.7</c:v>
                </c:pt>
                <c:pt idx="25">
                  <c:v>60.5</c:v>
                </c:pt>
                <c:pt idx="26">
                  <c:v>59.3</c:v>
                </c:pt>
                <c:pt idx="27">
                  <c:v>57.6</c:v>
                </c:pt>
                <c:pt idx="28">
                  <c:v>56.1</c:v>
                </c:pt>
                <c:pt idx="29" formatCode="General">
                  <c:v>54.8</c:v>
                </c:pt>
                <c:pt idx="30" formatCode="General">
                  <c:v>54.7</c:v>
                </c:pt>
                <c:pt idx="31" formatCode="General">
                  <c:v>52.2</c:v>
                </c:pt>
                <c:pt idx="32" formatCode="General">
                  <c:v>51.5</c:v>
                </c:pt>
                <c:pt idx="33" formatCode="General">
                  <c:v>50.9</c:v>
                </c:pt>
                <c:pt idx="34">
                  <c:v>51</c:v>
                </c:pt>
                <c:pt idx="35">
                  <c:v>52.2</c:v>
                </c:pt>
              </c:numCache>
            </c:numRef>
          </c:val>
          <c:smooth val="0"/>
        </c:ser>
        <c:ser>
          <c:idx val="1"/>
          <c:order val="1"/>
          <c:tx>
            <c:strRef>
              <c:f>'Data 3.3'!$K$6</c:f>
              <c:strCache>
                <c:ptCount val="1"/>
                <c:pt idx="0">
                  <c:v>65 to 74</c:v>
                </c:pt>
              </c:strCache>
            </c:strRef>
          </c:tx>
          <c:spPr>
            <a:ln w="34925">
              <a:solidFill>
                <a:srgbClr val="2E3191"/>
              </a:solidFill>
              <a:prstDash val="sysDot"/>
            </a:ln>
          </c:spPr>
          <c:marker>
            <c:symbol val="none"/>
          </c:marker>
          <c:cat>
            <c:numRef>
              <c:f>'Data 3.3'!$A$7:$A$42</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'Data 3.3'!$K$7:$K$42</c:f>
              <c:numCache>
                <c:formatCode>0.0</c:formatCode>
                <c:ptCount val="36"/>
                <c:pt idx="0">
                  <c:v>100</c:v>
                </c:pt>
                <c:pt idx="1">
                  <c:v>99.4</c:v>
                </c:pt>
                <c:pt idx="2">
                  <c:v>99.9</c:v>
                </c:pt>
                <c:pt idx="3">
                  <c:v>94.6</c:v>
                </c:pt>
                <c:pt idx="4">
                  <c:v>99.8</c:v>
                </c:pt>
                <c:pt idx="5">
                  <c:v>96.8</c:v>
                </c:pt>
                <c:pt idx="6">
                  <c:v>93.6</c:v>
                </c:pt>
                <c:pt idx="7">
                  <c:v>92.1</c:v>
                </c:pt>
                <c:pt idx="8">
                  <c:v>94.6</c:v>
                </c:pt>
                <c:pt idx="9">
                  <c:v>90.1</c:v>
                </c:pt>
                <c:pt idx="10">
                  <c:v>87.8</c:v>
                </c:pt>
                <c:pt idx="11">
                  <c:v>88.7</c:v>
                </c:pt>
                <c:pt idx="12">
                  <c:v>91.1</c:v>
                </c:pt>
                <c:pt idx="13">
                  <c:v>86.2</c:v>
                </c:pt>
                <c:pt idx="14">
                  <c:v>85.4</c:v>
                </c:pt>
                <c:pt idx="15">
                  <c:v>83</c:v>
                </c:pt>
                <c:pt idx="16">
                  <c:v>80.5</c:v>
                </c:pt>
                <c:pt idx="17">
                  <c:v>80.400000000000006</c:v>
                </c:pt>
                <c:pt idx="18">
                  <c:v>79.2</c:v>
                </c:pt>
                <c:pt idx="19">
                  <c:v>74.900000000000006</c:v>
                </c:pt>
                <c:pt idx="20">
                  <c:v>71.099999999999994</c:v>
                </c:pt>
                <c:pt idx="21">
                  <c:v>70.900000000000006</c:v>
                </c:pt>
                <c:pt idx="22">
                  <c:v>70.099999999999994</c:v>
                </c:pt>
                <c:pt idx="23">
                  <c:v>66.3</c:v>
                </c:pt>
                <c:pt idx="24">
                  <c:v>65.099999999999994</c:v>
                </c:pt>
                <c:pt idx="25">
                  <c:v>63.8</c:v>
                </c:pt>
                <c:pt idx="26">
                  <c:v>63.8</c:v>
                </c:pt>
                <c:pt idx="27">
                  <c:v>60.7</c:v>
                </c:pt>
                <c:pt idx="28">
                  <c:v>57.9</c:v>
                </c:pt>
                <c:pt idx="29" formatCode="General">
                  <c:v>58.2</c:v>
                </c:pt>
                <c:pt idx="30" formatCode="General">
                  <c:v>55.4</c:v>
                </c:pt>
                <c:pt idx="31" formatCode="General">
                  <c:v>55.5</c:v>
                </c:pt>
                <c:pt idx="32" formatCode="General">
                  <c:v>54.1</c:v>
                </c:pt>
                <c:pt idx="33" formatCode="General">
                  <c:v>50.4</c:v>
                </c:pt>
                <c:pt idx="34" formatCode="General">
                  <c:v>53.6</c:v>
                </c:pt>
                <c:pt idx="35">
                  <c:v>51.6</c:v>
                </c:pt>
              </c:numCache>
            </c:numRef>
          </c:val>
          <c:smooth val="0"/>
        </c:ser>
        <c:dLbls>
          <c:showLegendKey val="0"/>
          <c:showVal val="0"/>
          <c:showCatName val="0"/>
          <c:showSerName val="0"/>
          <c:showPercent val="0"/>
          <c:showBubbleSize val="0"/>
        </c:dLbls>
        <c:marker val="1"/>
        <c:smooth val="0"/>
        <c:axId val="124364672"/>
        <c:axId val="124375040"/>
      </c:lineChart>
      <c:lineChart>
        <c:grouping val="standard"/>
        <c:varyColors val="0"/>
        <c:ser>
          <c:idx val="2"/>
          <c:order val="2"/>
          <c:tx>
            <c:strRef>
              <c:f>'Data 3.3'!$L$6</c:f>
              <c:strCache>
                <c:ptCount val="1"/>
                <c:pt idx="0">
                  <c:v>75 and over</c:v>
                </c:pt>
              </c:strCache>
            </c:strRef>
          </c:tx>
          <c:spPr>
            <a:ln w="38100" cap="sq">
              <a:solidFill>
                <a:srgbClr val="2E3191"/>
              </a:solidFill>
              <a:prstDash val="sysDash"/>
            </a:ln>
          </c:spPr>
          <c:marker>
            <c:symbol val="none"/>
          </c:marker>
          <c:cat>
            <c:numRef>
              <c:f>'Data 3.3'!$A$7:$A$42</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'Data 3.3'!$L$7:$L$42</c:f>
              <c:numCache>
                <c:formatCode>0.0</c:formatCode>
                <c:ptCount val="36"/>
                <c:pt idx="0">
                  <c:v>100</c:v>
                </c:pt>
                <c:pt idx="1">
                  <c:v>105.7</c:v>
                </c:pt>
                <c:pt idx="2">
                  <c:v>100.1</c:v>
                </c:pt>
                <c:pt idx="3">
                  <c:v>96.8</c:v>
                </c:pt>
                <c:pt idx="4">
                  <c:v>100.1</c:v>
                </c:pt>
                <c:pt idx="5">
                  <c:v>99.5</c:v>
                </c:pt>
                <c:pt idx="6">
                  <c:v>95.7</c:v>
                </c:pt>
                <c:pt idx="7">
                  <c:v>96.3</c:v>
                </c:pt>
                <c:pt idx="8">
                  <c:v>103.9</c:v>
                </c:pt>
                <c:pt idx="9">
                  <c:v>96.8</c:v>
                </c:pt>
                <c:pt idx="10">
                  <c:v>96.9</c:v>
                </c:pt>
                <c:pt idx="11">
                  <c:v>96.9</c:v>
                </c:pt>
                <c:pt idx="12">
                  <c:v>106.3</c:v>
                </c:pt>
                <c:pt idx="13">
                  <c:v>96.5</c:v>
                </c:pt>
                <c:pt idx="14">
                  <c:v>99.4</c:v>
                </c:pt>
                <c:pt idx="15">
                  <c:v>97.7</c:v>
                </c:pt>
                <c:pt idx="16">
                  <c:v>97.1</c:v>
                </c:pt>
                <c:pt idx="17">
                  <c:v>96.2</c:v>
                </c:pt>
                <c:pt idx="18">
                  <c:v>99.3</c:v>
                </c:pt>
                <c:pt idx="19">
                  <c:v>94.4</c:v>
                </c:pt>
                <c:pt idx="20">
                  <c:v>93.3</c:v>
                </c:pt>
                <c:pt idx="21">
                  <c:v>94.4</c:v>
                </c:pt>
                <c:pt idx="22">
                  <c:v>95.7</c:v>
                </c:pt>
                <c:pt idx="23">
                  <c:v>91.7</c:v>
                </c:pt>
                <c:pt idx="24">
                  <c:v>90.3</c:v>
                </c:pt>
                <c:pt idx="25">
                  <c:v>88.2</c:v>
                </c:pt>
                <c:pt idx="26">
                  <c:v>88.5</c:v>
                </c:pt>
                <c:pt idx="27">
                  <c:v>89.2</c:v>
                </c:pt>
                <c:pt idx="28">
                  <c:v>84.4</c:v>
                </c:pt>
                <c:pt idx="29" formatCode="General">
                  <c:v>83.5</c:v>
                </c:pt>
                <c:pt idx="30">
                  <c:v>82</c:v>
                </c:pt>
                <c:pt idx="31" formatCode="General">
                  <c:v>86.1</c:v>
                </c:pt>
                <c:pt idx="32" formatCode="General">
                  <c:v>83.5</c:v>
                </c:pt>
                <c:pt idx="33" formatCode="General">
                  <c:v>81.5</c:v>
                </c:pt>
                <c:pt idx="34" formatCode="General">
                  <c:v>86.6</c:v>
                </c:pt>
                <c:pt idx="35">
                  <c:v>82.6</c:v>
                </c:pt>
              </c:numCache>
            </c:numRef>
          </c:val>
          <c:smooth val="0"/>
        </c:ser>
        <c:dLbls>
          <c:showLegendKey val="0"/>
          <c:showVal val="0"/>
          <c:showCatName val="0"/>
          <c:showSerName val="0"/>
          <c:showPercent val="0"/>
          <c:showBubbleSize val="0"/>
        </c:dLbls>
        <c:marker val="1"/>
        <c:smooth val="0"/>
        <c:axId val="124378496"/>
        <c:axId val="124376960"/>
      </c:lineChart>
      <c:catAx>
        <c:axId val="124364672"/>
        <c:scaling>
          <c:orientation val="minMax"/>
        </c:scaling>
        <c:delete val="0"/>
        <c:axPos val="b"/>
        <c:title>
          <c:tx>
            <c:rich>
              <a:bodyPr/>
              <a:lstStyle/>
              <a:p>
                <a:pPr>
                  <a:defRPr sz="1350" b="1" i="0" u="none" strike="noStrike" baseline="0">
                    <a:solidFill>
                      <a:sysClr val="windowText" lastClr="000000"/>
                    </a:solidFill>
                    <a:latin typeface="Arial"/>
                    <a:ea typeface="Arial"/>
                    <a:cs typeface="Arial"/>
                  </a:defRPr>
                </a:pPr>
                <a:r>
                  <a:rPr lang="en-GB">
                    <a:solidFill>
                      <a:sysClr val="windowText" lastClr="000000"/>
                    </a:solidFill>
                  </a:rPr>
                  <a:t>Year</a:t>
                </a:r>
              </a:p>
            </c:rich>
          </c:tx>
          <c:layout>
            <c:manualLayout>
              <c:xMode val="edge"/>
              <c:yMode val="edge"/>
              <c:x val="0.49569199648884948"/>
              <c:y val="0.95601517031838412"/>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124375040"/>
        <c:crosses val="autoZero"/>
        <c:auto val="1"/>
        <c:lblAlgn val="ctr"/>
        <c:lblOffset val="100"/>
        <c:tickLblSkip val="1"/>
        <c:tickMarkSkip val="3"/>
        <c:noMultiLvlLbl val="0"/>
      </c:catAx>
      <c:valAx>
        <c:axId val="124375040"/>
        <c:scaling>
          <c:orientation val="minMax"/>
        </c:scaling>
        <c:delete val="0"/>
        <c:axPos val="l"/>
        <c:title>
          <c:tx>
            <c:rich>
              <a:bodyPr/>
              <a:lstStyle/>
              <a:p>
                <a:pPr>
                  <a:defRPr sz="1350" b="1" i="0" u="none" strike="noStrike" baseline="0">
                    <a:solidFill>
                      <a:sysClr val="windowText" lastClr="000000"/>
                    </a:solidFill>
                    <a:latin typeface="Arial"/>
                    <a:ea typeface="Arial"/>
                    <a:cs typeface="Arial"/>
                  </a:defRPr>
                </a:pPr>
                <a:r>
                  <a:rPr lang="en-GB">
                    <a:solidFill>
                      <a:sysClr val="windowText" lastClr="000000"/>
                    </a:solidFill>
                  </a:rPr>
                  <a:t>Percentage</a:t>
                </a:r>
              </a:p>
            </c:rich>
          </c:tx>
          <c:layout>
            <c:manualLayout>
              <c:xMode val="edge"/>
              <c:yMode val="edge"/>
              <c:x val="2.0682523267838678E-3"/>
              <c:y val="0.3559322033898305"/>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124364672"/>
        <c:crosses val="autoZero"/>
        <c:crossBetween val="midCat"/>
      </c:valAx>
      <c:valAx>
        <c:axId val="124376960"/>
        <c:scaling>
          <c:orientation val="minMax"/>
          <c:max val="120"/>
          <c:min val="0"/>
        </c:scaling>
        <c:delete val="0"/>
        <c:axPos val="l"/>
        <c:majorGridlines/>
        <c:numFmt formatCode="0" sourceLinked="0"/>
        <c:majorTickMark val="out"/>
        <c:minorTickMark val="none"/>
        <c:tickLblPos val="nextTo"/>
        <c:spPr>
          <a:ln>
            <a:solidFill>
              <a:schemeClr val="tx1"/>
            </a:solidFill>
          </a:ln>
        </c:spPr>
        <c:txPr>
          <a:bodyPr/>
          <a:lstStyle/>
          <a:p>
            <a:pPr>
              <a:defRPr sz="1200"/>
            </a:pPr>
            <a:endParaRPr lang="en-US"/>
          </a:p>
        </c:txPr>
        <c:crossAx val="124378496"/>
        <c:crosses val="autoZero"/>
        <c:crossBetween val="midCat"/>
      </c:valAx>
      <c:catAx>
        <c:axId val="124378496"/>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200"/>
            </a:pPr>
            <a:endParaRPr lang="en-US"/>
          </a:p>
        </c:txPr>
        <c:crossAx val="124376960"/>
        <c:crosses val="autoZero"/>
        <c:auto val="1"/>
        <c:lblAlgn val="ctr"/>
        <c:lblOffset val="100"/>
        <c:tickLblSkip val="5"/>
        <c:tickMarkSkip val="1"/>
        <c:noMultiLvlLbl val="0"/>
      </c:catAx>
      <c:spPr>
        <a:noFill/>
        <a:ln w="25400">
          <a:noFill/>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2017</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2017</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0.06024</cdr:x>
      <cdr:y>0.00867</cdr:y>
    </cdr:from>
    <cdr:to>
      <cdr:x>0.94485</cdr:x>
      <cdr:y>0.06199</cdr:y>
    </cdr:to>
    <cdr:sp macro="" textlink="">
      <cdr:nvSpPr>
        <cdr:cNvPr id="2" name="TextBox 1"/>
        <cdr:cNvSpPr txBox="1"/>
      </cdr:nvSpPr>
      <cdr:spPr>
        <a:xfrm xmlns:a="http://schemas.openxmlformats.org/drawingml/2006/main">
          <a:off x="517525" y="50800"/>
          <a:ext cx="7600169" cy="31231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n-GB" sz="1400">
            <a:latin typeface="Arial" pitchFamily="34" charset="0"/>
            <a:cs typeface="Arial" pitchFamily="34" charset="0"/>
          </a:endParaRPr>
        </a:p>
      </cdr:txBody>
    </cdr:sp>
  </cdr:relSizeAnchor>
  <cdr:relSizeAnchor xmlns:cdr="http://schemas.openxmlformats.org/drawingml/2006/chartDrawing">
    <cdr:from>
      <cdr:x>0.56436</cdr:x>
      <cdr:y>0.47343</cdr:y>
    </cdr:from>
    <cdr:to>
      <cdr:x>0.67107</cdr:x>
      <cdr:y>0.52351</cdr:y>
    </cdr:to>
    <cdr:sp macro="" textlink="'Data 3.3'!$B$6">
      <cdr:nvSpPr>
        <cdr:cNvPr id="3" name="TextBox 2"/>
        <cdr:cNvSpPr txBox="1"/>
      </cdr:nvSpPr>
      <cdr:spPr>
        <a:xfrm xmlns:a="http://schemas.openxmlformats.org/drawingml/2006/main">
          <a:off x="4886344" y="2985244"/>
          <a:ext cx="923906" cy="3157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0CBE61-6E97-424C-90BD-3FD9FBB9A352}" type="TxLink">
            <a:rPr lang="en-GB" sz="1400" b="1" i="0" u="none" strike="noStrike">
              <a:solidFill>
                <a:srgbClr val="2E3191"/>
              </a:solidFill>
              <a:latin typeface="Arial" pitchFamily="34" charset="0"/>
              <a:cs typeface="Arial" pitchFamily="34" charset="0"/>
            </a:rPr>
            <a:pPr/>
            <a:t>45 to 64</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0.84196</cdr:x>
      <cdr:y>0.37186</cdr:y>
    </cdr:from>
    <cdr:to>
      <cdr:x>0.9879</cdr:x>
      <cdr:y>0.42194</cdr:y>
    </cdr:to>
    <cdr:sp macro="" textlink="'Data 3.3'!$D$6">
      <cdr:nvSpPr>
        <cdr:cNvPr id="4" name="TextBox 1"/>
        <cdr:cNvSpPr txBox="1"/>
      </cdr:nvSpPr>
      <cdr:spPr>
        <a:xfrm xmlns:a="http://schemas.openxmlformats.org/drawingml/2006/main">
          <a:off x="7289841" y="2344810"/>
          <a:ext cx="1263609" cy="3157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0BB67D3-EF1F-4544-841B-2269FD051955}" type="TxLink">
            <a:rPr lang="en-GB" sz="1400" b="1" i="0" u="none" strike="noStrike">
              <a:solidFill>
                <a:srgbClr val="2E3191"/>
              </a:solidFill>
              <a:latin typeface="Arial" pitchFamily="34" charset="0"/>
              <a:cs typeface="Arial" pitchFamily="34" charset="0"/>
            </a:rPr>
            <a:pPr/>
            <a:t>75 and over</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0.65346</cdr:x>
      <cdr:y>0.41587</cdr:y>
    </cdr:from>
    <cdr:to>
      <cdr:x>0.76751</cdr:x>
      <cdr:y>0.46595</cdr:y>
    </cdr:to>
    <cdr:sp macro="" textlink="'Data 3.3'!$C$6">
      <cdr:nvSpPr>
        <cdr:cNvPr id="5" name="TextBox 1"/>
        <cdr:cNvSpPr txBox="1"/>
      </cdr:nvSpPr>
      <cdr:spPr>
        <a:xfrm xmlns:a="http://schemas.openxmlformats.org/drawingml/2006/main">
          <a:off x="6064896" y="2528779"/>
          <a:ext cx="1058517" cy="3045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F4093DD-669D-4882-B82E-C8E8407AAE6F}" type="TxLink">
            <a:rPr lang="en-GB" sz="1400" b="1" i="0" u="none" strike="noStrike">
              <a:solidFill>
                <a:srgbClr val="2E3191"/>
              </a:solidFill>
              <a:latin typeface="Arial" pitchFamily="34" charset="0"/>
              <a:cs typeface="Arial" pitchFamily="34" charset="0"/>
            </a:rPr>
            <a:pPr/>
            <a:t>65 to 74</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0.08471</cdr:x>
      <cdr:y>0.11303</cdr:y>
    </cdr:from>
    <cdr:to>
      <cdr:x>0.24092</cdr:x>
      <cdr:y>0.16616</cdr:y>
    </cdr:to>
    <cdr:sp macro="" textlink="">
      <cdr:nvSpPr>
        <cdr:cNvPr id="6" name="TextBox 5"/>
        <cdr:cNvSpPr txBox="1"/>
      </cdr:nvSpPr>
      <cdr:spPr>
        <a:xfrm xmlns:a="http://schemas.openxmlformats.org/drawingml/2006/main">
          <a:off x="785077" y="685800"/>
          <a:ext cx="1447727" cy="3223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2E3191"/>
              </a:solidFill>
              <a:latin typeface="Arial" pitchFamily="34" charset="0"/>
              <a:cs typeface="Arial" pitchFamily="34" charset="0"/>
            </a:rPr>
            <a:t>Males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0.07215</cdr:x>
      <cdr:y>0.0101</cdr:y>
    </cdr:from>
    <cdr:to>
      <cdr:x>0.95676</cdr:x>
      <cdr:y>0.06341</cdr:y>
    </cdr:to>
    <cdr:sp macro="" textlink="">
      <cdr:nvSpPr>
        <cdr:cNvPr id="2" name="TextBox 1"/>
        <cdr:cNvSpPr txBox="1"/>
      </cdr:nvSpPr>
      <cdr:spPr>
        <a:xfrm xmlns:a="http://schemas.openxmlformats.org/drawingml/2006/main">
          <a:off x="619906" y="59166"/>
          <a:ext cx="7600169" cy="3123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400">
            <a:latin typeface="Arial" pitchFamily="34" charset="0"/>
            <a:cs typeface="Arial" pitchFamily="34" charset="0"/>
          </a:endParaRPr>
        </a:p>
      </cdr:txBody>
    </cdr:sp>
  </cdr:relSizeAnchor>
  <cdr:relSizeAnchor xmlns:cdr="http://schemas.openxmlformats.org/drawingml/2006/chartDrawing">
    <cdr:from>
      <cdr:x>0.65714</cdr:x>
      <cdr:y>0.4871</cdr:y>
    </cdr:from>
    <cdr:to>
      <cdr:x>0.76018</cdr:x>
      <cdr:y>0.53718</cdr:y>
    </cdr:to>
    <cdr:sp macro="" textlink="'Data 3.3'!$J$6">
      <cdr:nvSpPr>
        <cdr:cNvPr id="3" name="TextBox 1"/>
        <cdr:cNvSpPr txBox="1"/>
      </cdr:nvSpPr>
      <cdr:spPr>
        <a:xfrm xmlns:a="http://schemas.openxmlformats.org/drawingml/2006/main">
          <a:off x="5689635" y="3071433"/>
          <a:ext cx="892140" cy="3157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6FAE1EA-066C-4A5F-B687-D761F56F7862}" type="TxLink">
            <a:rPr lang="en-GB" sz="1400" b="1" i="0" u="none" strike="noStrike">
              <a:solidFill>
                <a:srgbClr val="2E3191"/>
              </a:solidFill>
              <a:latin typeface="Arial" pitchFamily="34" charset="0"/>
              <a:cs typeface="Arial" pitchFamily="34" charset="0"/>
            </a:rPr>
            <a:pPr/>
            <a:t>45 to 64</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0.82801</cdr:x>
      <cdr:y>0.24169</cdr:y>
    </cdr:from>
    <cdr:to>
      <cdr:x>0.9846</cdr:x>
      <cdr:y>0.29176</cdr:y>
    </cdr:to>
    <cdr:sp macro="" textlink="'Data 3.3'!$L$6">
      <cdr:nvSpPr>
        <cdr:cNvPr id="4" name="TextBox 1"/>
        <cdr:cNvSpPr txBox="1"/>
      </cdr:nvSpPr>
      <cdr:spPr>
        <a:xfrm xmlns:a="http://schemas.openxmlformats.org/drawingml/2006/main">
          <a:off x="7169123" y="1523976"/>
          <a:ext cx="1355751" cy="315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9F72C7C-0E91-41FF-BEF2-4939BF19BDE4}" type="TxLink">
            <a:rPr lang="en-GB" sz="1400" b="1" i="0" u="none" strike="noStrike">
              <a:solidFill>
                <a:srgbClr val="2E3191"/>
              </a:solidFill>
              <a:latin typeface="Arial" pitchFamily="34" charset="0"/>
              <a:cs typeface="Arial" pitchFamily="34" charset="0"/>
            </a:rPr>
            <a:pPr/>
            <a:t>75 and over</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0.7433</cdr:x>
      <cdr:y>0.40409</cdr:y>
    </cdr:from>
    <cdr:to>
      <cdr:x>0.85589</cdr:x>
      <cdr:y>0.45416</cdr:y>
    </cdr:to>
    <cdr:sp macro="" textlink="'Data 3.3'!$K$6">
      <cdr:nvSpPr>
        <cdr:cNvPr id="5" name="TextBox 1"/>
        <cdr:cNvSpPr txBox="1"/>
      </cdr:nvSpPr>
      <cdr:spPr>
        <a:xfrm xmlns:a="http://schemas.openxmlformats.org/drawingml/2006/main">
          <a:off x="6435700" y="2548039"/>
          <a:ext cx="974749" cy="315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EFD9C38-94D9-44E0-B8C5-8BE35FBFC2B1}" type="TxLink">
            <a:rPr lang="en-GB" sz="1400" b="1" i="0" u="none" strike="noStrike">
              <a:solidFill>
                <a:srgbClr val="2E3191"/>
              </a:solidFill>
              <a:latin typeface="Arial" pitchFamily="34" charset="0"/>
              <a:cs typeface="Arial" pitchFamily="34" charset="0"/>
            </a:rPr>
            <a:pPr/>
            <a:t>65 to 74</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0.07627</cdr:x>
      <cdr:y>0.07754</cdr:y>
    </cdr:from>
    <cdr:to>
      <cdr:x>0.23249</cdr:x>
      <cdr:y>0.16516</cdr:y>
    </cdr:to>
    <cdr:sp macro="" textlink="">
      <cdr:nvSpPr>
        <cdr:cNvPr id="6" name="TextBox 1"/>
        <cdr:cNvSpPr txBox="1"/>
      </cdr:nvSpPr>
      <cdr:spPr>
        <a:xfrm xmlns:a="http://schemas.openxmlformats.org/drawingml/2006/main">
          <a:off x="660400" y="488950"/>
          <a:ext cx="1352550" cy="552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rgbClr val="2E3191"/>
              </a:solidFill>
              <a:latin typeface="Arial" pitchFamily="34" charset="0"/>
              <a:cs typeface="Arial" pitchFamily="34" charset="0"/>
            </a:rPr>
            <a:t>Females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Normal="100" workbookViewId="0">
      <selection sqref="A1:F1"/>
    </sheetView>
  </sheetViews>
  <sheetFormatPr defaultColWidth="9.140625" defaultRowHeight="12.75"/>
  <cols>
    <col min="1" max="1" width="8.140625" style="2" customWidth="1"/>
    <col min="2" max="3" width="10.42578125" style="2" customWidth="1"/>
    <col min="4" max="4" width="12.140625" style="2" customWidth="1"/>
    <col min="5" max="7" width="8.85546875" style="2" customWidth="1"/>
    <col min="8" max="8" width="6.140625" style="2" customWidth="1"/>
    <col min="9" max="9" width="8.85546875" style="2" customWidth="1"/>
    <col min="10" max="11" width="10.28515625" style="2" customWidth="1"/>
    <col min="12" max="12" width="12.140625" style="2" customWidth="1"/>
    <col min="13" max="14" width="9.42578125" style="2" customWidth="1"/>
    <col min="15" max="15" width="9.140625" style="2"/>
    <col min="16" max="16" width="9.140625" style="3"/>
    <col min="17" max="16384" width="9.140625" style="2"/>
  </cols>
  <sheetData>
    <row r="1" spans="1:16" s="1" customFormat="1" ht="18" customHeight="1">
      <c r="A1" s="40" t="s">
        <v>11</v>
      </c>
      <c r="B1" s="40"/>
      <c r="C1" s="40"/>
      <c r="D1" s="40"/>
      <c r="E1" s="40"/>
      <c r="F1" s="40"/>
      <c r="G1" s="4"/>
      <c r="H1" s="4"/>
      <c r="I1" s="4"/>
      <c r="J1" s="4"/>
      <c r="K1" s="4"/>
      <c r="L1" s="41"/>
      <c r="M1" s="41"/>
      <c r="N1" s="4"/>
      <c r="P1" s="5"/>
    </row>
    <row r="2" spans="1:16" s="7" customFormat="1" ht="18" customHeight="1">
      <c r="A2" s="42" t="s">
        <v>7</v>
      </c>
      <c r="B2" s="42"/>
      <c r="C2" s="42"/>
      <c r="D2" s="42"/>
      <c r="E2" s="42"/>
      <c r="F2" s="42"/>
      <c r="G2" s="42"/>
      <c r="H2" s="42"/>
      <c r="I2" s="42"/>
      <c r="J2" s="42"/>
      <c r="K2" s="42"/>
      <c r="L2" s="6"/>
      <c r="M2" s="6"/>
      <c r="N2" s="6"/>
      <c r="P2" s="8"/>
    </row>
    <row r="3" spans="1:16" s="7" customFormat="1" ht="12.75" customHeight="1">
      <c r="A3" s="9"/>
      <c r="B3" s="6"/>
      <c r="C3" s="6"/>
      <c r="D3" s="6"/>
      <c r="E3" s="6"/>
      <c r="F3" s="6"/>
      <c r="G3" s="6"/>
      <c r="H3" s="6"/>
      <c r="I3" s="6"/>
      <c r="J3" s="6"/>
      <c r="K3" s="6"/>
      <c r="L3" s="6"/>
      <c r="M3" s="6"/>
      <c r="N3" s="6"/>
      <c r="P3" s="8"/>
    </row>
    <row r="4" spans="1:16" s="7" customFormat="1" ht="13.5" customHeight="1">
      <c r="A4" s="43" t="s">
        <v>9</v>
      </c>
      <c r="B4" s="43"/>
      <c r="C4" s="43"/>
      <c r="D4" s="43"/>
      <c r="E4" s="10"/>
      <c r="F4" s="10"/>
      <c r="G4" s="10"/>
      <c r="H4" s="10"/>
      <c r="I4" s="43" t="s">
        <v>10</v>
      </c>
      <c r="J4" s="43"/>
      <c r="K4" s="43"/>
      <c r="L4" s="43"/>
      <c r="M4" s="10"/>
      <c r="N4" s="11"/>
      <c r="P4" s="8"/>
    </row>
    <row r="5" spans="1:16" ht="24" customHeight="1">
      <c r="B5" s="44" t="s">
        <v>0</v>
      </c>
      <c r="C5" s="44"/>
      <c r="D5" s="44"/>
      <c r="E5" s="13"/>
      <c r="F5" s="13"/>
      <c r="G5" s="13"/>
      <c r="H5" s="10"/>
      <c r="I5" s="12"/>
      <c r="J5" s="44" t="s">
        <v>0</v>
      </c>
      <c r="K5" s="44"/>
      <c r="L5" s="44"/>
      <c r="M5" s="11"/>
      <c r="N5" s="14"/>
      <c r="O5" s="14"/>
      <c r="P5" s="15"/>
    </row>
    <row r="6" spans="1:16" ht="19.5" customHeight="1">
      <c r="A6" s="16" t="s">
        <v>1</v>
      </c>
      <c r="B6" s="16" t="s">
        <v>2</v>
      </c>
      <c r="C6" s="16" t="s">
        <v>3</v>
      </c>
      <c r="D6" s="16" t="s">
        <v>4</v>
      </c>
      <c r="E6" s="17"/>
      <c r="F6" s="17"/>
      <c r="G6" s="17"/>
      <c r="H6" s="18"/>
      <c r="I6" s="16" t="s">
        <v>1</v>
      </c>
      <c r="J6" s="16" t="s">
        <v>2</v>
      </c>
      <c r="K6" s="16" t="s">
        <v>3</v>
      </c>
      <c r="L6" s="16" t="s">
        <v>4</v>
      </c>
      <c r="M6" s="14"/>
      <c r="N6" s="19"/>
    </row>
    <row r="7" spans="1:16">
      <c r="A7" s="2">
        <v>1981</v>
      </c>
      <c r="B7" s="19">
        <v>100</v>
      </c>
      <c r="C7" s="19">
        <v>100</v>
      </c>
      <c r="D7" s="19">
        <v>100</v>
      </c>
      <c r="E7" s="19"/>
      <c r="F7" s="19"/>
      <c r="G7" s="19"/>
      <c r="I7" s="2">
        <v>1981</v>
      </c>
      <c r="J7" s="19">
        <v>100</v>
      </c>
      <c r="K7" s="19">
        <v>100</v>
      </c>
      <c r="L7" s="19">
        <v>100</v>
      </c>
      <c r="M7" s="19"/>
      <c r="N7" s="19"/>
      <c r="P7" s="3">
        <f>I7</f>
        <v>1981</v>
      </c>
    </row>
    <row r="8" spans="1:16">
      <c r="A8" s="2">
        <v>1982</v>
      </c>
      <c r="B8" s="19">
        <v>100.4</v>
      </c>
      <c r="C8" s="19">
        <v>100.2</v>
      </c>
      <c r="D8" s="19">
        <v>100.9</v>
      </c>
      <c r="E8" s="19"/>
      <c r="F8" s="19"/>
      <c r="G8" s="19"/>
      <c r="I8" s="2">
        <v>1982</v>
      </c>
      <c r="J8" s="19">
        <v>100.6</v>
      </c>
      <c r="K8" s="19">
        <v>99.4</v>
      </c>
      <c r="L8" s="19">
        <v>105.7</v>
      </c>
      <c r="M8" s="19"/>
      <c r="N8" s="19"/>
    </row>
    <row r="9" spans="1:16">
      <c r="A9" s="2">
        <v>1983</v>
      </c>
      <c r="B9" s="19">
        <v>100.4</v>
      </c>
      <c r="C9" s="19">
        <v>97.1</v>
      </c>
      <c r="D9" s="19">
        <v>98.7</v>
      </c>
      <c r="E9" s="19"/>
      <c r="F9" s="19"/>
      <c r="G9" s="19"/>
      <c r="I9" s="2">
        <v>1983</v>
      </c>
      <c r="J9" s="19">
        <v>98.1</v>
      </c>
      <c r="K9" s="19">
        <v>99.9</v>
      </c>
      <c r="L9" s="19">
        <v>100.1</v>
      </c>
      <c r="M9" s="19"/>
      <c r="N9" s="19"/>
    </row>
    <row r="10" spans="1:16">
      <c r="A10" s="2">
        <v>1984</v>
      </c>
      <c r="B10" s="19">
        <v>94.9</v>
      </c>
      <c r="C10" s="19">
        <v>98.8</v>
      </c>
      <c r="D10" s="19">
        <v>96.2</v>
      </c>
      <c r="E10" s="19"/>
      <c r="F10" s="19"/>
      <c r="G10" s="19"/>
      <c r="I10" s="2">
        <v>1984</v>
      </c>
      <c r="J10" s="19">
        <v>100.7</v>
      </c>
      <c r="K10" s="19">
        <v>94.6</v>
      </c>
      <c r="L10" s="19">
        <v>96.8</v>
      </c>
      <c r="M10" s="19"/>
      <c r="N10" s="19"/>
    </row>
    <row r="11" spans="1:16">
      <c r="A11" s="2">
        <v>1985</v>
      </c>
      <c r="B11" s="19">
        <v>95</v>
      </c>
      <c r="C11" s="19">
        <v>97.3</v>
      </c>
      <c r="D11" s="19">
        <v>97.9</v>
      </c>
      <c r="E11" s="19"/>
      <c r="F11" s="19"/>
      <c r="G11" s="19"/>
      <c r="I11" s="2">
        <v>1985</v>
      </c>
      <c r="J11" s="19">
        <v>96.4</v>
      </c>
      <c r="K11" s="19">
        <v>99.8</v>
      </c>
      <c r="L11" s="19">
        <v>100.1</v>
      </c>
      <c r="M11" s="19"/>
      <c r="N11" s="19"/>
      <c r="P11" s="3">
        <f t="shared" ref="P11:P41" si="0">I11</f>
        <v>1985</v>
      </c>
    </row>
    <row r="12" spans="1:16">
      <c r="A12" s="2">
        <v>1986</v>
      </c>
      <c r="B12" s="19">
        <v>94.3</v>
      </c>
      <c r="C12" s="19">
        <v>94.7</v>
      </c>
      <c r="D12" s="19">
        <v>98</v>
      </c>
      <c r="E12" s="19"/>
      <c r="F12" s="19"/>
      <c r="G12" s="19"/>
      <c r="I12" s="2">
        <v>1986</v>
      </c>
      <c r="J12" s="19">
        <v>93.7</v>
      </c>
      <c r="K12" s="19">
        <v>96.8</v>
      </c>
      <c r="L12" s="19">
        <v>99.5</v>
      </c>
      <c r="M12" s="19"/>
      <c r="N12" s="19"/>
    </row>
    <row r="13" spans="1:16">
      <c r="A13" s="2">
        <v>1987</v>
      </c>
      <c r="B13" s="19">
        <v>90.8</v>
      </c>
      <c r="C13" s="19">
        <v>92.5</v>
      </c>
      <c r="D13" s="19">
        <v>94</v>
      </c>
      <c r="E13" s="19"/>
      <c r="F13" s="19"/>
      <c r="G13" s="19"/>
      <c r="I13" s="2">
        <v>1987</v>
      </c>
      <c r="J13" s="19">
        <v>92.5</v>
      </c>
      <c r="K13" s="19">
        <v>93.6</v>
      </c>
      <c r="L13" s="19">
        <v>95.7</v>
      </c>
      <c r="M13" s="19"/>
      <c r="N13" s="19"/>
    </row>
    <row r="14" spans="1:16">
      <c r="A14" s="2">
        <v>1988</v>
      </c>
      <c r="B14" s="19">
        <v>89.5</v>
      </c>
      <c r="C14" s="19">
        <v>89.5</v>
      </c>
      <c r="D14" s="19">
        <v>92.4</v>
      </c>
      <c r="E14" s="19"/>
      <c r="F14" s="19"/>
      <c r="G14" s="19"/>
      <c r="I14" s="20">
        <v>1988</v>
      </c>
      <c r="J14" s="19">
        <v>90.7</v>
      </c>
      <c r="K14" s="19">
        <v>92.1</v>
      </c>
      <c r="L14" s="19">
        <v>96.3</v>
      </c>
      <c r="M14" s="19"/>
      <c r="N14" s="19"/>
    </row>
    <row r="15" spans="1:16">
      <c r="A15" s="2">
        <v>1989</v>
      </c>
      <c r="B15" s="19">
        <v>85.2</v>
      </c>
      <c r="C15" s="19">
        <v>91.4</v>
      </c>
      <c r="D15" s="19">
        <v>97.8</v>
      </c>
      <c r="E15" s="19"/>
      <c r="F15" s="19"/>
      <c r="G15" s="19"/>
      <c r="I15" s="2">
        <v>1989</v>
      </c>
      <c r="J15" s="19">
        <v>92</v>
      </c>
      <c r="K15" s="19">
        <v>94.6</v>
      </c>
      <c r="L15" s="19">
        <v>103.9</v>
      </c>
      <c r="M15" s="19"/>
      <c r="N15" s="19"/>
    </row>
    <row r="16" spans="1:16">
      <c r="A16" s="2">
        <v>1990</v>
      </c>
      <c r="B16" s="19">
        <v>80.400000000000006</v>
      </c>
      <c r="C16" s="19">
        <v>87</v>
      </c>
      <c r="D16" s="19">
        <v>91.9</v>
      </c>
      <c r="E16" s="19"/>
      <c r="F16" s="19"/>
      <c r="G16" s="19"/>
      <c r="I16" s="2">
        <v>1990</v>
      </c>
      <c r="J16" s="19">
        <v>87.5</v>
      </c>
      <c r="K16" s="19">
        <v>90.1</v>
      </c>
      <c r="L16" s="19">
        <v>96.8</v>
      </c>
      <c r="M16" s="19"/>
      <c r="N16" s="19"/>
      <c r="P16" s="3">
        <f t="shared" si="0"/>
        <v>1990</v>
      </c>
    </row>
    <row r="17" spans="1:16">
      <c r="A17" s="2">
        <v>1991</v>
      </c>
      <c r="B17" s="19">
        <v>78.599999999999994</v>
      </c>
      <c r="C17" s="19">
        <v>85.9</v>
      </c>
      <c r="D17" s="19">
        <v>90.3</v>
      </c>
      <c r="E17" s="19"/>
      <c r="F17" s="19"/>
      <c r="G17" s="19"/>
      <c r="I17" s="2">
        <v>1991</v>
      </c>
      <c r="J17" s="19">
        <v>84.2</v>
      </c>
      <c r="K17" s="19">
        <v>87.8</v>
      </c>
      <c r="L17" s="19">
        <v>96.9</v>
      </c>
      <c r="M17" s="19"/>
      <c r="N17" s="19"/>
    </row>
    <row r="18" spans="1:16">
      <c r="A18" s="2">
        <v>1992</v>
      </c>
      <c r="B18" s="19">
        <v>75.8</v>
      </c>
      <c r="C18" s="19">
        <v>83.7</v>
      </c>
      <c r="D18" s="19">
        <v>92.1</v>
      </c>
      <c r="E18" s="19"/>
      <c r="F18" s="19"/>
      <c r="G18" s="19"/>
      <c r="I18" s="2">
        <v>1992</v>
      </c>
      <c r="J18" s="19">
        <v>80.400000000000006</v>
      </c>
      <c r="K18" s="19">
        <v>88.7</v>
      </c>
      <c r="L18" s="19">
        <v>96.9</v>
      </c>
      <c r="M18" s="19"/>
      <c r="N18" s="19"/>
    </row>
    <row r="19" spans="1:16">
      <c r="A19" s="2">
        <v>1993</v>
      </c>
      <c r="B19" s="19">
        <v>76.7</v>
      </c>
      <c r="C19" s="19">
        <v>87.2</v>
      </c>
      <c r="D19" s="19">
        <v>97.7</v>
      </c>
      <c r="E19" s="19"/>
      <c r="F19" s="19"/>
      <c r="G19" s="19"/>
      <c r="I19" s="2">
        <v>1993</v>
      </c>
      <c r="J19" s="19">
        <v>78.5</v>
      </c>
      <c r="K19" s="19">
        <v>91.1</v>
      </c>
      <c r="L19" s="19">
        <v>106.3</v>
      </c>
      <c r="M19" s="19"/>
      <c r="N19" s="19"/>
    </row>
    <row r="20" spans="1:16">
      <c r="A20" s="2">
        <v>1994</v>
      </c>
      <c r="B20" s="19">
        <v>70.900000000000006</v>
      </c>
      <c r="C20" s="19">
        <v>81.5</v>
      </c>
      <c r="D20" s="19">
        <v>89.7</v>
      </c>
      <c r="E20" s="19"/>
      <c r="F20" s="19"/>
      <c r="G20" s="19"/>
      <c r="I20" s="2">
        <v>1994</v>
      </c>
      <c r="J20" s="19">
        <v>76.7</v>
      </c>
      <c r="K20" s="19">
        <v>86.2</v>
      </c>
      <c r="L20" s="19">
        <v>96.5</v>
      </c>
      <c r="M20" s="19"/>
      <c r="N20" s="19"/>
    </row>
    <row r="21" spans="1:16">
      <c r="A21" s="2">
        <v>1995</v>
      </c>
      <c r="B21" s="19">
        <v>71.3</v>
      </c>
      <c r="C21" s="19">
        <v>81</v>
      </c>
      <c r="D21" s="19">
        <v>88.9</v>
      </c>
      <c r="E21" s="19"/>
      <c r="F21" s="19"/>
      <c r="G21" s="19"/>
      <c r="I21" s="2">
        <v>1995</v>
      </c>
      <c r="J21" s="19">
        <v>73.8</v>
      </c>
      <c r="K21" s="19">
        <v>85.4</v>
      </c>
      <c r="L21" s="19">
        <v>99.4</v>
      </c>
      <c r="M21" s="19"/>
      <c r="N21" s="19"/>
      <c r="P21" s="3">
        <f t="shared" si="0"/>
        <v>1995</v>
      </c>
    </row>
    <row r="22" spans="1:16">
      <c r="A22" s="2">
        <v>1996</v>
      </c>
      <c r="B22" s="19">
        <v>71.2</v>
      </c>
      <c r="C22" s="19">
        <v>79.5</v>
      </c>
      <c r="D22" s="19">
        <v>89.7</v>
      </c>
      <c r="E22" s="19"/>
      <c r="F22" s="19"/>
      <c r="G22" s="19"/>
      <c r="I22" s="2">
        <v>1996</v>
      </c>
      <c r="J22" s="19">
        <v>74.2</v>
      </c>
      <c r="K22" s="19">
        <v>83</v>
      </c>
      <c r="L22" s="19">
        <v>97.7</v>
      </c>
      <c r="M22" s="19"/>
      <c r="N22" s="19"/>
    </row>
    <row r="23" spans="1:16">
      <c r="A23" s="2">
        <v>1997</v>
      </c>
      <c r="B23" s="19">
        <v>67.599999999999994</v>
      </c>
      <c r="C23" s="19">
        <v>76.3</v>
      </c>
      <c r="D23" s="19">
        <v>85.8</v>
      </c>
      <c r="E23" s="19"/>
      <c r="F23" s="19"/>
      <c r="G23" s="19"/>
      <c r="I23" s="2">
        <v>1997</v>
      </c>
      <c r="J23" s="19">
        <v>71.3</v>
      </c>
      <c r="K23" s="19">
        <v>80.5</v>
      </c>
      <c r="L23" s="19">
        <v>97.1</v>
      </c>
      <c r="M23" s="19"/>
      <c r="N23" s="19"/>
    </row>
    <row r="24" spans="1:16">
      <c r="A24" s="2">
        <v>1998</v>
      </c>
      <c r="B24" s="19">
        <v>66.3</v>
      </c>
      <c r="C24" s="19">
        <v>74.599999999999994</v>
      </c>
      <c r="D24" s="19">
        <v>83.7</v>
      </c>
      <c r="E24" s="19"/>
      <c r="F24" s="19"/>
      <c r="G24" s="19"/>
      <c r="I24" s="2">
        <v>1998</v>
      </c>
      <c r="J24" s="19">
        <v>69</v>
      </c>
      <c r="K24" s="19">
        <v>80.400000000000006</v>
      </c>
      <c r="L24" s="19">
        <v>96.2</v>
      </c>
      <c r="M24" s="19"/>
      <c r="N24" s="19"/>
    </row>
    <row r="25" spans="1:16">
      <c r="A25" s="2">
        <v>1999</v>
      </c>
      <c r="B25" s="19">
        <v>65.2</v>
      </c>
      <c r="C25" s="19">
        <v>72.8</v>
      </c>
      <c r="D25" s="19">
        <v>86.6</v>
      </c>
      <c r="E25" s="19"/>
      <c r="F25" s="19"/>
      <c r="G25" s="19"/>
      <c r="I25" s="2">
        <v>1999</v>
      </c>
      <c r="J25" s="19">
        <v>69.099999999999994</v>
      </c>
      <c r="K25" s="19">
        <v>79.2</v>
      </c>
      <c r="L25" s="19">
        <v>99.3</v>
      </c>
      <c r="M25" s="19"/>
      <c r="N25" s="19"/>
    </row>
    <row r="26" spans="1:16">
      <c r="A26" s="2">
        <v>2000</v>
      </c>
      <c r="B26" s="19">
        <v>63.5</v>
      </c>
      <c r="C26" s="19">
        <v>69.099999999999994</v>
      </c>
      <c r="D26" s="19">
        <v>80.900000000000006</v>
      </c>
      <c r="E26" s="19"/>
      <c r="F26" s="19"/>
      <c r="G26" s="19"/>
      <c r="I26" s="2">
        <v>2000</v>
      </c>
      <c r="J26" s="19">
        <v>65.599999999999994</v>
      </c>
      <c r="K26" s="19">
        <v>74.900000000000006</v>
      </c>
      <c r="L26" s="19">
        <v>94.4</v>
      </c>
      <c r="M26" s="19"/>
      <c r="N26" s="19"/>
      <c r="P26" s="3">
        <f t="shared" si="0"/>
        <v>2000</v>
      </c>
    </row>
    <row r="27" spans="1:16">
      <c r="A27" s="2">
        <v>2001</v>
      </c>
      <c r="B27" s="19">
        <v>63.4</v>
      </c>
      <c r="C27" s="19">
        <v>66</v>
      </c>
      <c r="D27" s="19">
        <v>78.599999999999994</v>
      </c>
      <c r="E27" s="19"/>
      <c r="F27" s="19"/>
      <c r="G27" s="19"/>
      <c r="I27" s="2">
        <v>2001</v>
      </c>
      <c r="J27" s="19">
        <v>66</v>
      </c>
      <c r="K27" s="19">
        <v>71.099999999999994</v>
      </c>
      <c r="L27" s="19">
        <v>93.3</v>
      </c>
      <c r="M27" s="19"/>
      <c r="N27" s="19"/>
    </row>
    <row r="28" spans="1:16">
      <c r="A28" s="2">
        <v>2002</v>
      </c>
      <c r="B28" s="19">
        <v>62.8</v>
      </c>
      <c r="C28" s="19">
        <v>65.400000000000006</v>
      </c>
      <c r="D28" s="19">
        <v>79.099999999999994</v>
      </c>
      <c r="E28" s="21"/>
      <c r="F28" s="19"/>
      <c r="G28" s="19"/>
      <c r="I28" s="2">
        <v>2002</v>
      </c>
      <c r="J28" s="19">
        <v>65.2</v>
      </c>
      <c r="K28" s="19">
        <v>70.900000000000006</v>
      </c>
      <c r="L28" s="19">
        <v>94.4</v>
      </c>
      <c r="M28" s="21"/>
      <c r="N28" s="19"/>
    </row>
    <row r="29" spans="1:16">
      <c r="A29" s="2">
        <v>2003</v>
      </c>
      <c r="B29" s="19">
        <v>60.1</v>
      </c>
      <c r="C29" s="19">
        <v>63.3</v>
      </c>
      <c r="D29" s="19">
        <v>81</v>
      </c>
      <c r="E29" s="21"/>
      <c r="F29" s="19"/>
      <c r="G29" s="19"/>
      <c r="I29" s="2">
        <v>2003</v>
      </c>
      <c r="J29" s="19">
        <v>64.900000000000006</v>
      </c>
      <c r="K29" s="19">
        <v>70.099999999999994</v>
      </c>
      <c r="L29" s="19">
        <v>95.7</v>
      </c>
      <c r="M29" s="21"/>
      <c r="N29" s="19"/>
    </row>
    <row r="30" spans="1:16">
      <c r="A30" s="2">
        <v>2004</v>
      </c>
      <c r="B30" s="19">
        <v>57.9</v>
      </c>
      <c r="C30" s="19">
        <v>59.9</v>
      </c>
      <c r="D30" s="19">
        <v>75.8</v>
      </c>
      <c r="E30" s="21"/>
      <c r="F30" s="19"/>
      <c r="G30" s="19"/>
      <c r="H30" s="22"/>
      <c r="I30" s="2">
        <v>2004</v>
      </c>
      <c r="J30" s="19">
        <v>61</v>
      </c>
      <c r="K30" s="19">
        <v>66.3</v>
      </c>
      <c r="L30" s="19">
        <v>91.7</v>
      </c>
      <c r="M30" s="21"/>
      <c r="N30" s="19"/>
    </row>
    <row r="31" spans="1:16">
      <c r="A31" s="2">
        <v>2005</v>
      </c>
      <c r="B31" s="19">
        <v>55.1</v>
      </c>
      <c r="C31" s="19">
        <v>57.9</v>
      </c>
      <c r="D31" s="19">
        <v>75.099999999999994</v>
      </c>
      <c r="E31" s="21"/>
      <c r="F31" s="19"/>
      <c r="G31" s="19"/>
      <c r="H31" s="22"/>
      <c r="I31" s="2">
        <v>2005</v>
      </c>
      <c r="J31" s="19">
        <v>60.7</v>
      </c>
      <c r="K31" s="19">
        <v>65.099999999999994</v>
      </c>
      <c r="L31" s="19">
        <v>90.3</v>
      </c>
      <c r="M31" s="21"/>
      <c r="N31" s="19"/>
      <c r="P31" s="3">
        <f t="shared" si="0"/>
        <v>2005</v>
      </c>
    </row>
    <row r="32" spans="1:16">
      <c r="A32" s="2">
        <v>2006</v>
      </c>
      <c r="B32" s="19">
        <v>55.4</v>
      </c>
      <c r="C32" s="19">
        <v>54.3</v>
      </c>
      <c r="D32" s="19">
        <v>72.2</v>
      </c>
      <c r="E32" s="21"/>
      <c r="F32" s="19"/>
      <c r="G32" s="19"/>
      <c r="I32" s="2">
        <v>2006</v>
      </c>
      <c r="J32" s="19">
        <v>60.5</v>
      </c>
      <c r="K32" s="19">
        <v>63.8</v>
      </c>
      <c r="L32" s="19">
        <v>88.2</v>
      </c>
      <c r="M32" s="21"/>
      <c r="N32" s="19"/>
    </row>
    <row r="33" spans="1:16" s="25" customFormat="1">
      <c r="A33" s="2">
        <v>2007</v>
      </c>
      <c r="B33" s="19">
        <v>54.3</v>
      </c>
      <c r="C33" s="19">
        <v>54.8</v>
      </c>
      <c r="D33" s="19">
        <v>73.2</v>
      </c>
      <c r="E33" s="21"/>
      <c r="F33" s="19"/>
      <c r="G33" s="19"/>
      <c r="H33" s="2"/>
      <c r="I33" s="23">
        <v>2007</v>
      </c>
      <c r="J33" s="19">
        <v>59.3</v>
      </c>
      <c r="K33" s="19">
        <v>63.8</v>
      </c>
      <c r="L33" s="19">
        <v>88.5</v>
      </c>
      <c r="M33" s="21"/>
      <c r="N33" s="24"/>
      <c r="P33" s="3"/>
    </row>
    <row r="34" spans="1:16">
      <c r="A34" s="25">
        <v>2008</v>
      </c>
      <c r="B34" s="26">
        <v>52.8</v>
      </c>
      <c r="C34" s="26">
        <v>53.6</v>
      </c>
      <c r="D34" s="26">
        <v>70.3</v>
      </c>
      <c r="E34" s="21"/>
      <c r="F34" s="27"/>
      <c r="G34" s="27"/>
      <c r="H34" s="28"/>
      <c r="I34" s="29">
        <v>2008</v>
      </c>
      <c r="J34" s="26">
        <v>57.6</v>
      </c>
      <c r="K34" s="26">
        <v>60.7</v>
      </c>
      <c r="L34" s="19">
        <v>89.2</v>
      </c>
      <c r="M34" s="21"/>
      <c r="N34" s="19"/>
    </row>
    <row r="35" spans="1:16">
      <c r="A35" s="2">
        <v>2009</v>
      </c>
      <c r="B35" s="19">
        <v>49.5</v>
      </c>
      <c r="C35" s="19">
        <v>50.4</v>
      </c>
      <c r="D35" s="19">
        <v>68</v>
      </c>
      <c r="E35" s="21"/>
      <c r="F35" s="19"/>
      <c r="G35" s="19"/>
      <c r="I35" s="2">
        <v>2009</v>
      </c>
      <c r="J35" s="19">
        <v>56.1</v>
      </c>
      <c r="K35" s="19">
        <v>57.9</v>
      </c>
      <c r="L35" s="19">
        <v>84.4</v>
      </c>
      <c r="M35" s="21"/>
    </row>
    <row r="36" spans="1:16">
      <c r="A36" s="2">
        <v>2010</v>
      </c>
      <c r="B36" s="2">
        <v>49.5</v>
      </c>
      <c r="C36" s="2">
        <v>48.3</v>
      </c>
      <c r="D36" s="19">
        <v>67.8</v>
      </c>
      <c r="E36" s="21"/>
      <c r="F36" s="19"/>
      <c r="G36" s="19"/>
      <c r="H36" s="22"/>
      <c r="I36" s="2">
        <v>2010</v>
      </c>
      <c r="J36" s="2">
        <v>54.8</v>
      </c>
      <c r="K36" s="2">
        <v>58.2</v>
      </c>
      <c r="L36" s="2">
        <v>83.5</v>
      </c>
      <c r="M36" s="21"/>
      <c r="P36" s="3">
        <f t="shared" si="0"/>
        <v>2010</v>
      </c>
    </row>
    <row r="37" spans="1:16">
      <c r="A37" s="2">
        <v>2011</v>
      </c>
      <c r="B37" s="2">
        <v>45.6</v>
      </c>
      <c r="C37" s="19">
        <v>48.2</v>
      </c>
      <c r="D37" s="2">
        <v>66.5</v>
      </c>
      <c r="I37" s="2">
        <v>2011</v>
      </c>
      <c r="J37" s="2">
        <v>54.7</v>
      </c>
      <c r="K37" s="2">
        <v>55.4</v>
      </c>
      <c r="L37" s="19">
        <v>82</v>
      </c>
      <c r="O37" s="19"/>
    </row>
    <row r="38" spans="1:16">
      <c r="A38" s="2">
        <v>2012</v>
      </c>
      <c r="B38" s="2">
        <v>45.7</v>
      </c>
      <c r="C38" s="19">
        <v>45.3</v>
      </c>
      <c r="D38" s="19">
        <v>66.3</v>
      </c>
      <c r="F38" s="19"/>
      <c r="G38" s="19"/>
      <c r="I38" s="2">
        <v>2012</v>
      </c>
      <c r="J38" s="2">
        <v>52.2</v>
      </c>
      <c r="K38" s="2">
        <v>55.5</v>
      </c>
      <c r="L38" s="2">
        <v>86.1</v>
      </c>
    </row>
    <row r="39" spans="1:16">
      <c r="A39" s="2">
        <v>2013</v>
      </c>
      <c r="B39" s="2">
        <v>45.1</v>
      </c>
      <c r="C39" s="2">
        <v>44.5</v>
      </c>
      <c r="D39" s="19">
        <v>66.2</v>
      </c>
      <c r="I39" s="2">
        <v>2013</v>
      </c>
      <c r="J39" s="2">
        <v>51.5</v>
      </c>
      <c r="K39" s="2">
        <v>54.1</v>
      </c>
      <c r="L39" s="2">
        <v>83.5</v>
      </c>
      <c r="P39" s="2"/>
    </row>
    <row r="40" spans="1:16">
      <c r="A40" s="2">
        <v>2014</v>
      </c>
      <c r="B40" s="2">
        <v>43.9</v>
      </c>
      <c r="C40" s="2">
        <v>43.4</v>
      </c>
      <c r="D40" s="19">
        <v>64.900000000000006</v>
      </c>
      <c r="I40" s="2">
        <v>2014</v>
      </c>
      <c r="J40" s="2">
        <v>50.9</v>
      </c>
      <c r="K40" s="2">
        <v>50.4</v>
      </c>
      <c r="L40" s="2">
        <v>81.5</v>
      </c>
      <c r="P40" s="2"/>
    </row>
    <row r="41" spans="1:16" s="30" customFormat="1">
      <c r="A41" s="30">
        <v>2015</v>
      </c>
      <c r="B41" s="30">
        <v>45.7</v>
      </c>
      <c r="C41" s="31">
        <v>45.6</v>
      </c>
      <c r="D41" s="31">
        <v>68</v>
      </c>
      <c r="I41" s="30">
        <v>2015</v>
      </c>
      <c r="J41" s="31">
        <v>51</v>
      </c>
      <c r="K41" s="30">
        <v>53.6</v>
      </c>
      <c r="L41" s="30">
        <v>86.6</v>
      </c>
      <c r="P41" s="32">
        <f t="shared" si="0"/>
        <v>2015</v>
      </c>
    </row>
    <row r="42" spans="1:16">
      <c r="A42" s="36">
        <v>2016</v>
      </c>
      <c r="B42" s="37">
        <v>47.1</v>
      </c>
      <c r="C42" s="37">
        <v>43.7</v>
      </c>
      <c r="D42" s="37">
        <v>65.400000000000006</v>
      </c>
      <c r="E42" s="19"/>
      <c r="F42" s="19"/>
      <c r="G42" s="19"/>
      <c r="H42" s="19"/>
      <c r="I42" s="36">
        <v>2016</v>
      </c>
      <c r="J42" s="37">
        <v>52.2</v>
      </c>
      <c r="K42" s="37">
        <v>51.6</v>
      </c>
      <c r="L42" s="37">
        <v>82.6</v>
      </c>
    </row>
    <row r="44" spans="1:16" s="33" customFormat="1" ht="10.5" customHeight="1">
      <c r="A44" s="45" t="s">
        <v>6</v>
      </c>
      <c r="B44" s="45"/>
      <c r="P44" s="34"/>
    </row>
    <row r="45" spans="1:16" s="33" customFormat="1" ht="22.5" customHeight="1">
      <c r="A45" s="38" t="s">
        <v>8</v>
      </c>
      <c r="B45" s="38"/>
      <c r="C45" s="38"/>
      <c r="D45" s="38"/>
      <c r="E45" s="38"/>
      <c r="F45" s="38"/>
      <c r="G45" s="38"/>
      <c r="H45" s="38"/>
      <c r="I45" s="38"/>
      <c r="J45" s="38"/>
      <c r="K45" s="38"/>
      <c r="L45" s="38"/>
      <c r="P45" s="34"/>
    </row>
    <row r="46" spans="1:16" ht="10.5" customHeight="1"/>
    <row r="47" spans="1:16" ht="10.5" customHeight="1">
      <c r="A47" s="39" t="s">
        <v>5</v>
      </c>
      <c r="B47" s="39"/>
      <c r="C47" s="39"/>
    </row>
    <row r="48" spans="1:16">
      <c r="J48" s="35"/>
      <c r="K48" s="35"/>
      <c r="L48" s="35"/>
    </row>
    <row r="49" spans="8:12">
      <c r="J49" s="19"/>
      <c r="K49" s="19"/>
      <c r="L49" s="19"/>
    </row>
    <row r="58" spans="8:12">
      <c r="H58" s="22"/>
      <c r="I58" s="22"/>
    </row>
    <row r="59" spans="8:12">
      <c r="H59" s="22"/>
    </row>
  </sheetData>
  <mergeCells count="10">
    <mergeCell ref="A45:L45"/>
    <mergeCell ref="A47:C47"/>
    <mergeCell ref="A1:F1"/>
    <mergeCell ref="L1:M1"/>
    <mergeCell ref="A2:K2"/>
    <mergeCell ref="A4:D4"/>
    <mergeCell ref="I4:L4"/>
    <mergeCell ref="J5:L5"/>
    <mergeCell ref="A44:B44"/>
    <mergeCell ref="B5:D5"/>
  </mergeCells>
  <pageMargins left="0.15748031496062992" right="0.15748031496062992" top="0.98425196850393704" bottom="0.98425196850393704" header="0.51181102362204722" footer="0.51181102362204722"/>
  <pageSetup paperSize="9" scale="58" orientation="landscape" r:id="rId1"/>
  <headerFooter alignWithMargins="0">
    <oddFooter>&amp;L© Crown Copyright 2015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A18412212</value>
    </field>
    <field name="Objective-Title">
      <value order="0">RGAR 2016 - All figures</value>
    </field>
    <field name="Objective-Description">
      <value order="0"/>
    </field>
    <field name="Objective-CreationStamp">
      <value order="0">2017-07-10T09:46:44Z</value>
    </field>
    <field name="Objective-IsApproved">
      <value order="0">false</value>
    </field>
    <field name="Objective-IsPublished">
      <value order="0">true</value>
    </field>
    <field name="Objective-DatePublished">
      <value order="0">2017-07-19T08:11:18Z</value>
    </field>
    <field name="Objective-ModificationStamp">
      <value order="0">2017-07-19T08:11:18Z</value>
    </field>
    <field name="Objective-Owner">
      <value order="0">Macfie, Martin M (U207329)</value>
    </field>
    <field name="Objective-Path">
      <value order="0">Objective Global Folder:SG File Plan:People, communities and living:Population and migration:Demography:Research and analysis: Demography:National Records of Scotland (NRS): Demographic Statistics: The Registrar Generals Annual Review of Demographic Trends (RGAR): (2017-2018): 2017-2022</value>
    </field>
    <field name="Objective-Parent">
      <value order="0">National Records of Scotland (NRS): Demographic Statistics: The Registrar Generals Annual Review of Demographic Trends (RGAR): (2017-2018): 2017-2022</value>
    </field>
    <field name="Objective-State">
      <value order="0">Published</value>
    </field>
    <field name="Objective-VersionId">
      <value order="0">vA25605331</value>
    </field>
    <field name="Objective-Version">
      <value order="0">5.0</value>
    </field>
    <field name="Objective-VersionNumber">
      <value order="0">23</value>
    </field>
    <field name="Objective-VersionComment">
      <value order="0"/>
    </field>
    <field name="Objective-FileNumber">
      <value order="0">qA636280</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2</vt:i4>
      </vt:variant>
    </vt:vector>
  </HeadingPairs>
  <TitlesOfParts>
    <vt:vector size="3" baseType="lpstr">
      <vt:lpstr>Data 3.3</vt:lpstr>
      <vt:lpstr>Figure 3.3a</vt:lpstr>
      <vt:lpstr>Figure 3.3b</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2017-07-17T14:39:18Z</cp:lastPrinted>
  <dcterms:created xsi:type="dcterms:W3CDTF">2017-07-10T09:43:58Z</dcterms:created>
  <dcterms:modified xsi:type="dcterms:W3CDTF">2017-07-31T17:10:14Z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A18412212</vt:lpwstr>
  </property>
  <property fmtid="{D5CDD505-2E9C-101B-9397-08002B2CF9AE}" pid="4" name="Objective-Title">
    <vt:lpwstr>RGAR 2016 - All figures</vt:lpwstr>
  </property>
  <property fmtid="{D5CDD505-2E9C-101B-9397-08002B2CF9AE}" pid="5" name="Objective-Description">
    <vt:lpwstr/>
  </property>
  <property fmtid="{D5CDD505-2E9C-101B-9397-08002B2CF9AE}" pid="6" name="Objective-CreationStamp">
    <vt:filetime>2017-07-10T09:46:44Z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2017-07-19T08:11:18Z</vt:filetime>
  </property>
  <property fmtid="{D5CDD505-2E9C-101B-9397-08002B2CF9AE}" pid="10" name="Objective-ModificationStamp">
    <vt:filetime>2017-07-19T08:11:18Z</vt:filetime>
  </property>
  <property fmtid="{D5CDD505-2E9C-101B-9397-08002B2CF9AE}" pid="11" name="Objective-Owner">
    <vt:lpwstr>Macfie, Martin M (U207329)</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The Registrar Generals Annual Review of Demographic Trend</vt:lpwstr>
  </property>
  <property fmtid="{D5CDD505-2E9C-101B-9397-08002B2CF9AE}" pid="13" name="Objective-Parent">
    <vt:lpwstr>National Records of Scotland (NRS): Demographic Statistics: The Registrar Generals Annual Review of Demographic Trends (RGAR): (2017-2018): 2017-2022</vt:lpwstr>
  </property>
  <property fmtid="{D5CDD505-2E9C-101B-9397-08002B2CF9AE}" pid="14" name="Objective-State">
    <vt:lpwstr>Published</vt:lpwstr>
  </property>
  <property fmtid="{D5CDD505-2E9C-101B-9397-08002B2CF9AE}" pid="15" name="Objective-VersionId">
    <vt:lpwstr>vA25605331</vt:lpwstr>
  </property>
  <property fmtid="{D5CDD505-2E9C-101B-9397-08002B2CF9AE}" pid="16" name="Objective-Version">
    <vt:lpwstr>5.0</vt:lpwstr>
  </property>
  <property fmtid="{D5CDD505-2E9C-101B-9397-08002B2CF9AE}" pid="17" name="Objective-VersionNumber">
    <vt:r8>23</vt:r8>
  </property>
  <property fmtid="{D5CDD505-2E9C-101B-9397-08002B2CF9AE}" pid="18" name="Objective-VersionComment">
    <vt:lpwstr/>
  </property>
  <property fmtid="{D5CDD505-2E9C-101B-9397-08002B2CF9AE}" pid="19" name="Objective-FileNumber">
    <vt:lpwstr>qA636280</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ies>
</file>