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7520" windowHeight="11190" tabRatio="856"/>
  </bookViews>
  <sheets>
    <sheet name="Contents" sheetId="16" r:id="rId1"/>
    <sheet name="Data 8.1" sheetId="123" r:id="rId2"/>
    <sheet name="Figure 8.1" sheetId="124" r:id="rId3"/>
    <sheet name="Data 8.2" sheetId="125" r:id="rId4"/>
    <sheet name="Figure 8.2" sheetId="126" r:id="rId5"/>
    <sheet name="Data 8.3" sheetId="127" r:id="rId6"/>
    <sheet name="Figure 8.3" sheetId="128" r:id="rId7"/>
    <sheet name="Data 8.4" sheetId="129" r:id="rId8"/>
    <sheet name="Figure 8.4" sheetId="130" r:id="rId9"/>
    <sheet name="Data 8.5 (Map)" sheetId="131" r:id="rId10"/>
  </sheets>
  <externalReferences>
    <externalReference r:id="rId11"/>
    <externalReference r:id="rId12"/>
  </externalReferences>
  <definedNames>
    <definedName name="CHPname">[1]Pivot!$G$47:$H$87</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PSS">#REF!</definedName>
    <definedName name="Status">#REF!</definedName>
    <definedName name="Textline3">#REF!</definedName>
  </definedNames>
  <calcPr calcId="145621"/>
</workbook>
</file>

<file path=xl/calcChain.xml><?xml version="1.0" encoding="utf-8"?>
<calcChain xmlns="http://schemas.openxmlformats.org/spreadsheetml/2006/main">
  <c r="D9" i="127" l="1"/>
  <c r="D8" i="127"/>
  <c r="D7" i="127"/>
  <c r="D6" i="127"/>
  <c r="D5" i="127"/>
</calcChain>
</file>

<file path=xl/sharedStrings.xml><?xml version="1.0" encoding="utf-8"?>
<sst xmlns="http://schemas.openxmlformats.org/spreadsheetml/2006/main" count="112" uniqueCount="96">
  <si>
    <t>Population</t>
  </si>
  <si>
    <t>Footnote</t>
  </si>
  <si>
    <t>Footnotes</t>
  </si>
  <si>
    <t>90+</t>
  </si>
  <si>
    <t>Year</t>
  </si>
  <si>
    <t>Council area</t>
  </si>
  <si>
    <t>Argyll and Bute</t>
  </si>
  <si>
    <t>Inverclyde</t>
  </si>
  <si>
    <t>West Dunbartonshire</t>
  </si>
  <si>
    <t>North Ayrshire</t>
  </si>
  <si>
    <t>Na h-Eileanan Siar</t>
  </si>
  <si>
    <t>Dumfries and Galloway</t>
  </si>
  <si>
    <t>South Ayrshire</t>
  </si>
  <si>
    <t>East Ayrshire</t>
  </si>
  <si>
    <t>East Dunbartonshire</t>
  </si>
  <si>
    <t>Renfrewshire</t>
  </si>
  <si>
    <t>South Lanarkshire</t>
  </si>
  <si>
    <t>North Lanarkshire</t>
  </si>
  <si>
    <t>Scottish Borders</t>
  </si>
  <si>
    <t>Dundee City</t>
  </si>
  <si>
    <t>Angus</t>
  </si>
  <si>
    <t>Clackmannanshire</t>
  </si>
  <si>
    <t>Fife</t>
  </si>
  <si>
    <t>Shetland Islands</t>
  </si>
  <si>
    <t>East Renfrewshire</t>
  </si>
  <si>
    <t>Falkirk</t>
  </si>
  <si>
    <t>Moray</t>
  </si>
  <si>
    <t>Highland</t>
  </si>
  <si>
    <t>Stirling</t>
  </si>
  <si>
    <t>Orkney Islands</t>
  </si>
  <si>
    <t>West Lothian</t>
  </si>
  <si>
    <t>Perth and Kinross</t>
  </si>
  <si>
    <t>Glasgow City</t>
  </si>
  <si>
    <t>Aberdeenshire</t>
  </si>
  <si>
    <t>Aberdeen City</t>
  </si>
  <si>
    <t>Midlothian</t>
  </si>
  <si>
    <t>East Lothian</t>
  </si>
  <si>
    <t>Percentage change</t>
  </si>
  <si>
    <t>© Crown Copyright 2017</t>
  </si>
  <si>
    <t>20-24</t>
  </si>
  <si>
    <t>25-29</t>
  </si>
  <si>
    <t>30-34</t>
  </si>
  <si>
    <t>35-39</t>
  </si>
  <si>
    <t>40-44</t>
  </si>
  <si>
    <t>Figure 8.1</t>
  </si>
  <si>
    <t>Trends in households and population, June 2006 to 2016</t>
  </si>
  <si>
    <t>Figure 8.2</t>
  </si>
  <si>
    <t>Change in household types in Scotland, 1961 to 2011</t>
  </si>
  <si>
    <t>Figure 8.3</t>
  </si>
  <si>
    <t>Households in Scotland by household type: 2014 and 2039</t>
  </si>
  <si>
    <t>Figure 8.4</t>
  </si>
  <si>
    <t>Households in Scotland by age of head of household: 2014 and 2039</t>
  </si>
  <si>
    <t>Figure 8.5</t>
  </si>
  <si>
    <t>Figure 8.1 data: Trends in households and population, June 2006 to 2016</t>
  </si>
  <si>
    <t>Mid-year (June) estimate</t>
  </si>
  <si>
    <t>Percentage increase since 2006</t>
  </si>
  <si>
    <r>
      <t>Population</t>
    </r>
    <r>
      <rPr>
        <b/>
        <vertAlign val="superscript"/>
        <sz val="10"/>
        <rFont val="Arial"/>
        <family val="2"/>
      </rPr>
      <t>1</t>
    </r>
  </si>
  <si>
    <r>
      <t>Households</t>
    </r>
    <r>
      <rPr>
        <b/>
        <vertAlign val="superscript"/>
        <sz val="10"/>
        <rFont val="Arial"/>
        <family val="2"/>
      </rPr>
      <t>2</t>
    </r>
  </si>
  <si>
    <t>Households</t>
  </si>
  <si>
    <t>1) National Records of Scotland Mid-Year Population Estimates.</t>
  </si>
  <si>
    <t>Figure 8.2 data: Change in household types in Scotland, 1961 to 2011</t>
  </si>
  <si>
    <t>1 person households</t>
  </si>
  <si>
    <t>2 person households</t>
  </si>
  <si>
    <t>3 or more person households</t>
  </si>
  <si>
    <t>Source: Scotland's Census data.</t>
  </si>
  <si>
    <t>Figure 8.3 data: Households in Scotland by household type: 2014 and 2039</t>
  </si>
  <si>
    <t>Household type</t>
  </si>
  <si>
    <r>
      <t xml:space="preserve">2014 </t>
    </r>
    <r>
      <rPr>
        <b/>
        <vertAlign val="superscript"/>
        <sz val="10"/>
        <rFont val="Arial"/>
        <family val="2"/>
      </rPr>
      <t>1</t>
    </r>
  </si>
  <si>
    <t>percentage change</t>
  </si>
  <si>
    <t>1 adult</t>
  </si>
  <si>
    <t>2 adults</t>
  </si>
  <si>
    <t>1 adult with children</t>
  </si>
  <si>
    <t>2 or more adults with children</t>
  </si>
  <si>
    <t>3 or more adults</t>
  </si>
  <si>
    <t>1) 2014 is the first year of the latest household projections. The total number of households in this year is based on household estimates using Council Tax data for 2014, however the number of households in each household type are based on projections of 1991, 2001 and 2011 Census data.</t>
  </si>
  <si>
    <t>Figure 8.4 data: Households in Scotland by age of head of household: 2014 and 2039</t>
  </si>
  <si>
    <t>Age of head of household</t>
  </si>
  <si>
    <t>16-19</t>
  </si>
  <si>
    <t>45-49</t>
  </si>
  <si>
    <t>50-54</t>
  </si>
  <si>
    <t>55-59</t>
  </si>
  <si>
    <t>60-64</t>
  </si>
  <si>
    <t>65-69</t>
  </si>
  <si>
    <t>70-74</t>
  </si>
  <si>
    <t>75-79</t>
  </si>
  <si>
    <t>80-84</t>
  </si>
  <si>
    <t>85-89</t>
  </si>
  <si>
    <t>1) The first year of the latest household projections is 2014. The total number of households in this year is based on household estimates using Council Tax data for 2014. However, the number of households in each age group is based on projections of 1991, 2001 and 2011 Census data.</t>
  </si>
  <si>
    <t xml:space="preserve">City of Edinburgh </t>
  </si>
  <si>
    <t>Scotland's Population 2016 - The Registrar General's Annual Review of Demographic Trends</t>
  </si>
  <si>
    <t>Chapter 8 - Households and Housing</t>
  </si>
  <si>
    <t>Projected percentage change in households by council area, 2014 to 2039 (map)</t>
  </si>
  <si>
    <t>Annual Review 2016 - Chapter 8 - Households and Housing</t>
  </si>
  <si>
    <t>2) National Records of Scotland Estimates of Households and Dwellings in Scotland.</t>
  </si>
  <si>
    <t>Figure 8.5 data: Projected percentage change in households by council area, 2014 to 2039 (map)</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</si>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</sst>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8" formatCode="\+#0%;\-#0%;&quot;On Forecast&quot;"/>
    <numFmt numFmtId="169" formatCode="0.0%"/>
    <numFmt numFmtId="180" formatCode="0_)"/>
    <numFmt numFmtId="186" formatCode="General_)"/>
    <numFmt numFmtId="187" formatCode="#,##0_);;&quot;- &quot;_);@_)\ "/>
    <numFmt numFmtId="188" formatCode="_(General"/>
    <numFmt numFmtId="192" formatCode="_)#,##0_);_)\-#,##0_);_)0_);_)@_)"/>
  </numFmts>
  <fonts count="58">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sz val="10"/>
      <name val="Arial"/>
      <family val="2"/>
    </font>
    <font>
      <b/>
      <vertAlign val="superscript"/>
      <sz val="10"/>
      <name val="Arial"/>
      <family val="2"/>
    </font>
    <font>
      <b/>
      <sz val="8"/>
      <name val="Arial"/>
      <family val="2"/>
    </font>
    <font>
      <sz val="8"/>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b/>
      <sz val="18"/>
      <color indexed="62"/>
      <name val="Cambria"/>
      <family val="2"/>
    </font>
    <font>
      <b/>
      <sz val="11"/>
      <color indexed="8"/>
      <name val="Calibri"/>
      <family val="2"/>
    </font>
    <font>
      <sz val="10"/>
      <name val="Courier"/>
      <family val="3"/>
    </font>
    <font>
      <u/>
      <sz val="11"/>
      <color theme="10"/>
      <name val="Calibri"/>
      <family val="2"/>
    </font>
    <font>
      <sz val="11"/>
      <name val="Times New Roman"/>
      <family val="1"/>
    </font>
    <font>
      <b/>
      <sz val="11"/>
      <name val="Times New Roman"/>
      <family val="1"/>
    </font>
    <font>
      <b/>
      <sz val="12"/>
      <name val="Times New Roman"/>
      <family val="1"/>
    </font>
    <font>
      <sz val="10"/>
      <name val="Times New Roman"/>
      <family val="1"/>
    </font>
    <font>
      <b/>
      <sz val="10"/>
      <name val="Times New Roman"/>
      <family val="1"/>
    </font>
    <font>
      <b/>
      <sz val="15"/>
      <color indexed="56"/>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thick">
        <color indexed="62"/>
      </bottom>
      <diagonal/>
    </border>
  </borders>
  <cellStyleXfs count="222">
    <xf numFmtId="0" fontId="0" fillId="0" borderId="0"/>
    <xf numFmtId="0" fontId="22" fillId="0" borderId="0"/>
    <xf numFmtId="0" fontId="25" fillId="0" borderId="0" applyNumberFormat="0" applyFill="0" applyBorder="0" applyAlignment="0" applyProtection="0">
      <alignment vertical="top"/>
      <protection locked="0"/>
    </xf>
    <xf numFmtId="0" fontId="27"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applyFill="0"/>
    <xf numFmtId="9" fontId="22" fillId="0" borderId="0" applyFont="0" applyFill="0" applyBorder="0" applyAlignment="0" applyProtection="0"/>
    <xf numFmtId="0" fontId="22" fillId="0" borderId="0"/>
    <xf numFmtId="9" fontId="27" fillId="0" borderId="0" applyFont="0" applyFill="0" applyBorder="0" applyAlignment="0" applyProtection="0"/>
    <xf numFmtId="9" fontId="31"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3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3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36"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3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3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3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3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6" borderId="0" applyNumberFormat="0" applyBorder="0" applyAlignment="0" applyProtection="0"/>
    <xf numFmtId="0" fontId="21" fillId="12" borderId="0" applyNumberFormat="0" applyBorder="0" applyAlignment="0" applyProtection="0"/>
    <xf numFmtId="0" fontId="33" fillId="38" borderId="0" applyNumberFormat="0" applyBorder="0" applyAlignment="0" applyProtection="0"/>
    <xf numFmtId="0" fontId="21" fillId="16" borderId="0" applyNumberFormat="0" applyBorder="0" applyAlignment="0" applyProtection="0"/>
    <xf numFmtId="0" fontId="33" fillId="41" borderId="0" applyNumberFormat="0" applyBorder="0" applyAlignment="0" applyProtection="0"/>
    <xf numFmtId="0" fontId="21" fillId="20" borderId="0" applyNumberFormat="0" applyBorder="0" applyAlignment="0" applyProtection="0"/>
    <xf numFmtId="0" fontId="33" fillId="42" borderId="0" applyNumberFormat="0" applyBorder="0" applyAlignment="0" applyProtection="0"/>
    <xf numFmtId="0" fontId="21" fillId="24" borderId="0" applyNumberFormat="0" applyBorder="0" applyAlignment="0" applyProtection="0"/>
    <xf numFmtId="0" fontId="33" fillId="40" borderId="0" applyNumberFormat="0" applyBorder="0" applyAlignment="0" applyProtection="0"/>
    <xf numFmtId="0" fontId="21" fillId="28" borderId="0" applyNumberFormat="0" applyBorder="0" applyAlignment="0" applyProtection="0"/>
    <xf numFmtId="0" fontId="33" fillId="38" borderId="0" applyNumberFormat="0" applyBorder="0" applyAlignment="0" applyProtection="0"/>
    <xf numFmtId="0" fontId="21" fillId="32" borderId="0" applyNumberFormat="0" applyBorder="0" applyAlignment="0" applyProtection="0"/>
    <xf numFmtId="0" fontId="33" fillId="35" borderId="0" applyNumberFormat="0" applyBorder="0" applyAlignment="0" applyProtection="0"/>
    <xf numFmtId="0" fontId="21" fillId="9" borderId="0" applyNumberFormat="0" applyBorder="0" applyAlignment="0" applyProtection="0"/>
    <xf numFmtId="0" fontId="33" fillId="43" borderId="0" applyNumberFormat="0" applyBorder="0" applyAlignment="0" applyProtection="0"/>
    <xf numFmtId="0" fontId="21" fillId="13" borderId="0" applyNumberFormat="0" applyBorder="0" applyAlignment="0" applyProtection="0"/>
    <xf numFmtId="0" fontId="33" fillId="41" borderId="0" applyNumberFormat="0" applyBorder="0" applyAlignment="0" applyProtection="0"/>
    <xf numFmtId="0" fontId="21" fillId="17" borderId="0" applyNumberFormat="0" applyBorder="0" applyAlignment="0" applyProtection="0"/>
    <xf numFmtId="0" fontId="33" fillId="42" borderId="0" applyNumberFormat="0" applyBorder="0" applyAlignment="0" applyProtection="0"/>
    <xf numFmtId="0" fontId="21" fillId="21" borderId="0" applyNumberFormat="0" applyBorder="0" applyAlignment="0" applyProtection="0"/>
    <xf numFmtId="0" fontId="33" fillId="44" borderId="0" applyNumberFormat="0" applyBorder="0" applyAlignment="0" applyProtection="0"/>
    <xf numFmtId="0" fontId="21" fillId="25" borderId="0" applyNumberFormat="0" applyBorder="0" applyAlignment="0" applyProtection="0"/>
    <xf numFmtId="0" fontId="33" fillId="45" borderId="0" applyNumberFormat="0" applyBorder="0" applyAlignment="0" applyProtection="0"/>
    <xf numFmtId="0" fontId="21" fillId="29" borderId="0" applyNumberFormat="0" applyBorder="0" applyAlignment="0" applyProtection="0"/>
    <xf numFmtId="0" fontId="33" fillId="46" borderId="0" applyNumberFormat="0" applyBorder="0" applyAlignment="0" applyProtection="0"/>
    <xf numFmtId="0" fontId="11" fillId="3" borderId="0" applyNumberFormat="0" applyBorder="0" applyAlignment="0" applyProtection="0"/>
    <xf numFmtId="0" fontId="34" fillId="47" borderId="0" applyNumberFormat="0" applyBorder="0" applyAlignment="0" applyProtection="0"/>
    <xf numFmtId="0" fontId="15" fillId="6" borderId="4" applyNumberFormat="0" applyAlignment="0" applyProtection="0"/>
    <xf numFmtId="0" fontId="35" fillId="48" borderId="14" applyNumberFormat="0" applyAlignment="0" applyProtection="0"/>
    <xf numFmtId="0" fontId="35" fillId="48" borderId="14" applyNumberFormat="0" applyAlignment="0" applyProtection="0"/>
    <xf numFmtId="0" fontId="22" fillId="49" borderId="0">
      <protection locked="0"/>
    </xf>
    <xf numFmtId="0" fontId="17" fillId="7" borderId="7" applyNumberFormat="0" applyAlignment="0" applyProtection="0"/>
    <xf numFmtId="0" fontId="36" fillId="50" borderId="15" applyNumberFormat="0" applyAlignment="0" applyProtection="0"/>
    <xf numFmtId="0" fontId="22" fillId="51" borderId="16">
      <alignment horizontal="center" vertical="center"/>
      <protection locked="0"/>
    </xf>
    <xf numFmtId="43" fontId="5" fillId="0" borderId="0" applyFont="0" applyFill="0" applyBorder="0" applyAlignment="0" applyProtection="0"/>
    <xf numFmtId="43" fontId="5" fillId="0" borderId="0" applyFont="0" applyFill="0" applyBorder="0" applyAlignment="0" applyProtection="0"/>
    <xf numFmtId="40" fontId="37"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26" fillId="51" borderId="0">
      <alignment vertical="center"/>
      <protection locked="0"/>
    </xf>
    <xf numFmtId="0" fontId="10" fillId="2" borderId="0" applyNumberFormat="0" applyBorder="0" applyAlignment="0" applyProtection="0"/>
    <xf numFmtId="0" fontId="39" fillId="38" borderId="0" applyNumberFormat="0" applyBorder="0" applyAlignment="0" applyProtection="0"/>
    <xf numFmtId="0" fontId="7" fillId="0" borderId="1" applyNumberFormat="0" applyFill="0" applyAlignment="0" applyProtection="0"/>
    <xf numFmtId="0" fontId="40" fillId="0" borderId="17" applyNumberFormat="0" applyFill="0" applyAlignment="0" applyProtection="0"/>
    <xf numFmtId="0" fontId="8" fillId="0" borderId="2" applyNumberFormat="0" applyFill="0" applyAlignment="0" applyProtection="0"/>
    <xf numFmtId="0" fontId="41" fillId="0" borderId="18" applyNumberFormat="0" applyFill="0" applyAlignment="0" applyProtection="0"/>
    <xf numFmtId="0" fontId="9" fillId="0" borderId="3" applyNumberFormat="0" applyFill="0" applyAlignment="0" applyProtection="0"/>
    <xf numFmtId="0" fontId="42" fillId="0" borderId="19" applyNumberFormat="0" applyFill="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22"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3" fillId="5" borderId="4" applyNumberFormat="0" applyAlignment="0" applyProtection="0"/>
    <xf numFmtId="0" fontId="43" fillId="39" borderId="14" applyNumberFormat="0" applyAlignment="0" applyProtection="0"/>
    <xf numFmtId="0" fontId="43" fillId="39" borderId="14" applyNumberFormat="0" applyAlignment="0" applyProtection="0"/>
    <xf numFmtId="0" fontId="16" fillId="0" borderId="6" applyNumberFormat="0" applyFill="0" applyAlignment="0" applyProtection="0"/>
    <xf numFmtId="0" fontId="44" fillId="0" borderId="20" applyNumberFormat="0" applyFill="0" applyAlignment="0" applyProtection="0"/>
    <xf numFmtId="0" fontId="12" fillId="4" borderId="0" applyNumberFormat="0" applyBorder="0" applyAlignment="0" applyProtection="0"/>
    <xf numFmtId="0" fontId="45" fillId="39" borderId="0" applyNumberFormat="0" applyBorder="0" applyAlignment="0" applyProtection="0"/>
    <xf numFmtId="0" fontId="46" fillId="0" borderId="0"/>
    <xf numFmtId="0" fontId="5" fillId="0" borderId="0"/>
    <xf numFmtId="0" fontId="22" fillId="0" borderId="0"/>
    <xf numFmtId="0" fontId="22" fillId="0" borderId="0"/>
    <xf numFmtId="0" fontId="22" fillId="0" borderId="0"/>
    <xf numFmtId="0" fontId="22" fillId="0" borderId="0"/>
    <xf numFmtId="0" fontId="31"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2" fillId="0" borderId="0" applyFill="0"/>
    <xf numFmtId="0" fontId="5" fillId="0" borderId="0"/>
    <xf numFmtId="3" fontId="22" fillId="0" borderId="0"/>
    <xf numFmtId="3" fontId="22" fillId="0" borderId="0"/>
    <xf numFmtId="3" fontId="22"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30" fillId="36" borderId="21" applyNumberFormat="0" applyFont="0" applyAlignment="0" applyProtection="0"/>
    <xf numFmtId="0" fontId="14" fillId="6" borderId="5" applyNumberFormat="0" applyAlignment="0" applyProtection="0"/>
    <xf numFmtId="0" fontId="47" fillId="48" borderId="22" applyNumberFormat="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22" fillId="51" borderId="23">
      <alignment vertical="center"/>
      <protection locked="0"/>
    </xf>
    <xf numFmtId="0" fontId="29" fillId="0" borderId="0">
      <alignment horizontal="left"/>
    </xf>
    <xf numFmtId="0" fontId="30" fillId="0" borderId="0">
      <alignment horizontal="left"/>
    </xf>
    <xf numFmtId="0" fontId="30" fillId="0" borderId="0">
      <alignment horizontal="center" vertical="center" wrapText="1"/>
    </xf>
    <xf numFmtId="0" fontId="29" fillId="0" borderId="0">
      <alignment horizontal="left" vertical="center" wrapText="1"/>
    </xf>
    <xf numFmtId="0" fontId="29" fillId="0" borderId="0">
      <alignment horizontal="right"/>
    </xf>
    <xf numFmtId="0" fontId="30" fillId="0" borderId="0">
      <alignment horizontal="left" vertical="center" wrapText="1"/>
    </xf>
    <xf numFmtId="0" fontId="30" fillId="0" borderId="0">
      <alignment horizontal="right"/>
    </xf>
    <xf numFmtId="0" fontId="6" fillId="0" borderId="0" applyNumberFormat="0" applyFill="0" applyBorder="0" applyAlignment="0" applyProtection="0"/>
    <xf numFmtId="0" fontId="48" fillId="0" borderId="0" applyNumberFormat="0" applyFill="0" applyBorder="0" applyAlignment="0" applyProtection="0"/>
    <xf numFmtId="0" fontId="20" fillId="0" borderId="9" applyNumberFormat="0" applyFill="0" applyAlignment="0" applyProtection="0"/>
    <xf numFmtId="0" fontId="49" fillId="0" borderId="24" applyNumberFormat="0" applyFill="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30" fillId="0" borderId="0"/>
    <xf numFmtId="0" fontId="30" fillId="0" borderId="0"/>
    <xf numFmtId="0" fontId="30" fillId="0" borderId="0"/>
    <xf numFmtId="0" fontId="30"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5"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1" fillId="0" borderId="0" applyNumberFormat="0" applyFill="0" applyBorder="0" applyAlignment="0" applyProtection="0">
      <alignment vertical="top"/>
      <protection locked="0"/>
    </xf>
    <xf numFmtId="0" fontId="5" fillId="0" borderId="0"/>
    <xf numFmtId="9" fontId="22" fillId="0" borderId="0" applyFont="0" applyFill="0" applyBorder="0" applyAlignment="0" applyProtection="0"/>
    <xf numFmtId="187" fontId="52" fillId="0" borderId="10" applyFill="0" applyBorder="0" applyProtection="0">
      <alignment horizontal="right"/>
    </xf>
    <xf numFmtId="0" fontId="53" fillId="0" borderId="0" applyNumberFormat="0" applyFill="0" applyBorder="0" applyProtection="0">
      <alignment horizontal="center" vertical="center" wrapText="1"/>
    </xf>
    <xf numFmtId="1" fontId="54" fillId="0" borderId="0" applyNumberFormat="0" applyFill="0" applyBorder="0" applyProtection="0">
      <alignment horizontal="right" vertical="top"/>
    </xf>
    <xf numFmtId="188" fontId="52" fillId="0" borderId="0" applyNumberFormat="0" applyFill="0" applyBorder="0" applyProtection="0">
      <alignment horizontal="left"/>
    </xf>
    <xf numFmtId="0" fontId="54" fillId="0" borderId="0" applyNumberFormat="0" applyFill="0" applyBorder="0" applyProtection="0">
      <alignment horizontal="left" vertical="top"/>
    </xf>
    <xf numFmtId="0" fontId="4" fillId="0" borderId="0"/>
    <xf numFmtId="0" fontId="31" fillId="0" borderId="0"/>
    <xf numFmtId="43" fontId="55" fillId="0" borderId="0" applyFont="0" applyFill="0" applyBorder="0" applyAlignment="0" applyProtection="0"/>
    <xf numFmtId="0" fontId="22" fillId="0" borderId="0"/>
    <xf numFmtId="192" fontId="55" fillId="0" borderId="0" applyFont="0" applyFill="0" applyBorder="0" applyAlignment="0" applyProtection="0"/>
    <xf numFmtId="192" fontId="55" fillId="0" borderId="0" applyFont="0" applyFill="0" applyBorder="0" applyAlignment="0" applyProtection="0"/>
    <xf numFmtId="0" fontId="56" fillId="0" borderId="27" applyNumberFormat="0" applyFill="0" applyBorder="0" applyProtection="0">
      <alignment horizontal="centerContinuous" vertical="center" wrapText="1"/>
    </xf>
    <xf numFmtId="0" fontId="57" fillId="0" borderId="28" applyNumberFormat="0" applyFill="0" applyAlignment="0" applyProtection="0"/>
    <xf numFmtId="0" fontId="37" fillId="0" borderId="0"/>
    <xf numFmtId="0" fontId="30" fillId="0" borderId="0">
      <alignment horizontal="left" vertical="center" wrapText="1"/>
    </xf>
    <xf numFmtId="0" fontId="30" fillId="0" borderId="0">
      <alignment horizontal="right"/>
    </xf>
    <xf numFmtId="187" fontId="52" fillId="0" borderId="0" applyFill="0" applyBorder="0" applyProtection="0">
      <alignment horizontal="right"/>
    </xf>
    <xf numFmtId="0" fontId="54" fillId="0" borderId="0" applyNumberFormat="0" applyFill="0" applyBorder="0" applyProtection="0">
      <alignment horizontal="right" vertical="top"/>
    </xf>
    <xf numFmtId="0" fontId="52" fillId="0" borderId="0" applyNumberFormat="0" applyFill="0" applyBorder="0" applyProtection="0">
      <alignment horizontal="left"/>
    </xf>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60">
    <xf numFmtId="0" fontId="0" fillId="0" borderId="0" xfId="0"/>
    <xf numFmtId="0" fontId="22" fillId="33" borderId="0" xfId="3" applyFont="1" applyFill="1"/>
    <xf numFmtId="0" fontId="24" fillId="33" borderId="0" xfId="3" applyFont="1" applyFill="1"/>
    <xf numFmtId="0" fontId="25" fillId="33" borderId="0" xfId="2" applyFill="1" applyAlignment="1" applyProtection="1"/>
    <xf numFmtId="0" fontId="24" fillId="33" borderId="0" xfId="184" applyFont="1" applyFill="1"/>
    <xf numFmtId="0" fontId="22" fillId="33" borderId="0" xfId="184" applyFont="1" applyFill="1"/>
    <xf numFmtId="0" fontId="22" fillId="33" borderId="0" xfId="184" applyFill="1"/>
    <xf numFmtId="0" fontId="29" fillId="33" borderId="0" xfId="184" applyFont="1" applyFill="1"/>
    <xf numFmtId="0" fontId="26" fillId="33" borderId="0" xfId="184" applyFont="1" applyFill="1"/>
    <xf numFmtId="0" fontId="30" fillId="33" borderId="0" xfId="184" applyFont="1" applyFill="1"/>
    <xf numFmtId="0" fontId="26" fillId="33" borderId="12" xfId="184" applyFont="1" applyFill="1" applyBorder="1" applyAlignment="1">
      <alignment horizontal="right" vertical="center"/>
    </xf>
    <xf numFmtId="3" fontId="22" fillId="33" borderId="0" xfId="184" applyNumberFormat="1" applyFont="1" applyFill="1"/>
    <xf numFmtId="0" fontId="22" fillId="33" borderId="0" xfId="184" applyFont="1" applyFill="1" applyBorder="1"/>
    <xf numFmtId="3" fontId="22" fillId="33" borderId="0" xfId="184" applyNumberFormat="1" applyFont="1" applyFill="1" applyBorder="1"/>
    <xf numFmtId="0" fontId="22" fillId="33" borderId="11" xfId="184" applyFont="1" applyFill="1" applyBorder="1"/>
    <xf numFmtId="3" fontId="22" fillId="33" borderId="11" xfId="184" applyNumberFormat="1" applyFont="1" applyFill="1" applyBorder="1"/>
    <xf numFmtId="0" fontId="22" fillId="33" borderId="0" xfId="184" applyFont="1" applyFill="1" applyBorder="1" applyAlignment="1">
      <alignment horizontal="right"/>
    </xf>
    <xf numFmtId="0" fontId="26" fillId="33" borderId="12" xfId="184" applyFont="1" applyFill="1" applyBorder="1" applyAlignment="1">
      <alignment horizontal="center" vertical="center" wrapText="1"/>
    </xf>
    <xf numFmtId="0" fontId="22" fillId="33" borderId="0" xfId="184" applyFont="1" applyFill="1" applyAlignment="1">
      <alignment horizontal="center"/>
    </xf>
    <xf numFmtId="0" fontId="22" fillId="33" borderId="11" xfId="184" applyFont="1" applyFill="1" applyBorder="1" applyAlignment="1">
      <alignment horizontal="center"/>
    </xf>
    <xf numFmtId="0" fontId="26" fillId="33" borderId="10" xfId="184" applyFont="1" applyFill="1" applyBorder="1" applyAlignment="1">
      <alignment horizontal="center"/>
    </xf>
    <xf numFmtId="0" fontId="26" fillId="33" borderId="11" xfId="184" applyFont="1" applyFill="1" applyBorder="1" applyAlignment="1">
      <alignment horizontal="center"/>
    </xf>
    <xf numFmtId="3" fontId="22" fillId="33" borderId="0" xfId="184" applyNumberFormat="1" applyFont="1" applyFill="1" applyAlignment="1">
      <alignment horizontal="center"/>
    </xf>
    <xf numFmtId="169" fontId="22" fillId="33" borderId="0" xfId="184" applyNumberFormat="1" applyFont="1" applyFill="1" applyAlignment="1">
      <alignment horizontal="center"/>
    </xf>
    <xf numFmtId="3" fontId="22" fillId="33" borderId="11" xfId="184" applyNumberFormat="1" applyFont="1" applyFill="1" applyBorder="1" applyAlignment="1">
      <alignment horizontal="center"/>
    </xf>
    <xf numFmtId="169" fontId="22" fillId="33" borderId="11" xfId="184" applyNumberFormat="1" applyFont="1" applyFill="1" applyBorder="1" applyAlignment="1">
      <alignment horizontal="center"/>
    </xf>
    <xf numFmtId="0" fontId="29" fillId="33" borderId="0" xfId="184" applyFont="1" applyFill="1" applyBorder="1" applyAlignment="1">
      <alignment horizontal="left"/>
    </xf>
    <xf numFmtId="3" fontId="22" fillId="33" borderId="0" xfId="184" applyNumberFormat="1" applyFill="1" applyBorder="1" applyAlignment="1">
      <alignment horizontal="center"/>
    </xf>
    <xf numFmtId="169" fontId="22" fillId="33" borderId="0" xfId="184" applyNumberFormat="1" applyFill="1" applyBorder="1" applyAlignment="1">
      <alignment horizontal="center"/>
    </xf>
    <xf numFmtId="0" fontId="26" fillId="33" borderId="12" xfId="184" applyFont="1" applyFill="1" applyBorder="1" applyAlignment="1">
      <alignment horizontal="center" vertical="center"/>
    </xf>
    <xf numFmtId="0" fontId="26" fillId="33" borderId="12" xfId="184" applyFont="1" applyFill="1" applyBorder="1" applyAlignment="1">
      <alignment vertical="center"/>
    </xf>
    <xf numFmtId="9" fontId="22" fillId="33" borderId="0" xfId="184" applyNumberFormat="1" applyFont="1" applyFill="1" applyBorder="1"/>
    <xf numFmtId="9" fontId="26" fillId="33" borderId="0" xfId="184" applyNumberFormat="1" applyFont="1" applyFill="1" applyBorder="1"/>
    <xf numFmtId="0" fontId="22" fillId="33" borderId="11" xfId="184" applyFont="1" applyFill="1" applyBorder="1" applyAlignment="1">
      <alignment horizontal="right"/>
    </xf>
    <xf numFmtId="9" fontId="22" fillId="33" borderId="11" xfId="184" applyNumberFormat="1" applyFont="1" applyFill="1" applyBorder="1"/>
    <xf numFmtId="9" fontId="26" fillId="33" borderId="11" xfId="184" applyNumberFormat="1" applyFont="1" applyFill="1" applyBorder="1"/>
    <xf numFmtId="9" fontId="22" fillId="33" borderId="0" xfId="184" applyNumberFormat="1" applyFont="1" applyFill="1"/>
    <xf numFmtId="168" fontId="26" fillId="33" borderId="0" xfId="184" applyNumberFormat="1" applyFont="1" applyFill="1" applyBorder="1"/>
    <xf numFmtId="168" fontId="26" fillId="33" borderId="11" xfId="184" applyNumberFormat="1" applyFont="1" applyFill="1" applyBorder="1"/>
    <xf numFmtId="0" fontId="26" fillId="33" borderId="26" xfId="184" applyFont="1" applyFill="1" applyBorder="1" applyAlignment="1">
      <alignment vertical="center"/>
    </xf>
    <xf numFmtId="0" fontId="22" fillId="33" borderId="25" xfId="184" applyFont="1" applyFill="1" applyBorder="1"/>
    <xf numFmtId="9" fontId="22" fillId="33" borderId="10" xfId="184" applyNumberFormat="1" applyFont="1" applyFill="1" applyBorder="1"/>
    <xf numFmtId="0" fontId="22" fillId="33" borderId="13" xfId="184" applyFont="1" applyFill="1" applyBorder="1"/>
    <xf numFmtId="0" fontId="30" fillId="33" borderId="0" xfId="184" applyFont="1" applyFill="1" applyAlignment="1">
      <alignment horizontal="left" vertical="top" wrapText="1"/>
    </xf>
    <xf numFmtId="0" fontId="1" fillId="33" borderId="0" xfId="3" applyFont="1" applyFill="1"/>
    <xf numFmtId="0" fontId="23" fillId="33" borderId="0" xfId="3" applyFont="1" applyFill="1"/>
    <xf numFmtId="0" fontId="26" fillId="33" borderId="0" xfId="3" applyFont="1" applyFill="1"/>
    <xf numFmtId="0" fontId="30" fillId="33" borderId="0" xfId="3" applyFont="1" applyFill="1"/>
    <xf numFmtId="0" fontId="23" fillId="33" borderId="0" xfId="3" applyFont="1" applyFill="1"/>
    <xf numFmtId="0" fontId="25" fillId="33" borderId="0" xfId="108" applyFont="1" applyFill="1" applyBorder="1" applyAlignment="1" applyProtection="1">
      <alignment horizontal="left"/>
    </xf>
    <xf numFmtId="0" fontId="23" fillId="33" borderId="0" xfId="184" applyFont="1" applyFill="1" applyBorder="1" applyAlignment="1">
      <alignment horizontal="left"/>
    </xf>
    <xf numFmtId="0" fontId="30" fillId="33" borderId="0" xfId="184" applyFont="1" applyFill="1" applyAlignment="1">
      <alignment horizontal="left" wrapText="1"/>
    </xf>
    <xf numFmtId="0" fontId="26" fillId="33" borderId="12" xfId="184" applyFont="1" applyFill="1" applyBorder="1" applyAlignment="1">
      <alignment horizontal="center" vertical="center" wrapText="1"/>
    </xf>
    <xf numFmtId="0" fontId="30" fillId="33" borderId="0" xfId="184" applyFont="1" applyFill="1"/>
    <xf numFmtId="0" fontId="30" fillId="0" borderId="0" xfId="184" applyFont="1" applyAlignment="1">
      <alignment wrapText="1"/>
    </xf>
    <xf numFmtId="0" fontId="23" fillId="33" borderId="0" xfId="184" applyFont="1" applyFill="1" applyBorder="1" applyAlignment="1"/>
    <xf numFmtId="0" fontId="23" fillId="33" borderId="0" xfId="184" applyFont="1" applyFill="1" applyAlignment="1">
      <alignment horizontal="left"/>
    </xf>
    <xf numFmtId="0" fontId="26" fillId="33" borderId="10" xfId="184" applyFont="1" applyFill="1" applyBorder="1" applyAlignment="1">
      <alignment horizontal="center"/>
    </xf>
    <xf numFmtId="0" fontId="30" fillId="33" borderId="0" xfId="184" applyFont="1" applyFill="1" applyAlignment="1">
      <alignment horizontal="left"/>
    </xf>
    <xf numFmtId="0" fontId="30" fillId="33" borderId="0" xfId="184" applyFont="1" applyFill="1" applyAlignment="1">
      <alignment horizontal="left" vertical="top" wrapText="1"/>
    </xf>
  </cellXfs>
  <cellStyles count="222">
    <cellStyle name="% 2" xfId="20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1 3" xfId="51"/>
    <cellStyle name="60% - Accent2 2" xfId="52"/>
    <cellStyle name="60% - Accent2 3" xfId="53"/>
    <cellStyle name="60% - Accent3 2" xfId="54"/>
    <cellStyle name="60% - Accent3 3" xfId="55"/>
    <cellStyle name="60% - Accent4 2" xfId="56"/>
    <cellStyle name="60% - Accent4 3" xfId="57"/>
    <cellStyle name="60% - Accent5 2" xfId="58"/>
    <cellStyle name="60% - Accent5 3" xfId="59"/>
    <cellStyle name="60% - Accent6 2" xfId="60"/>
    <cellStyle name="60% - Accent6 3" xfId="61"/>
    <cellStyle name="Accent1 2" xfId="62"/>
    <cellStyle name="Accent1 3" xfId="63"/>
    <cellStyle name="Accent2 2" xfId="64"/>
    <cellStyle name="Accent2 3" xfId="65"/>
    <cellStyle name="Accent3 2" xfId="66"/>
    <cellStyle name="Accent3 3" xfId="67"/>
    <cellStyle name="Accent4 2" xfId="68"/>
    <cellStyle name="Accent4 3" xfId="69"/>
    <cellStyle name="Accent5 2" xfId="70"/>
    <cellStyle name="Accent5 3" xfId="71"/>
    <cellStyle name="Accent6 2" xfId="72"/>
    <cellStyle name="Accent6 3" xfId="73"/>
    <cellStyle name="Bad 2" xfId="74"/>
    <cellStyle name="Bad 3" xfId="75"/>
    <cellStyle name="Bulletin Cells" xfId="204"/>
    <cellStyle name="Bulletin Cells 2" xfId="205"/>
    <cellStyle name="Calculation 2" xfId="76"/>
    <cellStyle name="Calculation 3" xfId="77"/>
    <cellStyle name="Calculation 4" xfId="78"/>
    <cellStyle name="cells" xfId="79"/>
    <cellStyle name="Check Cell 2" xfId="80"/>
    <cellStyle name="Check Cell 3" xfId="81"/>
    <cellStyle name="column field" xfId="82"/>
    <cellStyle name="Comma 2" xfId="83"/>
    <cellStyle name="Comma 2 2" xfId="84"/>
    <cellStyle name="Comma 2 3" xfId="85"/>
    <cellStyle name="Comma 2 4" xfId="202"/>
    <cellStyle name="Comma 3" xfId="86"/>
    <cellStyle name="Comma 4" xfId="87"/>
    <cellStyle name="Comma 4 2" xfId="88"/>
    <cellStyle name="Comma 4 3" xfId="191"/>
    <cellStyle name="Comma 4 3 2" xfId="220"/>
    <cellStyle name="Comma 5" xfId="89"/>
    <cellStyle name="Comma 5 2" xfId="90"/>
    <cellStyle name="Comma 6" xfId="91"/>
    <cellStyle name="Comma 6 2" xfId="92"/>
    <cellStyle name="Comma 7" xfId="93"/>
    <cellStyle name="Comma 7 2" xfId="217"/>
    <cellStyle name="Comma 8" xfId="190"/>
    <cellStyle name="Explanatory Text 2" xfId="94"/>
    <cellStyle name="Explanatory Text 3" xfId="95"/>
    <cellStyle name="field names" xfId="96"/>
    <cellStyle name="Good 2" xfId="97"/>
    <cellStyle name="Good 3" xfId="98"/>
    <cellStyle name="Heading" xfId="206"/>
    <cellStyle name="Heading 1 1" xfId="207"/>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s" xfId="107"/>
    <cellStyle name="Hyperlink" xfId="2" builtinId="8"/>
    <cellStyle name="Hyperlink 2" xfId="108"/>
    <cellStyle name="Hyperlink 2 2" xfId="109"/>
    <cellStyle name="Hyperlink 2 3" xfId="192"/>
    <cellStyle name="Hyperlink 3" xfId="110"/>
    <cellStyle name="Hyperlink 3 2" xfId="111"/>
    <cellStyle name="Hyperlink 4" xfId="112"/>
    <cellStyle name="Input 2" xfId="113"/>
    <cellStyle name="Input 3" xfId="114"/>
    <cellStyle name="Input 4" xfId="115"/>
    <cellStyle name="Linked Cell 2" xfId="116"/>
    <cellStyle name="Linked Cell 3" xfId="117"/>
    <cellStyle name="Neutral 2" xfId="118"/>
    <cellStyle name="Neutral 3" xfId="119"/>
    <cellStyle name="Normal" xfId="0" builtinId="0"/>
    <cellStyle name="Normal 10" xfId="120"/>
    <cellStyle name="Normal 10 2" xfId="184"/>
    <cellStyle name="Normal 10 2 2" xfId="215"/>
    <cellStyle name="Normal 10 3" xfId="185"/>
    <cellStyle name="Normal 11" xfId="183"/>
    <cellStyle name="Normal 12" xfId="200"/>
    <cellStyle name="Normal 13" xfId="214"/>
    <cellStyle name="Normal 14" xfId="221"/>
    <cellStyle name="Normal 15" xfId="208"/>
    <cellStyle name="Normal 2" xfId="3"/>
    <cellStyle name="Normal 2 2" xfId="121"/>
    <cellStyle name="Normal 2 2 2" xfId="122"/>
    <cellStyle name="Normal 2 2 2 2" xfId="5"/>
    <cellStyle name="Normal 2 2 2 2 2" xfId="8"/>
    <cellStyle name="Normal 2 2 2 2 2 2" xfId="123"/>
    <cellStyle name="Normal 2 2 2 2 3" xfId="6"/>
    <cellStyle name="Normal 2 2 2 2 3 2" xfId="219"/>
    <cellStyle name="Normal 2 2 2 3" xfId="124"/>
    <cellStyle name="Normal 2 2 2 4" xfId="125"/>
    <cellStyle name="Normal 2 2 3" xfId="126"/>
    <cellStyle name="Normal 2 2 4" xfId="127"/>
    <cellStyle name="Normal 2 3" xfId="11"/>
    <cellStyle name="Normal 2 3 2" xfId="193"/>
    <cellStyle name="Normal 2 4" xfId="186"/>
    <cellStyle name="Normal 3" xfId="128"/>
    <cellStyle name="Normal 3 2" xfId="129"/>
    <cellStyle name="Normal 3 3" xfId="130"/>
    <cellStyle name="Normal 3 3 2" xfId="131"/>
    <cellStyle name="Normal 3 4" xfId="132"/>
    <cellStyle name="Normal 3 4 2" xfId="133"/>
    <cellStyle name="Normal 3 5" xfId="134"/>
    <cellStyle name="Normal 3 6" xfId="135"/>
    <cellStyle name="Normal 3 7" xfId="136"/>
    <cellStyle name="Normal 3 8" xfId="137"/>
    <cellStyle name="Normal 4" xfId="138"/>
    <cellStyle name="Normal 4 2" xfId="139"/>
    <cellStyle name="Normal 4 2 2" xfId="140"/>
    <cellStyle name="Normal 4 2 2 2" xfId="187"/>
    <cellStyle name="Normal 4 3" xfId="1"/>
    <cellStyle name="Normal 4 3 2" xfId="7"/>
    <cellStyle name="Normal 4 4" xfId="201"/>
    <cellStyle name="Normal 5" xfId="141"/>
    <cellStyle name="Normal 5 2" xfId="142"/>
    <cellStyle name="Normal 6" xfId="143"/>
    <cellStyle name="Normal 6 2" xfId="144"/>
    <cellStyle name="Normal 6 3" xfId="188"/>
    <cellStyle name="Normal 7" xfId="145"/>
    <cellStyle name="Normal 8" xfId="9"/>
    <cellStyle name="Normal 8 2" xfId="146"/>
    <cellStyle name="Normal 9" xfId="147"/>
    <cellStyle name="Normal10" xfId="148"/>
    <cellStyle name="Normal10 2" xfId="149"/>
    <cellStyle name="Normal10 3" xfId="150"/>
    <cellStyle name="Note 2" xfId="151"/>
    <cellStyle name="Note 2 2" xfId="152"/>
    <cellStyle name="Note 3" xfId="153"/>
    <cellStyle name="Note 4" xfId="154"/>
    <cellStyle name="Output 2" xfId="155"/>
    <cellStyle name="Output 3" xfId="156"/>
    <cellStyle name="Percent 2" xfId="12"/>
    <cellStyle name="Percent 2 2" xfId="10"/>
    <cellStyle name="Percent 2 3" xfId="189"/>
    <cellStyle name="Percent 2 3 2" xfId="218"/>
    <cellStyle name="Percent 3" xfId="157"/>
    <cellStyle name="Percent 3 2" xfId="158"/>
    <cellStyle name="Percent 3 2 2" xfId="159"/>
    <cellStyle name="Percent 3 3" xfId="4"/>
    <cellStyle name="Percent 4" xfId="13"/>
    <cellStyle name="Percent 4 2" xfId="182"/>
    <cellStyle name="Percent 5" xfId="160"/>
    <cellStyle name="Percent 5 2" xfId="161"/>
    <cellStyle name="Percent 5 3" xfId="194"/>
    <cellStyle name="Percent 6" xfId="162"/>
    <cellStyle name="Percent 7" xfId="163"/>
    <cellStyle name="Percent 7 2" xfId="216"/>
    <cellStyle name="rowfield" xfId="164"/>
    <cellStyle name="Style1" xfId="165"/>
    <cellStyle name="Style2" xfId="166"/>
    <cellStyle name="Style3" xfId="167"/>
    <cellStyle name="Style4" xfId="168"/>
    <cellStyle name="Style5" xfId="169"/>
    <cellStyle name="Style6" xfId="170"/>
    <cellStyle name="Style6 2" xfId="209"/>
    <cellStyle name="Style7" xfId="171"/>
    <cellStyle name="Style7 2" xfId="210"/>
    <cellStyle name="Table Cells" xfId="195"/>
    <cellStyle name="Table Cells 2" xfId="211"/>
    <cellStyle name="Table Column Headings" xfId="196"/>
    <cellStyle name="Table Number" xfId="197"/>
    <cellStyle name="Table Number 2" xfId="212"/>
    <cellStyle name="Table Row Headings" xfId="198"/>
    <cellStyle name="Table Row Headings 2" xfId="213"/>
    <cellStyle name="Table Title" xfId="199"/>
    <cellStyle name="Title 2" xfId="172"/>
    <cellStyle name="Title 3" xfId="173"/>
    <cellStyle name="Total 2" xfId="174"/>
    <cellStyle name="Total 3" xfId="175"/>
    <cellStyle name="Warning Text 2" xfId="176"/>
    <cellStyle name="Warning Text 3" xfId="177"/>
    <cellStyle name="whole number" xfId="178"/>
    <cellStyle name="whole number 2" xfId="179"/>
    <cellStyle name="whole number 2 2" xfId="180"/>
    <cellStyle name="whole number 3" xfId="1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externalLink" Target="externalLinks/externalLink1.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i="0" baseline="0">
                <a:effectLst/>
              </a:rPr>
              <a:t>Figure 8.1: Trends in households and population, June 2006 to 2016</a:t>
            </a:r>
            <a:endParaRPr lang="en-GB" sz="1400">
              <a:effectLst/>
            </a:endParaRPr>
          </a:p>
        </c:rich>
      </c:tx>
      <c:overlay val="0"/>
    </c:title>
    <c:autoTitleDeleted val="0"/>
    <c:plotArea>
      <c:layout>
        <c:manualLayout>
          <c:layoutTarget val="inner"/>
          <c:xMode val="edge"/>
          <c:yMode val="edge"/>
          <c:x val="9.4298335159007249E-2"/>
          <c:y val="7.4408079879884792E-2"/>
          <c:w val="0.72692322984918434"/>
          <c:h val="0.81669765266690186"/>
        </c:manualLayout>
      </c:layout>
      <c:lineChart>
        <c:grouping val="standard"/>
        <c:varyColors val="0"/>
        <c:ser>
          <c:idx val="0"/>
          <c:order val="0"/>
          <c:tx>
            <c:strRef>
              <c:f>'Data 8.1'!$D$5</c:f>
              <c:strCache>
                <c:ptCount val="1"/>
                <c:pt idx="0">
                  <c:v>Population</c:v>
                </c:pt>
              </c:strCache>
            </c:strRef>
          </c:tx>
          <c:spPr>
            <a:ln w="44450">
              <a:solidFill>
                <a:srgbClr val="BFBFBF"/>
              </a:solidFill>
              <a:prstDash val="solid"/>
            </a:ln>
          </c:spPr>
          <c:marker>
            <c:symbol val="none"/>
          </c:marker>
          <c:cat>
            <c:numRef>
              <c:f>'Data 8.1'!$A$6:$A$16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'Data 8.1'!$D$6:$D$16</c:f>
              <c:numCache>
                <c:formatCode>0.0%</c:formatCode>
                <c:ptCount val="11"/>
                <c:pt idx="0">
                  <c:v>0</c:v>
                </c:pt>
                <c:pt idx="1">
                  <c:v>7.1886384446046246E-3</c:v>
                </c:pt>
                <c:pt idx="2">
                  <c:v>1.3598020689252109E-2</c:v>
                </c:pt>
                <c:pt idx="3">
                  <c:v>1.9247628138941382E-2</c:v>
                </c:pt>
                <c:pt idx="4">
                  <c:v>2.5150493853616722E-2</c:v>
                </c:pt>
                <c:pt idx="5">
                  <c:v>3.2494983538212778E-2</c:v>
                </c:pt>
                <c:pt idx="6">
                  <c:v>3.5163936023065986E-2</c:v>
                </c:pt>
                <c:pt idx="7">
                  <c:v>3.7910814127914902E-2</c:v>
                </c:pt>
                <c:pt idx="8">
                  <c:v>4.1787613722701684E-2</c:v>
                </c:pt>
                <c:pt idx="9">
                  <c:v>4.6735890592429524E-2</c:v>
                </c:pt>
                <c:pt idx="10">
                  <c:v>5.291149597708987E-2</c:v>
                </c:pt>
              </c:numCache>
            </c:numRef>
          </c:val>
          <c:smooth val="0"/>
        </c:ser>
        <c:ser>
          <c:idx val="1"/>
          <c:order val="1"/>
          <c:tx>
            <c:strRef>
              <c:f>'Data 8.1'!$E$5</c:f>
              <c:strCache>
                <c:ptCount val="1"/>
                <c:pt idx="0">
                  <c:v>Households</c:v>
                </c:pt>
              </c:strCache>
            </c:strRef>
          </c:tx>
          <c:spPr>
            <a:ln w="63500">
              <a:solidFill>
                <a:srgbClr val="374912"/>
              </a:solidFill>
            </a:ln>
          </c:spPr>
          <c:marker>
            <c:symbol val="none"/>
          </c:marker>
          <c:cat>
            <c:numRef>
              <c:f>'Data 8.1'!$A$6:$A$16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'Data 8.1'!$E$6:$E$16</c:f>
              <c:numCache>
                <c:formatCode>0.0%</c:formatCode>
                <c:ptCount val="11"/>
                <c:pt idx="0">
                  <c:v>0</c:v>
                </c:pt>
                <c:pt idx="1">
                  <c:v>1.0361256282173333E-2</c:v>
                </c:pt>
                <c:pt idx="2">
                  <c:v>1.8639891773430027E-2</c:v>
                </c:pt>
                <c:pt idx="3">
                  <c:v>2.4658143025507749E-2</c:v>
                </c:pt>
                <c:pt idx="4">
                  <c:v>3.0352673096068507E-2</c:v>
                </c:pt>
                <c:pt idx="5">
                  <c:v>3.5395403856334023E-2</c:v>
                </c:pt>
                <c:pt idx="6">
                  <c:v>4.0095242867132716E-2</c:v>
                </c:pt>
                <c:pt idx="7">
                  <c:v>4.6446364889976187E-2</c:v>
                </c:pt>
                <c:pt idx="8">
                  <c:v>5.3655805523302041E-2</c:v>
                </c:pt>
                <c:pt idx="9">
                  <c:v>6.0461792840228568E-2</c:v>
                </c:pt>
                <c:pt idx="10">
                  <c:v>6.8266392469452347E-2</c:v>
                </c:pt>
              </c:numCache>
            </c:numRef>
          </c:val>
          <c:smooth val="0"/>
        </c:ser>
        <c:ser>
          <c:idx val="2"/>
          <c:order val="2"/>
          <c:tx>
            <c:strRef>
              <c:f>'Data 8.1'!#REF!</c:f>
              <c:strCache>
                <c:ptCount val="1"/>
                <c:pt idx="0">
                  <c:v>#REF!</c:v>
                </c:pt>
              </c:strCache>
            </c:strRef>
          </c:tx>
          <c:spPr>
            <a:ln w="47625" cap="sq">
              <a:solidFill>
                <a:srgbClr val="121806"/>
              </a:solidFill>
              <a:prstDash val="sysDash"/>
            </a:ln>
          </c:spPr>
          <c:marker>
            <c:symbol val="none"/>
          </c:marker>
          <c:cat>
            <c:numRef>
              <c:f>'Data 8.1'!$A$6:$A$16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'Data 8.1'!#REF!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13536384"/>
        <c:axId val="113546752"/>
      </c:lineChart>
      <c:catAx>
        <c:axId val="113536384"/>
        <c:scaling>
          <c:orientation val="minMax"/>
        </c:scaling>
        <c:delete val="0"/>
        <c:axPos val="b"/>
        <c:title>
          <c:tx>
            <c:rich>
              <a:bodyPr/>
              <a:lstStyle/>
              <a:p>
                <a:pPr>
                  <a:defRPr sz="1400"/>
                </a:pPr>
                <a:r>
                  <a:rPr lang="en-GB" sz="1400"/>
                  <a:t>Year</a:t>
                </a:r>
              </a:p>
            </c:rich>
          </c:tx>
          <c:overlay val="0"/>
        </c:title>
        <c:numFmt formatCode="General" sourceLinked="1"/>
        <c:majorTickMark val="out"/>
        <c:minorTickMark val="none"/>
        <c:tickLblPos val="nextTo"/>
        <c:crossAx val="113546752"/>
        <c:crosses val="autoZero"/>
        <c:auto val="1"/>
        <c:lblAlgn val="ctr"/>
        <c:lblOffset val="100"/>
        <c:noMultiLvlLbl val="0"/>
      </c:catAx>
      <c:valAx>
        <c:axId val="113546752"/>
        <c:scaling>
          <c:orientation val="minMax"/>
          <c:max val="8.0000000000000016E-2"/>
        </c:scaling>
        <c:delete val="0"/>
        <c:axPos val="l"/>
        <c:title>
          <c:tx>
            <c:rich>
              <a:bodyPr rot="-5400000" vert="horz"/>
              <a:lstStyle/>
              <a:p>
                <a:pPr>
                  <a:defRPr/>
                </a:pPr>
                <a:r>
                  <a:rPr lang="en-GB" sz="1400"/>
                  <a:t>Percentage increase since 2006</a:t>
                </a:r>
              </a:p>
            </c:rich>
          </c:tx>
          <c:layout>
            <c:manualLayout>
              <c:xMode val="edge"/>
              <c:yMode val="edge"/>
              <c:x val="5.3398951012709863E-3"/>
              <c:y val="0.25836845987713902"/>
            </c:manualLayout>
          </c:layout>
          <c:overlay val="0"/>
        </c:title>
        <c:numFmt formatCode="0.0%" sourceLinked="1"/>
        <c:majorTickMark val="out"/>
        <c:minorTickMark val="none"/>
        <c:tickLblPos val="nextTo"/>
        <c:crossAx val="113536384"/>
        <c:crosses val="autoZero"/>
        <c:crossBetween val="midCat"/>
      </c:valAx>
    </c:plotArea>
    <c:plotVisOnly val="1"/>
    <c:dispBlanksAs val="gap"/>
    <c:showDLblsOverMax val="0"/>
  </c:chart>
  <c:spPr>
    <a:ln>
      <a:noFill/>
    </a:ln>
  </c:spPr>
  <c:txPr>
    <a:bodyPr/>
    <a:lstStyle/>
    <a:p>
      <a:pPr>
        <a:defRPr sz="1200">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latin typeface="Arial" pitchFamily="34" charset="0"/>
                <a:cs typeface="Arial" pitchFamily="34" charset="0"/>
              </a:rPr>
              <a:t>Figure 8.2: Change in household types in Scotland, 1961 to 2011</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9.152949940663356E-2"/>
          <c:y val="9.014906820228033E-2"/>
          <c:w val="0.86812506898176178"/>
          <c:h val="0.80935073310489281"/>
        </c:manualLayout>
      </c:layout>
      <c:lineChart>
        <c:grouping val="standard"/>
        <c:varyColors val="0"/>
        <c:ser>
          <c:idx val="4"/>
          <c:order val="0"/>
          <c:tx>
            <c:strRef>
              <c:f>'Data 8.2'!$A$7</c:f>
              <c:strCache>
                <c:ptCount val="1"/>
                <c:pt idx="0">
                  <c:v>2 person households</c:v>
                </c:pt>
              </c:strCache>
            </c:strRef>
          </c:tx>
          <c:spPr>
            <a:ln w="44450" cap="sq">
              <a:solidFill>
                <a:srgbClr val="7F7F7F"/>
              </a:solidFill>
              <a:prstDash val="sysDash"/>
            </a:ln>
          </c:spPr>
          <c:marker>
            <c:symbol val="none"/>
          </c:marker>
          <c:cat>
            <c:numRef>
              <c:f>'Data 8.2'!$B$5:$G$5</c:f>
              <c:numCache>
                <c:formatCode>General</c:formatCode>
                <c:ptCount val="6"/>
                <c:pt idx="0">
                  <c:v>1961</c:v>
                </c:pt>
                <c:pt idx="1">
                  <c:v>1971</c:v>
                </c:pt>
                <c:pt idx="2">
                  <c:v>1981</c:v>
                </c:pt>
                <c:pt idx="3">
                  <c:v>1991</c:v>
                </c:pt>
                <c:pt idx="4">
                  <c:v>2001</c:v>
                </c:pt>
                <c:pt idx="5">
                  <c:v>2011</c:v>
                </c:pt>
              </c:numCache>
            </c:numRef>
          </c:cat>
          <c:val>
            <c:numRef>
              <c:f>'Data 8.2'!$B$7:$G$7</c:f>
              <c:numCache>
                <c:formatCode>0%</c:formatCode>
                <c:ptCount val="6"/>
                <c:pt idx="0">
                  <c:v>0.26</c:v>
                </c:pt>
                <c:pt idx="1">
                  <c:v>0.28000000000000003</c:v>
                </c:pt>
                <c:pt idx="2">
                  <c:v>0.28999999999999998</c:v>
                </c:pt>
                <c:pt idx="3">
                  <c:v>0.32</c:v>
                </c:pt>
                <c:pt idx="4">
                  <c:v>0.33</c:v>
                </c:pt>
                <c:pt idx="5">
                  <c:v>0.34</c:v>
                </c:pt>
              </c:numCache>
            </c:numRef>
          </c:val>
          <c:smooth val="0"/>
        </c:ser>
        <c:ser>
          <c:idx val="6"/>
          <c:order val="1"/>
          <c:tx>
            <c:strRef>
              <c:f>'Data 8.2'!$A$8</c:f>
              <c:strCache>
                <c:ptCount val="1"/>
                <c:pt idx="0">
                  <c:v>3 or more person households</c:v>
                </c:pt>
              </c:strCache>
            </c:strRef>
          </c:tx>
          <c:spPr>
            <a:ln w="47625">
              <a:solidFill>
                <a:srgbClr val="7F7F7F"/>
              </a:solidFill>
              <a:prstDash val="sysDot"/>
            </a:ln>
          </c:spPr>
          <c:marker>
            <c:symbol val="none"/>
          </c:marker>
          <c:cat>
            <c:numRef>
              <c:f>'Data 8.2'!$B$5:$G$5</c:f>
              <c:numCache>
                <c:formatCode>General</c:formatCode>
                <c:ptCount val="6"/>
                <c:pt idx="0">
                  <c:v>1961</c:v>
                </c:pt>
                <c:pt idx="1">
                  <c:v>1971</c:v>
                </c:pt>
                <c:pt idx="2">
                  <c:v>1981</c:v>
                </c:pt>
                <c:pt idx="3">
                  <c:v>1991</c:v>
                </c:pt>
                <c:pt idx="4">
                  <c:v>2001</c:v>
                </c:pt>
                <c:pt idx="5">
                  <c:v>2011</c:v>
                </c:pt>
              </c:numCache>
            </c:numRef>
          </c:cat>
          <c:val>
            <c:numRef>
              <c:f>'Data 8.2'!$B$8:$G$8</c:f>
              <c:numCache>
                <c:formatCode>0%</c:formatCode>
                <c:ptCount val="6"/>
                <c:pt idx="0">
                  <c:v>0.59000000000000008</c:v>
                </c:pt>
                <c:pt idx="1">
                  <c:v>0.53</c:v>
                </c:pt>
                <c:pt idx="2">
                  <c:v>0.48</c:v>
                </c:pt>
                <c:pt idx="3">
                  <c:v>0.39</c:v>
                </c:pt>
                <c:pt idx="4">
                  <c:v>0.35000000000000003</c:v>
                </c:pt>
                <c:pt idx="5">
                  <c:v>0.32</c:v>
                </c:pt>
              </c:numCache>
            </c:numRef>
          </c:val>
          <c:smooth val="0"/>
        </c:ser>
        <c:ser>
          <c:idx val="1"/>
          <c:order val="2"/>
          <c:tx>
            <c:strRef>
              <c:f>'Data 8.2'!$A$6</c:f>
              <c:strCache>
                <c:ptCount val="1"/>
                <c:pt idx="0">
                  <c:v>1 person households</c:v>
                </c:pt>
              </c:strCache>
            </c:strRef>
          </c:tx>
          <c:spPr>
            <a:ln w="63500">
              <a:solidFill>
                <a:srgbClr val="374912"/>
              </a:solidFill>
              <a:prstDash val="solid"/>
            </a:ln>
          </c:spPr>
          <c:marker>
            <c:symbol val="none"/>
          </c:marker>
          <c:cat>
            <c:numRef>
              <c:f>'Data 8.2'!$B$5:$G$5</c:f>
              <c:numCache>
                <c:formatCode>General</c:formatCode>
                <c:ptCount val="6"/>
                <c:pt idx="0">
                  <c:v>1961</c:v>
                </c:pt>
                <c:pt idx="1">
                  <c:v>1971</c:v>
                </c:pt>
                <c:pt idx="2">
                  <c:v>1981</c:v>
                </c:pt>
                <c:pt idx="3">
                  <c:v>1991</c:v>
                </c:pt>
                <c:pt idx="4">
                  <c:v>2001</c:v>
                </c:pt>
                <c:pt idx="5">
                  <c:v>2011</c:v>
                </c:pt>
              </c:numCache>
            </c:numRef>
          </c:cat>
          <c:val>
            <c:numRef>
              <c:f>'Data 8.2'!$B$6:$G$6</c:f>
              <c:numCache>
                <c:formatCode>0%</c:formatCode>
                <c:ptCount val="6"/>
                <c:pt idx="0">
                  <c:v>0.14000000000000001</c:v>
                </c:pt>
                <c:pt idx="1">
                  <c:v>0.19</c:v>
                </c:pt>
                <c:pt idx="2">
                  <c:v>0.22</c:v>
                </c:pt>
                <c:pt idx="3">
                  <c:v>0.28999999999999998</c:v>
                </c:pt>
                <c:pt idx="4">
                  <c:v>0.33</c:v>
                </c:pt>
                <c:pt idx="5">
                  <c:v>0.35</c:v>
                </c:pt>
              </c:numCache>
            </c:numRef>
          </c:val>
          <c:smooth val="0"/>
        </c:ser>
        <c:dLbls>
          <c:showLegendKey val="0"/>
          <c:showVal val="0"/>
          <c:showCatName val="0"/>
          <c:showSerName val="0"/>
          <c:showPercent val="0"/>
          <c:showBubbleSize val="0"/>
        </c:dLbls>
        <c:marker val="1"/>
        <c:smooth val="0"/>
        <c:axId val="113842432"/>
        <c:axId val="113840512"/>
      </c:lineChart>
      <c:valAx>
        <c:axId val="113840512"/>
        <c:scaling>
          <c:orientation val="minMax"/>
          <c:max val="0.60000000000000009"/>
          <c:min val="0"/>
        </c:scaling>
        <c:delete val="0"/>
        <c:axPos val="l"/>
        <c:title>
          <c:tx>
            <c:rich>
              <a:bodyPr rot="-5400000" vert="horz"/>
              <a:lstStyle/>
              <a:p>
                <a:pPr>
                  <a:defRPr/>
                </a:pPr>
                <a:r>
                  <a:rPr lang="en-GB" sz="1400">
                    <a:latin typeface="Arial" pitchFamily="34" charset="0"/>
                    <a:cs typeface="Arial" pitchFamily="34" charset="0"/>
                  </a:rPr>
                  <a:t>Percentage of households</a:t>
                </a:r>
              </a:p>
            </c:rich>
          </c:tx>
          <c:layout>
            <c:manualLayout>
              <c:xMode val="edge"/>
              <c:yMode val="edge"/>
              <c:x val="4.0809206541490006E-3"/>
              <c:y val="0.30597726927326574"/>
            </c:manualLayout>
          </c:layout>
          <c:overlay val="0"/>
        </c:title>
        <c:numFmt formatCode="0%" sourceLinked="1"/>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3842432"/>
        <c:crosses val="autoZero"/>
        <c:crossBetween val="midCat"/>
      </c:valAx>
      <c:catAx>
        <c:axId val="113842432"/>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overlay val="0"/>
        </c:title>
        <c:numFmt formatCode="General" sourceLinked="1"/>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3840512"/>
        <c:crosses val="autoZero"/>
        <c:auto val="1"/>
        <c:lblAlgn val="ctr"/>
        <c:lblOffset val="100"/>
        <c:noMultiLvlLbl val="0"/>
      </c:catAx>
      <c:spPr>
        <a:noFill/>
        <a:ln w="25400">
          <a:noFill/>
        </a:ln>
      </c:spPr>
    </c:plotArea>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i="0" baseline="0">
                <a:effectLst/>
                <a:latin typeface="Arial" pitchFamily="34" charset="0"/>
                <a:cs typeface="Arial" pitchFamily="34" charset="0"/>
              </a:rPr>
              <a:t>Figure 8.3: Households in Scotland by household type: 2014  and 2039</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0.12711115730995673"/>
          <c:y val="0.1152471094846058"/>
          <c:w val="0.85259542227188612"/>
          <c:h val="0.68408862034239681"/>
        </c:manualLayout>
      </c:layout>
      <c:barChart>
        <c:barDir val="col"/>
        <c:grouping val="clustered"/>
        <c:varyColors val="0"/>
        <c:ser>
          <c:idx val="0"/>
          <c:order val="0"/>
          <c:tx>
            <c:v>2014</c:v>
          </c:tx>
          <c:spPr>
            <a:solidFill>
              <a:srgbClr val="7F7F7F"/>
            </a:solidFill>
          </c:spPr>
          <c:invertIfNegative val="0"/>
          <c:cat>
            <c:strRef>
              <c:f>'Data 8.3'!$A$5:$A$9</c:f>
              <c:strCache>
                <c:ptCount val="5"/>
                <c:pt idx="0">
                  <c:v>1 adult</c:v>
                </c:pt>
                <c:pt idx="1">
                  <c:v>2 adults</c:v>
                </c:pt>
                <c:pt idx="2">
                  <c:v>1 adult with children</c:v>
                </c:pt>
                <c:pt idx="3">
                  <c:v>2 or more adults with children</c:v>
                </c:pt>
                <c:pt idx="4">
                  <c:v>3 or more adults</c:v>
                </c:pt>
              </c:strCache>
            </c:strRef>
          </c:cat>
          <c:val>
            <c:numRef>
              <c:f>'Data 8.3'!$B$5:$B$9</c:f>
              <c:numCache>
                <c:formatCode>#,##0</c:formatCode>
                <c:ptCount val="5"/>
                <c:pt idx="0">
                  <c:v>868884</c:v>
                </c:pt>
                <c:pt idx="1">
                  <c:v>747340</c:v>
                </c:pt>
                <c:pt idx="2">
                  <c:v>156051</c:v>
                </c:pt>
                <c:pt idx="3">
                  <c:v>441424</c:v>
                </c:pt>
                <c:pt idx="4">
                  <c:v>204636</c:v>
                </c:pt>
              </c:numCache>
            </c:numRef>
          </c:val>
        </c:ser>
        <c:ser>
          <c:idx val="1"/>
          <c:order val="1"/>
          <c:tx>
            <c:v>2039</c:v>
          </c:tx>
          <c:spPr>
            <a:solidFill>
              <a:srgbClr val="374912"/>
            </a:solidFill>
          </c:spPr>
          <c:invertIfNegative val="0"/>
          <c:cat>
            <c:strRef>
              <c:f>'Data 8.3'!$A$5:$A$9</c:f>
              <c:strCache>
                <c:ptCount val="5"/>
                <c:pt idx="0">
                  <c:v>1 adult</c:v>
                </c:pt>
                <c:pt idx="1">
                  <c:v>2 adults</c:v>
                </c:pt>
                <c:pt idx="2">
                  <c:v>1 adult with children</c:v>
                </c:pt>
                <c:pt idx="3">
                  <c:v>2 or more adults with children</c:v>
                </c:pt>
                <c:pt idx="4">
                  <c:v>3 or more adults</c:v>
                </c:pt>
              </c:strCache>
            </c:strRef>
          </c:cat>
          <c:val>
            <c:numRef>
              <c:f>'Data 8.3'!$C$5:$C$9</c:f>
              <c:numCache>
                <c:formatCode>#,##0</c:formatCode>
                <c:ptCount val="5"/>
                <c:pt idx="0">
                  <c:v>1141763</c:v>
                </c:pt>
                <c:pt idx="1">
                  <c:v>874001</c:v>
                </c:pt>
                <c:pt idx="2">
                  <c:v>190766</c:v>
                </c:pt>
                <c:pt idx="3">
                  <c:v>389058</c:v>
                </c:pt>
                <c:pt idx="4">
                  <c:v>168184</c:v>
                </c:pt>
              </c:numCache>
            </c:numRef>
          </c:val>
        </c:ser>
        <c:dLbls>
          <c:showLegendKey val="0"/>
          <c:showVal val="0"/>
          <c:showCatName val="0"/>
          <c:showSerName val="0"/>
          <c:showPercent val="0"/>
          <c:showBubbleSize val="0"/>
        </c:dLbls>
        <c:gapWidth val="40"/>
        <c:overlap val="-5"/>
        <c:axId val="114205440"/>
        <c:axId val="114207360"/>
      </c:barChart>
      <c:catAx>
        <c:axId val="114205440"/>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Household Type</a:t>
                </a:r>
              </a:p>
            </c:rich>
          </c:tx>
          <c:layout>
            <c:manualLayout>
              <c:xMode val="edge"/>
              <c:yMode val="edge"/>
              <c:x val="0.46991779492909919"/>
              <c:y val="0.87780193638937132"/>
            </c:manualLayout>
          </c:layout>
          <c:overlay val="0"/>
        </c:title>
        <c:numFmt formatCode="General" sourceLinked="1"/>
        <c:majorTickMark val="out"/>
        <c:minorTickMark val="none"/>
        <c:tickLblPos val="nextTo"/>
        <c:spPr>
          <a:ln w="9525">
            <a:solidFill>
              <a:schemeClr val="tx1">
                <a:lumMod val="50000"/>
                <a:lumOff val="50000"/>
              </a:schemeClr>
            </a:solidFill>
          </a:ln>
        </c:spPr>
        <c:txPr>
          <a:bodyPr/>
          <a:lstStyle/>
          <a:p>
            <a:pPr>
              <a:defRPr sz="1200">
                <a:solidFill>
                  <a:sysClr val="windowText" lastClr="000000"/>
                </a:solidFill>
                <a:latin typeface="Arial" pitchFamily="34" charset="0"/>
                <a:cs typeface="Arial" pitchFamily="34" charset="0"/>
              </a:defRPr>
            </a:pPr>
            <a:endParaRPr lang="en-US"/>
          </a:p>
        </c:txPr>
        <c:crossAx val="114207360"/>
        <c:crosses val="autoZero"/>
        <c:auto val="1"/>
        <c:lblAlgn val="ctr"/>
        <c:lblOffset val="100"/>
        <c:noMultiLvlLbl val="0"/>
      </c:catAx>
      <c:valAx>
        <c:axId val="114207360"/>
        <c:scaling>
          <c:orientation val="minMax"/>
          <c:max val="1600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Number of Households</a:t>
                </a:r>
              </a:p>
            </c:rich>
          </c:tx>
          <c:layout>
            <c:manualLayout>
              <c:xMode val="edge"/>
              <c:yMode val="edge"/>
              <c:x val="4.89326622951009E-3"/>
              <c:y val="0.30926517115874114"/>
            </c:manualLayout>
          </c:layout>
          <c:overlay val="0"/>
        </c:title>
        <c:numFmt formatCode="#,##0" sourceLinked="1"/>
        <c:majorTickMark val="out"/>
        <c:minorTickMark val="none"/>
        <c:tickLblPos val="nextTo"/>
        <c:spPr>
          <a:ln w="9525">
            <a:solidFill>
              <a:schemeClr val="tx1">
                <a:lumMod val="50000"/>
                <a:lumOff val="50000"/>
              </a:schemeClr>
            </a:solidFill>
          </a:ln>
        </c:spPr>
        <c:txPr>
          <a:bodyPr/>
          <a:lstStyle/>
          <a:p>
            <a:pPr>
              <a:defRPr sz="1200">
                <a:solidFill>
                  <a:sysClr val="windowText" lastClr="000000"/>
                </a:solidFill>
                <a:latin typeface="Arial" pitchFamily="34" charset="0"/>
                <a:cs typeface="Arial" pitchFamily="34" charset="0"/>
              </a:defRPr>
            </a:pPr>
            <a:endParaRPr lang="en-US"/>
          </a:p>
        </c:txPr>
        <c:crossAx val="114205440"/>
        <c:crosses val="autoZero"/>
        <c:crossBetween val="between"/>
      </c:valAx>
      <c:spPr>
        <a:noFill/>
        <a:ln w="25400">
          <a:noFill/>
        </a:ln>
      </c:spPr>
    </c:plotArea>
    <c:legend>
      <c:legendPos val="r"/>
      <c:layout>
        <c:manualLayout>
          <c:xMode val="edge"/>
          <c:yMode val="edge"/>
          <c:x val="0.82583855235917292"/>
          <c:y val="0.12679148793805933"/>
          <c:w val="0.11544641078281057"/>
          <c:h val="0.10807546628750314"/>
        </c:manualLayout>
      </c:layout>
      <c:overlay val="0"/>
      <c:txPr>
        <a:bodyPr/>
        <a:lstStyle/>
        <a:p>
          <a:pPr>
            <a:defRPr sz="1800">
              <a:solidFill>
                <a:schemeClr val="tx1">
                  <a:lumMod val="65000"/>
                  <a:lumOff val="35000"/>
                </a:schemeClr>
              </a:solidFill>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effectLst/>
                <a:latin typeface="Arial" pitchFamily="34" charset="0"/>
                <a:cs typeface="Arial" pitchFamily="34" charset="0"/>
              </a:rPr>
              <a:t>Figure 8.4:</a:t>
            </a:r>
            <a:r>
              <a:rPr lang="en-GB" sz="1400">
                <a:effectLst/>
                <a:latin typeface="Arial" pitchFamily="34" charset="0"/>
                <a:cs typeface="Arial" pitchFamily="34" charset="0"/>
              </a:rPr>
              <a:t> </a:t>
            </a:r>
            <a:r>
              <a:rPr lang="en-GB" sz="1400" b="1">
                <a:effectLst/>
                <a:latin typeface="Arial" pitchFamily="34" charset="0"/>
                <a:cs typeface="Arial" pitchFamily="34" charset="0"/>
              </a:rPr>
              <a:t>Households in Scotland by age of head of household: 2014 and 2039</a:t>
            </a:r>
            <a:endParaRPr lang="en-GB" sz="1400">
              <a:effectLst/>
              <a:latin typeface="Arial" pitchFamily="34" charset="0"/>
              <a:cs typeface="Arial" pitchFamily="34" charset="0"/>
            </a:endParaRPr>
          </a:p>
        </c:rich>
      </c:tx>
      <c:overlay val="0"/>
    </c:title>
    <c:autoTitleDeleted val="0"/>
    <c:plotArea>
      <c:layout>
        <c:manualLayout>
          <c:layoutTarget val="inner"/>
          <c:xMode val="edge"/>
          <c:yMode val="edge"/>
          <c:x val="0.13038729517652073"/>
          <c:y val="0.10272470991631097"/>
          <c:w val="0.77163367505638847"/>
          <c:h val="0.73043905765555739"/>
        </c:manualLayout>
      </c:layout>
      <c:lineChart>
        <c:grouping val="standard"/>
        <c:varyColors val="0"/>
        <c:ser>
          <c:idx val="0"/>
          <c:order val="0"/>
          <c:tx>
            <c:v>2014</c:v>
          </c:tx>
          <c:spPr>
            <a:ln w="44450">
              <a:solidFill>
                <a:srgbClr val="BFBFBF"/>
              </a:solidFill>
            </a:ln>
          </c:spPr>
          <c:marker>
            <c:symbol val="none"/>
          </c:marker>
          <c:cat>
            <c:strRef>
              <c:f>'Data 8.4'!$A$5:$A$20</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f>'Data 8.4'!$B$5:$B$20</c:f>
              <c:numCache>
                <c:formatCode>#,##0</c:formatCode>
                <c:ptCount val="16"/>
                <c:pt idx="0">
                  <c:v>17700</c:v>
                </c:pt>
                <c:pt idx="1">
                  <c:v>98484</c:v>
                </c:pt>
                <c:pt idx="2">
                  <c:v>165028</c:v>
                </c:pt>
                <c:pt idx="3">
                  <c:v>189078</c:v>
                </c:pt>
                <c:pt idx="4">
                  <c:v>183034</c:v>
                </c:pt>
                <c:pt idx="5">
                  <c:v>216212</c:v>
                </c:pt>
                <c:pt idx="6">
                  <c:v>244306</c:v>
                </c:pt>
                <c:pt idx="7">
                  <c:v>241656</c:v>
                </c:pt>
                <c:pt idx="8">
                  <c:v>215171</c:v>
                </c:pt>
                <c:pt idx="9">
                  <c:v>192969</c:v>
                </c:pt>
                <c:pt idx="10">
                  <c:v>192240</c:v>
                </c:pt>
                <c:pt idx="11">
                  <c:v>151274</c:v>
                </c:pt>
                <c:pt idx="12">
                  <c:v>131488</c:v>
                </c:pt>
                <c:pt idx="13">
                  <c:v>98686</c:v>
                </c:pt>
                <c:pt idx="14">
                  <c:v>55531</c:v>
                </c:pt>
                <c:pt idx="15">
                  <c:v>25479</c:v>
                </c:pt>
              </c:numCache>
            </c:numRef>
          </c:val>
          <c:smooth val="0"/>
        </c:ser>
        <c:ser>
          <c:idx val="1"/>
          <c:order val="1"/>
          <c:tx>
            <c:v>2039</c:v>
          </c:tx>
          <c:spPr>
            <a:ln w="63500">
              <a:solidFill>
                <a:srgbClr val="374912"/>
              </a:solidFill>
            </a:ln>
          </c:spPr>
          <c:marker>
            <c:symbol val="none"/>
          </c:marker>
          <c:cat>
            <c:strRef>
              <c:f>'Data 8.4'!$A$5:$A$20</c:f>
              <c:strCache>
                <c:ptCount val="16"/>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80-84</c:v>
                </c:pt>
                <c:pt idx="14">
                  <c:v>85-89</c:v>
                </c:pt>
                <c:pt idx="15">
                  <c:v>90+</c:v>
                </c:pt>
              </c:strCache>
            </c:strRef>
          </c:cat>
          <c:val>
            <c:numRef>
              <c:f>'Data 8.4'!$C$5:$C$20</c:f>
              <c:numCache>
                <c:formatCode>#,##0</c:formatCode>
                <c:ptCount val="16"/>
                <c:pt idx="0">
                  <c:v>23432</c:v>
                </c:pt>
                <c:pt idx="1">
                  <c:v>96759</c:v>
                </c:pt>
                <c:pt idx="2">
                  <c:v>161257</c:v>
                </c:pt>
                <c:pt idx="3">
                  <c:v>193498</c:v>
                </c:pt>
                <c:pt idx="4">
                  <c:v>200100</c:v>
                </c:pt>
                <c:pt idx="5">
                  <c:v>232140</c:v>
                </c:pt>
                <c:pt idx="6">
                  <c:v>251095</c:v>
                </c:pt>
                <c:pt idx="7">
                  <c:v>236710</c:v>
                </c:pt>
                <c:pt idx="8">
                  <c:v>218960</c:v>
                </c:pt>
                <c:pt idx="9">
                  <c:v>186407</c:v>
                </c:pt>
                <c:pt idx="10">
                  <c:v>198942</c:v>
                </c:pt>
                <c:pt idx="11">
                  <c:v>208365</c:v>
                </c:pt>
                <c:pt idx="12">
                  <c:v>200280</c:v>
                </c:pt>
                <c:pt idx="13">
                  <c:v>164020</c:v>
                </c:pt>
                <c:pt idx="14">
                  <c:v>110714</c:v>
                </c:pt>
                <c:pt idx="15">
                  <c:v>81094</c:v>
                </c:pt>
              </c:numCache>
            </c:numRef>
          </c:val>
          <c:smooth val="0"/>
        </c:ser>
        <c:dLbls>
          <c:showLegendKey val="0"/>
          <c:showVal val="0"/>
          <c:showCatName val="0"/>
          <c:showSerName val="0"/>
          <c:showPercent val="0"/>
          <c:showBubbleSize val="0"/>
        </c:dLbls>
        <c:marker val="1"/>
        <c:smooth val="0"/>
        <c:axId val="114053504"/>
        <c:axId val="114055424"/>
      </c:lineChart>
      <c:catAx>
        <c:axId val="114053504"/>
        <c:scaling>
          <c:orientation val="minMax"/>
        </c:scaling>
        <c:delete val="0"/>
        <c:axPos val="b"/>
        <c:title>
          <c:tx>
            <c:rich>
              <a:bodyPr/>
              <a:lstStyle/>
              <a:p>
                <a:pPr>
                  <a:defRPr sz="1400" b="1" i="0" u="none" strike="noStrike" baseline="0">
                    <a:solidFill>
                      <a:schemeClr val="tx1"/>
                    </a:solidFill>
                    <a:latin typeface="Arial"/>
                    <a:ea typeface="Arial"/>
                    <a:cs typeface="Arial"/>
                  </a:defRPr>
                </a:pPr>
                <a:r>
                  <a:rPr lang="en-GB">
                    <a:solidFill>
                      <a:schemeClr val="tx1"/>
                    </a:solidFill>
                  </a:rPr>
                  <a:t>Age Group</a:t>
                </a:r>
              </a:p>
            </c:rich>
          </c:tx>
          <c:overlay val="0"/>
        </c:title>
        <c:numFmt formatCode="General" sourceLinked="1"/>
        <c:majorTickMark val="out"/>
        <c:minorTickMark val="none"/>
        <c:tickLblPos val="nextTo"/>
        <c:txPr>
          <a:bodyPr/>
          <a:lstStyle/>
          <a:p>
            <a:pPr>
              <a:defRPr sz="1200">
                <a:solidFill>
                  <a:schemeClr val="tx1"/>
                </a:solidFill>
                <a:latin typeface="Arial" pitchFamily="34" charset="0"/>
                <a:cs typeface="Arial" pitchFamily="34" charset="0"/>
              </a:defRPr>
            </a:pPr>
            <a:endParaRPr lang="en-US"/>
          </a:p>
        </c:txPr>
        <c:crossAx val="114055424"/>
        <c:crosses val="autoZero"/>
        <c:auto val="1"/>
        <c:lblAlgn val="ctr"/>
        <c:lblOffset val="100"/>
        <c:noMultiLvlLbl val="0"/>
      </c:catAx>
      <c:valAx>
        <c:axId val="114055424"/>
        <c:scaling>
          <c:orientation val="minMax"/>
        </c:scaling>
        <c:delete val="0"/>
        <c:axPos val="l"/>
        <c:title>
          <c:tx>
            <c:rich>
              <a:bodyPr/>
              <a:lstStyle/>
              <a:p>
                <a:pPr>
                  <a:defRPr sz="1400" b="1" i="0" u="none" strike="noStrike" baseline="0">
                    <a:solidFill>
                      <a:schemeClr val="tx1"/>
                    </a:solidFill>
                    <a:latin typeface="Arial"/>
                    <a:ea typeface="Arial"/>
                    <a:cs typeface="Arial"/>
                  </a:defRPr>
                </a:pPr>
                <a:r>
                  <a:rPr lang="en-GB">
                    <a:solidFill>
                      <a:schemeClr val="tx1"/>
                    </a:solidFill>
                  </a:rPr>
                  <a:t>Number of Households</a:t>
                </a:r>
              </a:p>
            </c:rich>
          </c:tx>
          <c:layout>
            <c:manualLayout>
              <c:xMode val="edge"/>
              <c:yMode val="edge"/>
              <c:x val="1.4881971191036488E-2"/>
              <c:y val="0.27007909364864746"/>
            </c:manualLayout>
          </c:layout>
          <c:overlay val="0"/>
        </c:title>
        <c:numFmt formatCode="#,##0" sourceLinked="1"/>
        <c:majorTickMark val="out"/>
        <c:minorTickMark val="none"/>
        <c:tickLblPos val="nextTo"/>
        <c:txPr>
          <a:bodyPr/>
          <a:lstStyle/>
          <a:p>
            <a:pPr>
              <a:defRPr sz="1200">
                <a:solidFill>
                  <a:schemeClr val="tx1"/>
                </a:solidFill>
                <a:latin typeface="Arial" pitchFamily="34" charset="0"/>
                <a:cs typeface="Arial" pitchFamily="34" charset="0"/>
              </a:defRPr>
            </a:pPr>
            <a:endParaRPr lang="en-US"/>
          </a:p>
        </c:txPr>
        <c:crossAx val="114053504"/>
        <c:crosses val="autoZero"/>
        <c:crossBetween val="midCat"/>
      </c:valAx>
      <c:spPr>
        <a:noFill/>
        <a:ln w="25400">
          <a:no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2017</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2017</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0.79133</cdr:x>
      <cdr:y>0.31719</cdr:y>
    </cdr:from>
    <cdr:to>
      <cdr:x>0.96801</cdr:x>
      <cdr:y>0.36972</cdr:y>
    </cdr:to>
    <cdr:sp macro="" textlink="">
      <cdr:nvSpPr>
        <cdr:cNvPr id="2" name="TextBox 1"/>
        <cdr:cNvSpPr txBox="1"/>
      </cdr:nvSpPr>
      <cdr:spPr>
        <a:xfrm xmlns:a="http://schemas.openxmlformats.org/drawingml/2006/main">
          <a:off x="7349023" y="1930544"/>
          <a:ext cx="1640805" cy="3197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7F7F7F"/>
              </a:solidFill>
              <a:latin typeface="Arial" pitchFamily="34" charset="0"/>
              <a:cs typeface="Arial" pitchFamily="34" charset="0"/>
            </a:rPr>
            <a:t>Population</a:t>
          </a:r>
        </a:p>
      </cdr:txBody>
    </cdr:sp>
  </cdr:relSizeAnchor>
  <cdr:relSizeAnchor xmlns:cdr="http://schemas.openxmlformats.org/drawingml/2006/chartDrawing">
    <cdr:from>
      <cdr:x>0.79637</cdr:x>
      <cdr:y>0.16382</cdr:y>
    </cdr:from>
    <cdr:to>
      <cdr:x>0.97304</cdr:x>
      <cdr:y>0.21636</cdr:y>
    </cdr:to>
    <cdr:sp macro="" textlink="">
      <cdr:nvSpPr>
        <cdr:cNvPr id="4" name="TextBox 1"/>
        <cdr:cNvSpPr txBox="1"/>
      </cdr:nvSpPr>
      <cdr:spPr>
        <a:xfrm xmlns:a="http://schemas.openxmlformats.org/drawingml/2006/main">
          <a:off x="7395748" y="997112"/>
          <a:ext cx="1640712" cy="3197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baseline="0">
              <a:solidFill>
                <a:srgbClr val="374912"/>
              </a:solidFill>
              <a:latin typeface="Arial" pitchFamily="34" charset="0"/>
              <a:cs typeface="Arial" pitchFamily="34" charset="0"/>
            </a:rPr>
            <a:t>Households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0.09224</cdr:x>
      <cdr:y>0.72024</cdr:y>
    </cdr:from>
    <cdr:to>
      <cdr:x>0.3241</cdr:x>
      <cdr:y>0.77284</cdr:y>
    </cdr:to>
    <cdr:sp macro="" textlink="">
      <cdr:nvSpPr>
        <cdr:cNvPr id="3" name="TextBox 1"/>
        <cdr:cNvSpPr txBox="1"/>
      </cdr:nvSpPr>
      <cdr:spPr>
        <a:xfrm xmlns:a="http://schemas.openxmlformats.org/drawingml/2006/main">
          <a:off x="856578" y="4383694"/>
          <a:ext cx="2153322" cy="320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374912"/>
              </a:solidFill>
              <a:latin typeface="Arial" pitchFamily="34" charset="0"/>
              <a:cs typeface="Arial" pitchFamily="34" charset="0"/>
            </a:rPr>
            <a:t>1 person households</a:t>
          </a:r>
        </a:p>
      </cdr:txBody>
    </cdr:sp>
  </cdr:relSizeAnchor>
  <cdr:relSizeAnchor xmlns:cdr="http://schemas.openxmlformats.org/drawingml/2006/chartDrawing">
    <cdr:from>
      <cdr:x>0.09121</cdr:x>
      <cdr:y>0.45471</cdr:y>
    </cdr:from>
    <cdr:to>
      <cdr:x>0.3241</cdr:x>
      <cdr:y>0.50731</cdr:y>
    </cdr:to>
    <cdr:sp macro="" textlink="">
      <cdr:nvSpPr>
        <cdr:cNvPr id="4" name="TextBox 1"/>
        <cdr:cNvSpPr txBox="1"/>
      </cdr:nvSpPr>
      <cdr:spPr>
        <a:xfrm xmlns:a="http://schemas.openxmlformats.org/drawingml/2006/main">
          <a:off x="847053" y="2767585"/>
          <a:ext cx="2162847" cy="3201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7F7F7F"/>
              </a:solidFill>
              <a:latin typeface="Arial" pitchFamily="34" charset="0"/>
              <a:cs typeface="Arial" pitchFamily="34" charset="0"/>
            </a:rPr>
            <a:t>2 person households</a:t>
          </a:r>
        </a:p>
      </cdr:txBody>
    </cdr:sp>
  </cdr:relSizeAnchor>
  <cdr:relSizeAnchor xmlns:cdr="http://schemas.openxmlformats.org/drawingml/2006/chartDrawing">
    <cdr:from>
      <cdr:x>0.10249</cdr:x>
      <cdr:y>0.1971</cdr:y>
    </cdr:from>
    <cdr:to>
      <cdr:x>0.28</cdr:x>
      <cdr:y>0.2497</cdr:y>
    </cdr:to>
    <cdr:sp macro="" textlink="">
      <cdr:nvSpPr>
        <cdr:cNvPr id="7" name="TextBox 1"/>
        <cdr:cNvSpPr txBox="1"/>
      </cdr:nvSpPr>
      <cdr:spPr>
        <a:xfrm xmlns:a="http://schemas.openxmlformats.org/drawingml/2006/main">
          <a:off x="951831" y="1199615"/>
          <a:ext cx="1648513" cy="3201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7F7F7F"/>
              </a:solidFill>
              <a:latin typeface="Arial" pitchFamily="34" charset="0"/>
              <a:cs typeface="Arial" pitchFamily="34" charset="0"/>
            </a:rPr>
            <a:t>3 or more person households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0.89073</cdr:x>
      <cdr:y>0.66922</cdr:y>
    </cdr:from>
    <cdr:to>
      <cdr:x>1</cdr:x>
      <cdr:y>0.7281</cdr:y>
    </cdr:to>
    <cdr:sp macro="" textlink="'Data 8.3'!$D$9">
      <cdr:nvSpPr>
        <cdr:cNvPr id="7" name="TextBox 6"/>
        <cdr:cNvSpPr txBox="1"/>
      </cdr:nvSpPr>
      <cdr:spPr>
        <a:xfrm xmlns:a="http://schemas.openxmlformats.org/drawingml/2006/main">
          <a:off x="7712141" y="4219799"/>
          <a:ext cx="946084" cy="371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D537FE-6D34-4D02-905A-B1063FCC2733}" type="TxLink">
            <a:rPr lang="en-GB" sz="2000" b="1" i="0" u="none" strike="noStrike">
              <a:solidFill>
                <a:srgbClr val="374912"/>
              </a:solidFill>
              <a:latin typeface="Arial" pitchFamily="34" charset="0"/>
              <a:cs typeface="Arial" pitchFamily="34" charset="0"/>
            </a:rPr>
            <a:pPr/>
            <a:t>-18%</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0.19142</cdr:x>
      <cdr:y>0.24859</cdr:y>
    </cdr:from>
    <cdr:to>
      <cdr:x>0.30473</cdr:x>
      <cdr:y>0.31118</cdr:y>
    </cdr:to>
    <cdr:sp macro="" textlink="'Data 8.3'!$D$5">
      <cdr:nvSpPr>
        <cdr:cNvPr id="9" name="TextBox 1"/>
        <cdr:cNvSpPr txBox="1"/>
      </cdr:nvSpPr>
      <cdr:spPr>
        <a:xfrm xmlns:a="http://schemas.openxmlformats.org/drawingml/2006/main">
          <a:off x="1657356" y="1567498"/>
          <a:ext cx="981064" cy="394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FCF5C42-0CB4-4985-83D1-D9FFC02AA51A}" type="TxLink">
            <a:rPr lang="en-GB" sz="2000" b="1" i="0" u="none" strike="noStrike">
              <a:solidFill>
                <a:srgbClr val="374912"/>
              </a:solidFill>
              <a:latin typeface="Arial" pitchFamily="34" charset="0"/>
              <a:cs typeface="Arial" pitchFamily="34" charset="0"/>
            </a:rPr>
            <a:pPr algn="ctr"/>
            <a:t>+31%</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0.36414</cdr:x>
      <cdr:y>0.36098</cdr:y>
    </cdr:from>
    <cdr:to>
      <cdr:x>0.47745</cdr:x>
      <cdr:y>0.42614</cdr:y>
    </cdr:to>
    <cdr:sp macro="" textlink="'Data 8.3'!$D$6">
      <cdr:nvSpPr>
        <cdr:cNvPr id="10" name="TextBox 2"/>
        <cdr:cNvSpPr txBox="1"/>
      </cdr:nvSpPr>
      <cdr:spPr>
        <a:xfrm xmlns:a="http://schemas.openxmlformats.org/drawingml/2006/main">
          <a:off x="3152806" y="2265862"/>
          <a:ext cx="981064" cy="409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B753F04-4F5F-4F62-8FB3-ED3DF0C0CFDD}" type="TxLink">
            <a:rPr lang="en-GB" sz="2000" b="1" i="0" u="none" strike="noStrike">
              <a:solidFill>
                <a:srgbClr val="374912"/>
              </a:solidFill>
              <a:latin typeface="Arial" pitchFamily="34" charset="0"/>
              <a:cs typeface="Arial" pitchFamily="34" charset="0"/>
            </a:rPr>
            <a:pPr algn="ctr"/>
            <a:t>+17%</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0.54918</cdr:x>
      <cdr:y>0.65361</cdr:y>
    </cdr:from>
    <cdr:to>
      <cdr:x>0.65991</cdr:x>
      <cdr:y>0.71798</cdr:y>
    </cdr:to>
    <cdr:sp macro="" textlink="'Data 8.3'!$D$7">
      <cdr:nvSpPr>
        <cdr:cNvPr id="11" name="TextBox 4"/>
        <cdr:cNvSpPr txBox="1"/>
      </cdr:nvSpPr>
      <cdr:spPr>
        <a:xfrm xmlns:a="http://schemas.openxmlformats.org/drawingml/2006/main">
          <a:off x="4754926" y="4121376"/>
          <a:ext cx="958725" cy="405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CD71D43-A79B-4F71-BE87-72C6532811CB}" type="TxLink">
            <a:rPr lang="en-US" sz="2000" b="1" i="0" u="none" strike="noStrike">
              <a:solidFill>
                <a:srgbClr val="374912"/>
              </a:solidFill>
              <a:latin typeface="Arial"/>
              <a:cs typeface="Arial"/>
            </a:rPr>
            <a:pPr/>
            <a:t>+22%</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0.70423</cdr:x>
      <cdr:y>0.57249</cdr:y>
    </cdr:from>
    <cdr:to>
      <cdr:x>0.82826</cdr:x>
      <cdr:y>0.63509</cdr:y>
    </cdr:to>
    <cdr:sp macro="" textlink="'Data 8.3'!$D$8">
      <cdr:nvSpPr>
        <cdr:cNvPr id="12" name="TextBox 5"/>
        <cdr:cNvSpPr txBox="1"/>
      </cdr:nvSpPr>
      <cdr:spPr>
        <a:xfrm xmlns:a="http://schemas.openxmlformats.org/drawingml/2006/main">
          <a:off x="6097382" y="3593505"/>
          <a:ext cx="1073879" cy="392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6147864-300C-4033-95C0-2ABFF8AF7234}" type="TxLink">
            <a:rPr lang="en-US" sz="2000" b="1" i="0" u="none" strike="noStrike">
              <a:solidFill>
                <a:srgbClr val="374912"/>
              </a:solidFill>
              <a:latin typeface="Arial"/>
              <a:cs typeface="Arial"/>
            </a:rPr>
            <a:pPr algn="ctr"/>
            <a:t>-12%</a:t>
          </a:fld>
          <a:endParaRPr lang="en-GB" sz="2000" b="1">
            <a:solidFill>
              <a:srgbClr val="374912"/>
            </a:solidFill>
            <a:latin typeface="Arial" pitchFamily="34" charset="0"/>
            <a:cs typeface="Arial" pitchFamily="34" charset="0"/>
          </a:endParaRPr>
        </a:p>
      </cdr:txBody>
    </cdr:sp>
  </cdr:relSizeAnchor>
  <cdr:relSizeAnchor xmlns:cdr="http://schemas.openxmlformats.org/drawingml/2006/chartDrawing">
    <cdr:from>
      <cdr:x>0.65292</cdr:x>
      <cdr:y>0.51586</cdr:y>
    </cdr:from>
    <cdr:to>
      <cdr:x>0.9648</cdr:x>
      <cdr:y>0.56722</cdr:y>
    </cdr:to>
    <cdr:sp macro="" textlink="">
      <cdr:nvSpPr>
        <cdr:cNvPr id="14" name="Right Brace 7"/>
        <cdr:cNvSpPr/>
      </cdr:nvSpPr>
      <cdr:spPr>
        <a:xfrm xmlns:a="http://schemas.openxmlformats.org/drawingml/2006/main" rot="16200000">
          <a:off x="6841367" y="2064536"/>
          <a:ext cx="323853" cy="2700327"/>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0.75688</cdr:x>
      <cdr:y>0.43353</cdr:y>
    </cdr:from>
    <cdr:to>
      <cdr:x>0.86249</cdr:x>
      <cdr:y>0.57855</cdr:y>
    </cdr:to>
    <cdr:sp macro="" textlink="">
      <cdr:nvSpPr>
        <cdr:cNvPr id="15" name="TextBox 14"/>
        <cdr:cNvSpPr txBox="1"/>
      </cdr:nvSpPr>
      <cdr:spPr>
        <a:xfrm xmlns:a="http://schemas.openxmlformats.org/drawingml/2006/main">
          <a:off x="6553200" y="27336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200">
              <a:latin typeface="Arial" panose="020B0604020202020204" pitchFamily="34" charset="0"/>
              <a:cs typeface="Arial" panose="020B0604020202020204" pitchFamily="34" charset="0"/>
            </a:rPr>
            <a:t>Numbers of larger</a:t>
          </a:r>
          <a:r>
            <a:rPr lang="en-GB" sz="1200" baseline="0">
              <a:latin typeface="Arial" panose="020B0604020202020204" pitchFamily="34" charset="0"/>
              <a:cs typeface="Arial" panose="020B0604020202020204" pitchFamily="34" charset="0"/>
            </a:rPr>
            <a:t> households</a:t>
          </a:r>
        </a:p>
        <a:p xmlns:a="http://schemas.openxmlformats.org/drawingml/2006/main">
          <a:pPr algn="ctr"/>
          <a:r>
            <a:rPr lang="en-GB" sz="1200" baseline="0">
              <a:latin typeface="Arial" panose="020B0604020202020204" pitchFamily="34" charset="0"/>
              <a:cs typeface="Arial" panose="020B0604020202020204" pitchFamily="34" charset="0"/>
            </a:rPr>
            <a:t> are projected to fall</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0.14228</cdr:x>
      <cdr:y>0.19537</cdr:y>
    </cdr:from>
    <cdr:to>
      <cdr:x>0.28603</cdr:x>
      <cdr:y>0.24673</cdr:y>
    </cdr:to>
    <cdr:sp macro="" textlink="">
      <cdr:nvSpPr>
        <cdr:cNvPr id="16" name="Right Brace 15"/>
        <cdr:cNvSpPr/>
      </cdr:nvSpPr>
      <cdr:spPr>
        <a:xfrm xmlns:a="http://schemas.openxmlformats.org/drawingml/2006/main" rot="16200000">
          <a:off x="1692274" y="771526"/>
          <a:ext cx="323853" cy="1244600"/>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0.16318</cdr:x>
      <cdr:y>0.06999</cdr:y>
    </cdr:from>
    <cdr:to>
      <cdr:x>0.26879</cdr:x>
      <cdr:y>0.21501</cdr:y>
    </cdr:to>
    <cdr:sp macro="" textlink="">
      <cdr:nvSpPr>
        <cdr:cNvPr id="17" name="TextBox 1"/>
        <cdr:cNvSpPr txBox="1"/>
      </cdr:nvSpPr>
      <cdr:spPr>
        <a:xfrm xmlns:a="http://schemas.openxmlformats.org/drawingml/2006/main">
          <a:off x="1412875" y="4413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The largest </a:t>
          </a:r>
        </a:p>
        <a:p xmlns:a="http://schemas.openxmlformats.org/drawingml/2006/main">
          <a:pPr algn="ctr"/>
          <a:r>
            <a:rPr lang="en-GB" sz="1200">
              <a:latin typeface="Arial" panose="020B0604020202020204" pitchFamily="34" charset="0"/>
              <a:cs typeface="Arial" panose="020B0604020202020204" pitchFamily="34" charset="0"/>
            </a:rPr>
            <a:t>projected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increase </a:t>
          </a:r>
        </a:p>
        <a:p xmlns:a="http://schemas.openxmlformats.org/drawingml/2006/main">
          <a:pPr algn="ctr"/>
          <a:r>
            <a:rPr lang="en-GB" sz="1200">
              <a:latin typeface="Arial" panose="020B0604020202020204" pitchFamily="34" charset="0"/>
              <a:cs typeface="Arial" panose="020B0604020202020204" pitchFamily="34" charset="0"/>
            </a:rPr>
            <a:t>is for one adult </a:t>
          </a:r>
        </a:p>
        <a:p xmlns:a="http://schemas.openxmlformats.org/drawingml/2006/main">
          <a:pPr algn="ctr"/>
          <a:r>
            <a:rPr lang="en-GB" sz="1200">
              <a:latin typeface="Arial" panose="020B0604020202020204" pitchFamily="34" charset="0"/>
              <a:cs typeface="Arial" panose="020B0604020202020204" pitchFamily="34" charset="0"/>
            </a:rPr>
            <a:t>households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0.7209</cdr:x>
      <cdr:y>0.16515</cdr:y>
    </cdr:from>
    <cdr:to>
      <cdr:x>0.99069</cdr:x>
      <cdr:y>0.29032</cdr:y>
    </cdr:to>
    <cdr:sp macro="" textlink="">
      <cdr:nvSpPr>
        <cdr:cNvPr id="4" name="TextBox 3"/>
        <cdr:cNvSpPr txBox="1"/>
      </cdr:nvSpPr>
      <cdr:spPr>
        <a:xfrm xmlns:a="http://schemas.openxmlformats.org/drawingml/2006/main">
          <a:off x="6639958" y="934417"/>
          <a:ext cx="2484992" cy="708143"/>
        </a:xfrm>
        <a:prstGeom xmlns:a="http://schemas.openxmlformats.org/drawingml/2006/main" prst="rect">
          <a:avLst/>
        </a:prstGeom>
        <a:ln xmlns:a="http://schemas.openxmlformats.org/drawingml/2006/main" w="28575">
          <a:noFill/>
        </a:ln>
      </cdr:spPr>
      <cdr:txBody>
        <a:bodyPr xmlns:a="http://schemas.openxmlformats.org/drawingml/2006/main" vertOverflow="clip" wrap="square" lIns="0" tIns="0" rIns="0" bIns="0" rtlCol="0">
          <a:spAutoFit/>
        </a:bodyPr>
        <a:lstStyle xmlns:a="http://schemas.openxmlformats.org/drawingml/2006/main"/>
        <a:p xmlns:a="http://schemas.openxmlformats.org/drawingml/2006/main">
          <a:pPr algn="l"/>
          <a:r>
            <a:rPr lang="en-GB" sz="1200" b="0">
              <a:solidFill>
                <a:sysClr val="windowText" lastClr="000000"/>
              </a:solidFill>
              <a:latin typeface="Arial" panose="020B0604020202020204" pitchFamily="34" charset="0"/>
              <a:cs typeface="Arial" panose="020B0604020202020204" pitchFamily="34" charset="0"/>
            </a:rPr>
            <a:t>The largest increases are for households headed by someone in the older</a:t>
          </a:r>
          <a:r>
            <a:rPr lang="en-GB" sz="1200" b="0" baseline="0">
              <a:solidFill>
                <a:sysClr val="windowText" lastClr="000000"/>
              </a:solidFill>
              <a:latin typeface="Arial" panose="020B0604020202020204" pitchFamily="34" charset="0"/>
              <a:cs typeface="Arial" panose="020B0604020202020204" pitchFamily="34" charset="0"/>
            </a:rPr>
            <a:t> age groups</a:t>
          </a:r>
          <a:r>
            <a:rPr lang="en-GB" sz="1200" b="0">
              <a:solidFill>
                <a:sysClr val="windowText" lastClr="000000"/>
              </a:solidFill>
              <a:latin typeface="Arial" panose="020B0604020202020204" pitchFamily="34" charset="0"/>
              <a:cs typeface="Arial" panose="020B0604020202020204" pitchFamily="34" charset="0"/>
            </a:rPr>
            <a:t>. This is mainly because</a:t>
          </a:r>
          <a:r>
            <a:rPr lang="en-GB" sz="1200" b="0" baseline="0">
              <a:solidFill>
                <a:sysClr val="windowText" lastClr="000000"/>
              </a:solidFill>
              <a:latin typeface="Arial" panose="020B0604020202020204" pitchFamily="34" charset="0"/>
              <a:cs typeface="Arial" panose="020B0604020202020204" pitchFamily="34" charset="0"/>
            </a:rPr>
            <a:t> the population is ageing</a:t>
          </a:r>
          <a:endParaRPr lang="en-GB" sz="12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0.9077</cdr:x>
      <cdr:y>0.61912</cdr:y>
    </cdr:from>
    <cdr:to>
      <cdr:x>0.9507</cdr:x>
      <cdr:y>0.65592</cdr:y>
    </cdr:to>
    <cdr:sp macro="" textlink="">
      <cdr:nvSpPr>
        <cdr:cNvPr id="2" name="TextBox 1"/>
        <cdr:cNvSpPr txBox="1"/>
      </cdr:nvSpPr>
      <cdr:spPr>
        <a:xfrm xmlns:a="http://schemas.openxmlformats.org/drawingml/2006/main">
          <a:off x="8360566" y="3502874"/>
          <a:ext cx="396059" cy="208209"/>
        </a:xfrm>
        <a:prstGeom xmlns:a="http://schemas.openxmlformats.org/drawingml/2006/main" prst="rect">
          <a:avLst/>
        </a:prstGeom>
      </cdr:spPr>
      <cdr:txBody>
        <a:bodyPr xmlns:a="http://schemas.openxmlformats.org/drawingml/2006/main" vertOverflow="overflow" horzOverflow="overflow" wrap="square" lIns="0" tIns="0" rIns="0" bIns="0" rtlCol="0">
          <a:spAutoFit/>
        </a:bodyPr>
        <a:lstStyle xmlns:a="http://schemas.openxmlformats.org/drawingml/2006/main"/>
        <a:p xmlns:a="http://schemas.openxmlformats.org/drawingml/2006/main">
          <a:r>
            <a:rPr lang="en-GB" sz="1400" b="1" baseline="0">
              <a:solidFill>
                <a:srgbClr val="374912"/>
              </a:solidFill>
              <a:latin typeface="Arial" panose="020B0604020202020204" pitchFamily="34" charset="0"/>
              <a:cs typeface="Arial" panose="020B0604020202020204" pitchFamily="34" charset="0"/>
            </a:rPr>
            <a:t>2039</a:t>
          </a:r>
        </a:p>
      </cdr:txBody>
    </cdr:sp>
  </cdr:relSizeAnchor>
  <cdr:relSizeAnchor xmlns:cdr="http://schemas.openxmlformats.org/drawingml/2006/chartDrawing">
    <cdr:from>
      <cdr:x>0.90666</cdr:x>
      <cdr:y>0.76326</cdr:y>
    </cdr:from>
    <cdr:to>
      <cdr:x>0.95002</cdr:x>
      <cdr:y>0.79976</cdr:y>
    </cdr:to>
    <cdr:sp macro="" textlink="">
      <cdr:nvSpPr>
        <cdr:cNvPr id="10" name="TextBox 1"/>
        <cdr:cNvSpPr txBox="1"/>
      </cdr:nvSpPr>
      <cdr:spPr>
        <a:xfrm xmlns:a="http://schemas.openxmlformats.org/drawingml/2006/main">
          <a:off x="8350987" y="4318396"/>
          <a:ext cx="399375" cy="206512"/>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i="0" baseline="0">
              <a:solidFill>
                <a:srgbClr val="BFBFBF"/>
              </a:solidFill>
              <a:latin typeface="Arial" panose="020B0604020202020204" pitchFamily="34" charset="0"/>
              <a:cs typeface="Arial" panose="020B0604020202020204" pitchFamily="34" charset="0"/>
            </a:rPr>
            <a:t>2014</a:t>
          </a:r>
        </a:p>
      </cdr:txBody>
    </cdr:sp>
  </cdr:relSizeAnchor>
  <cdr:relSizeAnchor xmlns:cdr="http://schemas.openxmlformats.org/drawingml/2006/chartDrawing">
    <cdr:from>
      <cdr:x>0.72061</cdr:x>
      <cdr:y>0.45773</cdr:y>
    </cdr:from>
    <cdr:to>
      <cdr:x>0.72837</cdr:x>
      <cdr:y>0.46962</cdr:y>
    </cdr:to>
    <cdr:sp macro="" textlink="">
      <cdr:nvSpPr>
        <cdr:cNvPr id="12" name="Oval 11"/>
        <cdr:cNvSpPr/>
      </cdr:nvSpPr>
      <cdr:spPr>
        <a:xfrm xmlns:a="http://schemas.openxmlformats.org/drawingml/2006/main">
          <a:off x="6637341" y="2589754"/>
          <a:ext cx="71475" cy="67271"/>
        </a:xfrm>
        <a:prstGeom xmlns:a="http://schemas.openxmlformats.org/drawingml/2006/main" prst="ellipse">
          <a:avLst/>
        </a:prstGeom>
        <a:solidFill xmlns:a="http://schemas.openxmlformats.org/drawingml/2006/main">
          <a:schemeClr val="tx1">
            <a:lumMod val="65000"/>
            <a:lumOff val="3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0.72345</cdr:x>
      <cdr:y>0.29703</cdr:y>
    </cdr:from>
    <cdr:to>
      <cdr:x>0.72345</cdr:x>
      <cdr:y>0.45745</cdr:y>
    </cdr:to>
    <cdr:cxnSp macro="">
      <cdr:nvCxnSpPr>
        <cdr:cNvPr id="14" name="Straight Connector 13"/>
        <cdr:cNvCxnSpPr/>
      </cdr:nvCxnSpPr>
      <cdr:spPr>
        <a:xfrm xmlns:a="http://schemas.openxmlformats.org/drawingml/2006/main" flipH="1" flipV="1">
          <a:off x="6663499" y="1680537"/>
          <a:ext cx="0" cy="907632"/>
        </a:xfrm>
        <a:prstGeom xmlns:a="http://schemas.openxmlformats.org/drawingml/2006/main" prst="line">
          <a:avLst/>
        </a:prstGeom>
        <a:ln xmlns:a="http://schemas.openxmlformats.org/drawingml/2006/main">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0.21452</cdr:x>
      <cdr:y>0.18882</cdr:y>
    </cdr:from>
    <cdr:to>
      <cdr:x>0.32563</cdr:x>
      <cdr:y>0.24924</cdr:y>
    </cdr:to>
    <cdr:sp macro="" textlink="">
      <cdr:nvSpPr>
        <cdr:cNvPr id="3" name="TextBox 2"/>
        <cdr:cNvSpPr txBox="1"/>
      </cdr:nvSpPr>
      <cdr:spPr>
        <a:xfrm xmlns:a="http://schemas.openxmlformats.org/drawingml/2006/main">
          <a:off x="1857375" y="1190625"/>
          <a:ext cx="9620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0.21452</cdr:x>
      <cdr:y>0.18882</cdr:y>
    </cdr:from>
    <cdr:to>
      <cdr:x>0.32563</cdr:x>
      <cdr:y>0.24924</cdr:y>
    </cdr:to>
    <cdr:sp macro="" textlink="">
      <cdr:nvSpPr>
        <cdr:cNvPr id="5" name="TextBox 2"/>
        <cdr:cNvSpPr txBox="1"/>
      </cdr:nvSpPr>
      <cdr:spPr>
        <a:xfrm xmlns:a="http://schemas.openxmlformats.org/drawingml/2006/main">
          <a:off x="1857375" y="1190625"/>
          <a:ext cx="9620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tabSelected="1" zoomScaleNormal="100" workbookViewId="0">
      <selection sqref="A1:B1"/>
    </sheetView>
  </sheetViews>
  <sheetFormatPr defaultColWidth="9.140625" defaultRowHeight="12.75"/>
  <cols>
    <col min="1" max="1" width="11.7109375" style="1" customWidth="1"/>
    <col min="2" max="2" width="120.140625" style="44" customWidth="1"/>
    <col min="3" max="3" width="9.140625" style="1" customWidth="1"/>
    <col min="4" max="16384" width="9.140625" style="1"/>
  </cols>
  <sheetData>
    <row r="1" spans="1:2" s="2" customFormat="1" ht="18" customHeight="1">
      <c r="A1" s="48" t="s">
        <v>89</v>
      </c>
      <c r="B1" s="48"/>
    </row>
    <row r="2" spans="1:2" s="2" customFormat="1" ht="12.75" customHeight="1">
      <c r="A2" s="45"/>
      <c r="B2" s="45"/>
    </row>
    <row r="3" spans="1:2">
      <c r="A3" s="46" t="s">
        <v>90</v>
      </c>
      <c r="B3" s="46"/>
    </row>
    <row r="4" spans="1:2">
      <c r="A4" s="5" t="s">
        <v>44</v>
      </c>
      <c r="B4" s="3" t="s">
        <v>45</v>
      </c>
    </row>
    <row r="5" spans="1:2">
      <c r="A5" s="5" t="s">
        <v>46</v>
      </c>
      <c r="B5" s="3" t="s">
        <v>47</v>
      </c>
    </row>
    <row r="6" spans="1:2">
      <c r="A6" s="5" t="s">
        <v>48</v>
      </c>
      <c r="B6" s="3" t="s">
        <v>49</v>
      </c>
    </row>
    <row r="7" spans="1:2">
      <c r="A7" s="5" t="s">
        <v>50</v>
      </c>
      <c r="B7" s="3" t="s">
        <v>51</v>
      </c>
    </row>
    <row r="8" spans="1:2">
      <c r="A8" s="5" t="s">
        <v>52</v>
      </c>
      <c r="B8" s="3" t="s">
        <v>91</v>
      </c>
    </row>
    <row r="10" spans="1:2">
      <c r="A10" s="47" t="s">
        <v>38</v>
      </c>
      <c r="B10" s="47"/>
    </row>
  </sheetData>
  <mergeCells count="3">
    <mergeCell ref="A1:B1"/>
    <mergeCell ref="A3:B3"/>
    <mergeCell ref="A10:B10"/>
  </mergeCells>
  <hyperlinks>
    <hyperlink ref="B4" location="'Data 8.1'!A1" display="Trends in households and population, June 2006 to 2016"/>
    <hyperlink ref="B5" location="'Data 8.2'!A1" display="Change in household types in Scotland, 1961 to 2011"/>
    <hyperlink ref="B6" location="'Data 8.3'!A1" display="Households in Scotland by household type: 2014 and 2039"/>
    <hyperlink ref="B7" location="'Data 8.4'!A1" display="Households in Scotland by age of head of household: 2014 and 2039"/>
    <hyperlink ref="B8" location="'Data 8.5 (Map)'!A1" display="Projected percentage change in households by council area, 2014 to 2039 (map)"/>
  </hyperlinks>
  <pageMargins left="0.15748031496062992" right="0.15748031496062992" top="0.98425196850393704" bottom="0.98425196850393704" header="0.51181102362204722" footer="0.51181102362204722"/>
  <pageSetup paperSize="9" scale="57"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E1"/>
    </sheetView>
  </sheetViews>
  <sheetFormatPr defaultColWidth="9.140625" defaultRowHeight="12.75"/>
  <cols>
    <col min="1" max="1" width="9.140625" style="5" customWidth="1"/>
    <col min="2" max="5" width="15.42578125" style="5" customWidth="1"/>
    <col min="6" max="16384" width="9.140625" style="5"/>
  </cols>
  <sheetData>
    <row r="1" spans="1:8" s="4" customFormat="1" ht="18" customHeight="1">
      <c r="A1" s="55" t="s">
        <v>92</v>
      </c>
      <c r="B1" s="55"/>
      <c r="C1" s="55"/>
      <c r="D1" s="55"/>
      <c r="E1" s="55"/>
      <c r="G1" s="49" t="s">
        <v>95</v>
      </c>
      <c r="H1" s="49"/>
    </row>
    <row r="2" spans="1:8" ht="18" customHeight="1">
      <c r="A2" s="56" t="s">
        <v>53</v>
      </c>
      <c r="B2" s="56"/>
      <c r="C2" s="56"/>
      <c r="D2" s="56"/>
      <c r="E2" s="56"/>
      <c r="F2" s="56"/>
    </row>
    <row r="4" spans="1:8">
      <c r="A4" s="20"/>
      <c r="B4" s="57" t="s">
        <v>54</v>
      </c>
      <c r="C4" s="57"/>
      <c r="D4" s="57" t="s">
        <v>55</v>
      </c>
      <c r="E4" s="57"/>
    </row>
    <row r="5" spans="1:8" ht="14.25">
      <c r="A5" s="21" t="s">
        <v>4</v>
      </c>
      <c r="B5" s="21" t="s">
        <v>56</v>
      </c>
      <c r="C5" s="21" t="s">
        <v>57</v>
      </c>
      <c r="D5" s="21" t="s">
        <v>0</v>
      </c>
      <c r="E5" s="21" t="s">
        <v>58</v>
      </c>
    </row>
    <row r="6" spans="1:8">
      <c r="A6" s="18">
        <v>2006</v>
      </c>
      <c r="B6" s="22">
        <v>5133100</v>
      </c>
      <c r="C6" s="22">
        <v>2295185</v>
      </c>
      <c r="D6" s="23">
        <v>0</v>
      </c>
      <c r="E6" s="23">
        <v>0</v>
      </c>
    </row>
    <row r="7" spans="1:8">
      <c r="A7" s="18">
        <v>2007</v>
      </c>
      <c r="B7" s="22">
        <v>5170000</v>
      </c>
      <c r="C7" s="22">
        <v>2318966</v>
      </c>
      <c r="D7" s="23">
        <v>7.1886384446046246E-3</v>
      </c>
      <c r="E7" s="23">
        <v>1.0361256282173333E-2</v>
      </c>
    </row>
    <row r="8" spans="1:8">
      <c r="A8" s="18">
        <v>2008</v>
      </c>
      <c r="B8" s="22">
        <v>5202900</v>
      </c>
      <c r="C8" s="22">
        <v>2337967</v>
      </c>
      <c r="D8" s="23">
        <v>1.3598020689252109E-2</v>
      </c>
      <c r="E8" s="23">
        <v>1.8639891773430027E-2</v>
      </c>
    </row>
    <row r="9" spans="1:8">
      <c r="A9" s="18">
        <v>2009</v>
      </c>
      <c r="B9" s="22">
        <v>5231900</v>
      </c>
      <c r="C9" s="22">
        <v>2351780</v>
      </c>
      <c r="D9" s="23">
        <v>1.9247628138941382E-2</v>
      </c>
      <c r="E9" s="23">
        <v>2.4658143025507749E-2</v>
      </c>
    </row>
    <row r="10" spans="1:8">
      <c r="A10" s="18">
        <v>2010</v>
      </c>
      <c r="B10" s="22">
        <v>5262200</v>
      </c>
      <c r="C10" s="22">
        <v>2364850</v>
      </c>
      <c r="D10" s="23">
        <v>2.5150493853616722E-2</v>
      </c>
      <c r="E10" s="23">
        <v>3.0352673096068507E-2</v>
      </c>
    </row>
    <row r="11" spans="1:8">
      <c r="A11" s="18">
        <v>2011</v>
      </c>
      <c r="B11" s="22">
        <v>5299900</v>
      </c>
      <c r="C11" s="22">
        <v>2376424</v>
      </c>
      <c r="D11" s="23">
        <v>3.2494983538212778E-2</v>
      </c>
      <c r="E11" s="23">
        <v>3.5395403856334023E-2</v>
      </c>
    </row>
    <row r="12" spans="1:8">
      <c r="A12" s="18">
        <v>2012</v>
      </c>
      <c r="B12" s="22">
        <v>5313600</v>
      </c>
      <c r="C12" s="22">
        <v>2387211</v>
      </c>
      <c r="D12" s="23">
        <v>3.5163936023065986E-2</v>
      </c>
      <c r="E12" s="23">
        <v>4.0095242867132716E-2</v>
      </c>
    </row>
    <row r="13" spans="1:8">
      <c r="A13" s="18">
        <v>2013</v>
      </c>
      <c r="B13" s="22">
        <v>5327700</v>
      </c>
      <c r="C13" s="22">
        <v>2401788</v>
      </c>
      <c r="D13" s="23">
        <v>3.7910814127914902E-2</v>
      </c>
      <c r="E13" s="23">
        <v>4.6446364889976187E-2</v>
      </c>
    </row>
    <row r="14" spans="1:8">
      <c r="A14" s="18">
        <v>2014</v>
      </c>
      <c r="B14" s="22">
        <v>5347600</v>
      </c>
      <c r="C14" s="22">
        <v>2418335</v>
      </c>
      <c r="D14" s="23">
        <v>4.1787613722701684E-2</v>
      </c>
      <c r="E14" s="23">
        <v>5.3655805523302041E-2</v>
      </c>
    </row>
    <row r="15" spans="1:8">
      <c r="A15" s="18">
        <v>2015</v>
      </c>
      <c r="B15" s="22">
        <v>5373000</v>
      </c>
      <c r="C15" s="22">
        <v>2433956</v>
      </c>
      <c r="D15" s="23">
        <v>4.6735890592429524E-2</v>
      </c>
      <c r="E15" s="23">
        <v>6.0461792840228568E-2</v>
      </c>
    </row>
    <row r="16" spans="1:8">
      <c r="A16" s="19">
        <v>2016</v>
      </c>
      <c r="B16" s="24">
        <v>5404700</v>
      </c>
      <c r="C16" s="24">
        <v>2451869</v>
      </c>
      <c r="D16" s="25">
        <v>5.291149597708987E-2</v>
      </c>
      <c r="E16" s="25">
        <v>6.8266392469452347E-2</v>
      </c>
    </row>
    <row r="18" spans="1:8">
      <c r="A18" s="26" t="s">
        <v>2</v>
      </c>
      <c r="B18" s="27"/>
      <c r="C18" s="27"/>
      <c r="D18" s="28"/>
      <c r="E18" s="28"/>
      <c r="F18" s="6"/>
      <c r="G18" s="26"/>
      <c r="H18" s="27"/>
    </row>
    <row r="19" spans="1:8" ht="12.75" customHeight="1">
      <c r="A19" s="58" t="s">
        <v>59</v>
      </c>
      <c r="B19" s="58"/>
      <c r="C19" s="58"/>
      <c r="D19" s="58"/>
      <c r="E19" s="58"/>
      <c r="F19" s="58"/>
      <c r="G19" s="51"/>
      <c r="H19" s="51"/>
    </row>
    <row r="20" spans="1:8" ht="13.5" customHeight="1">
      <c r="A20" s="54" t="s">
        <v>93</v>
      </c>
      <c r="B20" s="54"/>
      <c r="C20" s="54"/>
      <c r="D20" s="54"/>
      <c r="E20" s="54"/>
      <c r="F20" s="54"/>
    </row>
    <row r="22" spans="1:8">
      <c r="A22" s="53" t="s">
        <v>38</v>
      </c>
      <c r="B22" s="53"/>
    </row>
  </sheetData>
  <mergeCells count="9">
    <mergeCell ref="A20:F20"/>
    <mergeCell ref="A22:B22"/>
    <mergeCell ref="A1:E1"/>
    <mergeCell ref="G1:H1"/>
    <mergeCell ref="A2:F2"/>
    <mergeCell ref="B4:C4"/>
    <mergeCell ref="D4:E4"/>
    <mergeCell ref="A19:F19"/>
    <mergeCell ref="G19:H19"/>
  </mergeCells>
  <hyperlinks>
    <hyperlink ref="G1:H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workbookViewId="0">
      <selection sqref="A1:E1"/>
    </sheetView>
  </sheetViews>
  <sheetFormatPr defaultColWidth="9.140625" defaultRowHeight="12.75"/>
  <cols>
    <col min="1" max="1" width="27.140625" style="5" customWidth="1"/>
    <col min="2" max="3" width="9.140625" style="5"/>
    <col min="4" max="4" width="9.140625" style="5" customWidth="1"/>
    <col min="5" max="16384" width="9.140625" style="5"/>
  </cols>
  <sheetData>
    <row r="1" spans="1:10" s="4" customFormat="1" ht="18" customHeight="1">
      <c r="A1" s="55" t="s">
        <v>92</v>
      </c>
      <c r="B1" s="55"/>
      <c r="C1" s="55"/>
      <c r="D1" s="55"/>
      <c r="E1" s="55"/>
      <c r="F1" s="55"/>
      <c r="G1" s="55"/>
      <c r="I1" s="49" t="s">
        <v>95</v>
      </c>
      <c r="J1" s="49"/>
    </row>
    <row r="2" spans="1:10" ht="18" customHeight="1">
      <c r="A2" s="56" t="s">
        <v>60</v>
      </c>
      <c r="B2" s="56"/>
      <c r="C2" s="56"/>
      <c r="D2" s="56"/>
      <c r="E2" s="56"/>
      <c r="F2" s="56"/>
      <c r="G2" s="56"/>
      <c r="H2" s="56"/>
    </row>
    <row r="4" spans="1:10" ht="21.75" customHeight="1">
      <c r="B4" s="52" t="s">
        <v>4</v>
      </c>
      <c r="C4" s="52"/>
      <c r="D4" s="52"/>
      <c r="E4" s="52"/>
      <c r="F4" s="52"/>
      <c r="G4" s="52"/>
    </row>
    <row r="5" spans="1:10" ht="21.75" customHeight="1">
      <c r="A5" s="29"/>
      <c r="B5" s="30">
        <v>1961</v>
      </c>
      <c r="C5" s="30">
        <v>1971</v>
      </c>
      <c r="D5" s="30">
        <v>1981</v>
      </c>
      <c r="E5" s="30">
        <v>1991</v>
      </c>
      <c r="F5" s="30">
        <v>2001</v>
      </c>
      <c r="G5" s="30">
        <v>2011</v>
      </c>
    </row>
    <row r="6" spans="1:10" ht="17.25" customHeight="1">
      <c r="A6" s="16" t="s">
        <v>61</v>
      </c>
      <c r="B6" s="31">
        <v>0.14000000000000001</v>
      </c>
      <c r="C6" s="31">
        <v>0.19</v>
      </c>
      <c r="D6" s="31">
        <v>0.22</v>
      </c>
      <c r="E6" s="31">
        <v>0.28999999999999998</v>
      </c>
      <c r="F6" s="31">
        <v>0.33</v>
      </c>
      <c r="G6" s="32">
        <v>0.35</v>
      </c>
    </row>
    <row r="7" spans="1:10">
      <c r="A7" s="16" t="s">
        <v>62</v>
      </c>
      <c r="B7" s="31">
        <v>0.26</v>
      </c>
      <c r="C7" s="31">
        <v>0.28000000000000003</v>
      </c>
      <c r="D7" s="31">
        <v>0.28999999999999998</v>
      </c>
      <c r="E7" s="31">
        <v>0.32</v>
      </c>
      <c r="F7" s="31">
        <v>0.33</v>
      </c>
      <c r="G7" s="32">
        <v>0.34</v>
      </c>
    </row>
    <row r="8" spans="1:10">
      <c r="A8" s="33" t="s">
        <v>63</v>
      </c>
      <c r="B8" s="34">
        <v>0.59000000000000008</v>
      </c>
      <c r="C8" s="34">
        <v>0.53</v>
      </c>
      <c r="D8" s="34">
        <v>0.48</v>
      </c>
      <c r="E8" s="34">
        <v>0.39</v>
      </c>
      <c r="F8" s="34">
        <v>0.35000000000000003</v>
      </c>
      <c r="G8" s="35">
        <v>0.32</v>
      </c>
    </row>
    <row r="9" spans="1:10">
      <c r="B9" s="36"/>
      <c r="C9" s="36"/>
      <c r="D9" s="36"/>
      <c r="E9" s="36"/>
      <c r="F9" s="36"/>
      <c r="G9" s="36"/>
    </row>
    <row r="10" spans="1:10">
      <c r="A10" s="53" t="s">
        <v>64</v>
      </c>
      <c r="B10" s="53"/>
    </row>
    <row r="12" spans="1:10">
      <c r="A12" s="53" t="s">
        <v>38</v>
      </c>
      <c r="B12" s="53"/>
    </row>
  </sheetData>
  <mergeCells count="6">
    <mergeCell ref="A12:B12"/>
    <mergeCell ref="A1:G1"/>
    <mergeCell ref="I1:J1"/>
    <mergeCell ref="A2:H2"/>
    <mergeCell ref="B4:G4"/>
    <mergeCell ref="A10:B10"/>
  </mergeCells>
  <hyperlinks>
    <hyperlink ref="I1:J1" location="Contents!A1" display="Back to Contents"/>
  </hyperlink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E1"/>
    </sheetView>
  </sheetViews>
  <sheetFormatPr defaultColWidth="9.140625" defaultRowHeight="12.75"/>
  <cols>
    <col min="1" max="1" width="27.5703125" style="5" customWidth="1"/>
    <col min="2" max="2" width="9.140625" style="5"/>
    <col min="3" max="3" width="10.5703125" style="5" customWidth="1"/>
    <col min="4" max="4" width="21" style="5" customWidth="1"/>
    <col min="5" max="16384" width="9.140625" style="5"/>
  </cols>
  <sheetData>
    <row r="1" spans="1:10" s="4" customFormat="1" ht="18" customHeight="1">
      <c r="A1" s="50" t="s">
        <v>92</v>
      </c>
      <c r="B1" s="50"/>
      <c r="C1" s="50"/>
      <c r="D1" s="50"/>
      <c r="E1" s="50"/>
      <c r="F1" s="50"/>
      <c r="G1" s="50"/>
      <c r="I1" s="49" t="s">
        <v>95</v>
      </c>
      <c r="J1" s="49"/>
    </row>
    <row r="2" spans="1:10" ht="18" customHeight="1">
      <c r="A2" s="56" t="s">
        <v>65</v>
      </c>
      <c r="B2" s="56"/>
      <c r="C2" s="56"/>
      <c r="D2" s="56"/>
      <c r="E2" s="56"/>
      <c r="F2" s="56"/>
      <c r="G2" s="56"/>
      <c r="H2" s="56"/>
    </row>
    <row r="3" spans="1:10">
      <c r="A3" s="8"/>
    </row>
    <row r="4" spans="1:10" ht="20.25" customHeight="1">
      <c r="A4" s="30" t="s">
        <v>66</v>
      </c>
      <c r="B4" s="10" t="s">
        <v>67</v>
      </c>
      <c r="C4" s="30">
        <v>2039</v>
      </c>
      <c r="D4" s="10" t="s">
        <v>68</v>
      </c>
    </row>
    <row r="5" spans="1:10">
      <c r="A5" s="12" t="s">
        <v>69</v>
      </c>
      <c r="B5" s="13">
        <v>868884</v>
      </c>
      <c r="C5" s="13">
        <v>1141763</v>
      </c>
      <c r="D5" s="37">
        <f>(C5-B5)/B5</f>
        <v>0.31405688216148531</v>
      </c>
    </row>
    <row r="6" spans="1:10">
      <c r="A6" s="12" t="s">
        <v>70</v>
      </c>
      <c r="B6" s="13">
        <v>747340</v>
      </c>
      <c r="C6" s="13">
        <v>874001</v>
      </c>
      <c r="D6" s="37">
        <f>(C6-B6)/B6</f>
        <v>0.16948243102202479</v>
      </c>
    </row>
    <row r="7" spans="1:10">
      <c r="A7" s="12" t="s">
        <v>71</v>
      </c>
      <c r="B7" s="13">
        <v>156051</v>
      </c>
      <c r="C7" s="13">
        <v>190766</v>
      </c>
      <c r="D7" s="37">
        <f>(C7-B7)/B7</f>
        <v>0.22245932419529513</v>
      </c>
    </row>
    <row r="8" spans="1:10">
      <c r="A8" s="12" t="s">
        <v>72</v>
      </c>
      <c r="B8" s="13">
        <v>441424</v>
      </c>
      <c r="C8" s="13">
        <v>389058</v>
      </c>
      <c r="D8" s="37">
        <f>(C8-B8)/B8</f>
        <v>-0.11862970749211642</v>
      </c>
    </row>
    <row r="9" spans="1:10">
      <c r="A9" s="14" t="s">
        <v>73</v>
      </c>
      <c r="B9" s="15">
        <v>204636</v>
      </c>
      <c r="C9" s="15">
        <v>168184</v>
      </c>
      <c r="D9" s="38">
        <f>(C9-B9)/B9</f>
        <v>-0.17813092515490919</v>
      </c>
    </row>
    <row r="10" spans="1:10">
      <c r="D10" s="12"/>
    </row>
    <row r="11" spans="1:10">
      <c r="A11" s="7" t="s">
        <v>1</v>
      </c>
      <c r="B11" s="9"/>
      <c r="C11" s="9"/>
      <c r="D11" s="9"/>
      <c r="E11" s="9"/>
      <c r="F11" s="9"/>
      <c r="G11" s="9"/>
      <c r="H11" s="9"/>
    </row>
    <row r="12" spans="1:10" ht="25.5" customHeight="1">
      <c r="A12" s="59" t="s">
        <v>74</v>
      </c>
      <c r="B12" s="59"/>
      <c r="C12" s="59"/>
      <c r="D12" s="59"/>
      <c r="E12" s="59"/>
      <c r="F12" s="59"/>
      <c r="G12" s="59"/>
      <c r="H12" s="59"/>
    </row>
    <row r="13" spans="1:10">
      <c r="A13" s="9"/>
      <c r="B13" s="9"/>
      <c r="C13" s="9"/>
      <c r="D13" s="9"/>
      <c r="E13" s="9"/>
      <c r="F13" s="9"/>
      <c r="G13" s="9"/>
      <c r="H13" s="9"/>
    </row>
    <row r="14" spans="1:10">
      <c r="A14" s="53" t="s">
        <v>38</v>
      </c>
      <c r="B14" s="53"/>
      <c r="C14" s="9"/>
      <c r="D14" s="9"/>
      <c r="E14" s="9"/>
      <c r="F14" s="9"/>
      <c r="G14" s="9"/>
      <c r="H14" s="9"/>
    </row>
  </sheetData>
  <mergeCells count="5">
    <mergeCell ref="A1:G1"/>
    <mergeCell ref="I1:J1"/>
    <mergeCell ref="A2:H2"/>
    <mergeCell ref="A12:H12"/>
    <mergeCell ref="A14:B14"/>
  </mergeCells>
  <hyperlinks>
    <hyperlink ref="I1:J1" location="Contents!A1" display="Back to Contents"/>
  </hyperlink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sqref="A1:E1"/>
    </sheetView>
  </sheetViews>
  <sheetFormatPr defaultColWidth="9.140625" defaultRowHeight="12.75"/>
  <cols>
    <col min="1" max="1" width="17.85546875" style="5" customWidth="1"/>
    <col min="2" max="3" width="9.140625" style="5"/>
    <col min="4" max="4" width="20" style="5" customWidth="1"/>
    <col min="5" max="16384" width="9.140625" style="5"/>
  </cols>
  <sheetData>
    <row r="1" spans="1:11" s="4" customFormat="1" ht="18" customHeight="1">
      <c r="A1" s="50" t="s">
        <v>92</v>
      </c>
      <c r="B1" s="50"/>
      <c r="C1" s="50"/>
      <c r="D1" s="50"/>
      <c r="E1" s="50"/>
      <c r="F1" s="50"/>
      <c r="G1" s="50"/>
      <c r="J1" s="49" t="s">
        <v>95</v>
      </c>
      <c r="K1" s="49"/>
    </row>
    <row r="2" spans="1:11" ht="18" customHeight="1">
      <c r="A2" s="56" t="s">
        <v>75</v>
      </c>
      <c r="B2" s="56"/>
      <c r="C2" s="56"/>
      <c r="D2" s="56"/>
      <c r="E2" s="56"/>
      <c r="F2" s="56"/>
      <c r="G2" s="56"/>
      <c r="H2" s="56"/>
      <c r="I2" s="56"/>
      <c r="J2" s="56"/>
    </row>
    <row r="3" spans="1:11">
      <c r="A3" s="8"/>
    </row>
    <row r="4" spans="1:11" ht="30" customHeight="1">
      <c r="A4" s="17" t="s">
        <v>76</v>
      </c>
      <c r="B4" s="10" t="s">
        <v>67</v>
      </c>
      <c r="C4" s="30">
        <v>2039</v>
      </c>
    </row>
    <row r="5" spans="1:11">
      <c r="A5" s="5" t="s">
        <v>77</v>
      </c>
      <c r="B5" s="11">
        <v>17700</v>
      </c>
      <c r="C5" s="11">
        <v>23432</v>
      </c>
    </row>
    <row r="6" spans="1:11">
      <c r="A6" s="5" t="s">
        <v>39</v>
      </c>
      <c r="B6" s="11">
        <v>98484</v>
      </c>
      <c r="C6" s="11">
        <v>96759</v>
      </c>
    </row>
    <row r="7" spans="1:11">
      <c r="A7" s="5" t="s">
        <v>40</v>
      </c>
      <c r="B7" s="11">
        <v>165028</v>
      </c>
      <c r="C7" s="11">
        <v>161257</v>
      </c>
    </row>
    <row r="8" spans="1:11">
      <c r="A8" s="5" t="s">
        <v>41</v>
      </c>
      <c r="B8" s="11">
        <v>189078</v>
      </c>
      <c r="C8" s="11">
        <v>193498</v>
      </c>
    </row>
    <row r="9" spans="1:11">
      <c r="A9" s="5" t="s">
        <v>42</v>
      </c>
      <c r="B9" s="11">
        <v>183034</v>
      </c>
      <c r="C9" s="11">
        <v>200100</v>
      </c>
    </row>
    <row r="10" spans="1:11">
      <c r="A10" s="5" t="s">
        <v>43</v>
      </c>
      <c r="B10" s="11">
        <v>216212</v>
      </c>
      <c r="C10" s="11">
        <v>232140</v>
      </c>
    </row>
    <row r="11" spans="1:11">
      <c r="A11" s="5" t="s">
        <v>78</v>
      </c>
      <c r="B11" s="11">
        <v>244306</v>
      </c>
      <c r="C11" s="11">
        <v>251095</v>
      </c>
    </row>
    <row r="12" spans="1:11">
      <c r="A12" s="5" t="s">
        <v>79</v>
      </c>
      <c r="B12" s="11">
        <v>241656</v>
      </c>
      <c r="C12" s="11">
        <v>236710</v>
      </c>
    </row>
    <row r="13" spans="1:11">
      <c r="A13" s="5" t="s">
        <v>80</v>
      </c>
      <c r="B13" s="11">
        <v>215171</v>
      </c>
      <c r="C13" s="11">
        <v>218960</v>
      </c>
    </row>
    <row r="14" spans="1:11">
      <c r="A14" s="5" t="s">
        <v>81</v>
      </c>
      <c r="B14" s="11">
        <v>192969</v>
      </c>
      <c r="C14" s="11">
        <v>186407</v>
      </c>
    </row>
    <row r="15" spans="1:11" ht="12.75" customHeight="1">
      <c r="A15" s="5" t="s">
        <v>82</v>
      </c>
      <c r="B15" s="11">
        <v>192240</v>
      </c>
      <c r="C15" s="11">
        <v>198942</v>
      </c>
    </row>
    <row r="16" spans="1:11" ht="12.75" customHeight="1">
      <c r="A16" s="5" t="s">
        <v>83</v>
      </c>
      <c r="B16" s="11">
        <v>151274</v>
      </c>
      <c r="C16" s="11">
        <v>208365</v>
      </c>
    </row>
    <row r="17" spans="1:10">
      <c r="A17" s="5" t="s">
        <v>84</v>
      </c>
      <c r="B17" s="11">
        <v>131488</v>
      </c>
      <c r="C17" s="11">
        <v>200280</v>
      </c>
    </row>
    <row r="18" spans="1:10">
      <c r="A18" s="5" t="s">
        <v>85</v>
      </c>
      <c r="B18" s="11">
        <v>98686</v>
      </c>
      <c r="C18" s="11">
        <v>164020</v>
      </c>
    </row>
    <row r="19" spans="1:10">
      <c r="A19" s="5" t="s">
        <v>86</v>
      </c>
      <c r="B19" s="11">
        <v>55531</v>
      </c>
      <c r="C19" s="11">
        <v>110714</v>
      </c>
    </row>
    <row r="20" spans="1:10">
      <c r="A20" s="14" t="s">
        <v>3</v>
      </c>
      <c r="B20" s="15">
        <v>25479</v>
      </c>
      <c r="C20" s="15">
        <v>81094</v>
      </c>
    </row>
    <row r="22" spans="1:10">
      <c r="A22" s="7" t="s">
        <v>1</v>
      </c>
      <c r="B22" s="9"/>
      <c r="C22" s="9"/>
      <c r="D22" s="9"/>
      <c r="E22" s="9"/>
      <c r="F22" s="9"/>
      <c r="G22" s="9"/>
      <c r="H22" s="9"/>
      <c r="I22" s="9"/>
      <c r="J22" s="9"/>
    </row>
    <row r="23" spans="1:10">
      <c r="A23" s="59" t="s">
        <v>87</v>
      </c>
      <c r="B23" s="59"/>
      <c r="C23" s="59"/>
      <c r="D23" s="59"/>
      <c r="E23" s="59"/>
      <c r="F23" s="59"/>
      <c r="G23" s="59"/>
      <c r="H23" s="59"/>
      <c r="I23" s="59"/>
      <c r="J23" s="59"/>
    </row>
    <row r="24" spans="1:10">
      <c r="A24" s="59"/>
      <c r="B24" s="59"/>
      <c r="C24" s="59"/>
      <c r="D24" s="59"/>
      <c r="E24" s="59"/>
      <c r="F24" s="59"/>
      <c r="G24" s="59"/>
      <c r="H24" s="59"/>
      <c r="I24" s="59"/>
      <c r="J24" s="59"/>
    </row>
    <row r="25" spans="1:10">
      <c r="A25" s="43"/>
      <c r="B25" s="43"/>
      <c r="C25" s="43"/>
      <c r="D25" s="43"/>
      <c r="E25" s="43"/>
      <c r="F25" s="43"/>
      <c r="G25" s="43"/>
      <c r="H25" s="43"/>
      <c r="I25" s="43"/>
      <c r="J25" s="43"/>
    </row>
    <row r="26" spans="1:10">
      <c r="A26" s="53" t="s">
        <v>38</v>
      </c>
      <c r="B26" s="53"/>
    </row>
  </sheetData>
  <mergeCells count="5">
    <mergeCell ref="A1:G1"/>
    <mergeCell ref="J1:K1"/>
    <mergeCell ref="A2:J2"/>
    <mergeCell ref="A26:B26"/>
    <mergeCell ref="A23:J24"/>
  </mergeCells>
  <hyperlinks>
    <hyperlink ref="J1:K1" location="Contents!A1" display="Back to Contents"/>
  </hyperlink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selection sqref="A1:G1"/>
    </sheetView>
  </sheetViews>
  <sheetFormatPr defaultColWidth="9.140625" defaultRowHeight="12.75"/>
  <cols>
    <col min="1" max="1" width="19.5703125" style="5" customWidth="1"/>
    <col min="2" max="2" width="19.85546875" style="5" customWidth="1"/>
    <col min="3" max="3" width="17.5703125" style="5" customWidth="1"/>
    <col min="4" max="16384" width="9.140625" style="5"/>
  </cols>
  <sheetData>
    <row r="1" spans="1:11" s="4" customFormat="1" ht="18" customHeight="1">
      <c r="A1" s="50" t="s">
        <v>92</v>
      </c>
      <c r="B1" s="50"/>
      <c r="C1" s="50"/>
      <c r="D1" s="50"/>
      <c r="E1" s="50"/>
      <c r="F1" s="50"/>
      <c r="G1" s="50"/>
      <c r="J1" s="49" t="s">
        <v>95</v>
      </c>
      <c r="K1" s="49"/>
    </row>
    <row r="2" spans="1:11" ht="18" customHeight="1">
      <c r="A2" s="56" t="s">
        <v>94</v>
      </c>
      <c r="B2" s="56"/>
      <c r="C2" s="56"/>
      <c r="D2" s="56"/>
      <c r="E2" s="56"/>
      <c r="F2" s="56"/>
      <c r="G2" s="56"/>
      <c r="H2" s="56"/>
      <c r="I2" s="56"/>
    </row>
    <row r="4" spans="1:11" ht="22.5" customHeight="1">
      <c r="A4" s="39" t="s">
        <v>5</v>
      </c>
      <c r="B4" s="29" t="s">
        <v>37</v>
      </c>
    </row>
    <row r="5" spans="1:11">
      <c r="A5" s="40" t="s">
        <v>34</v>
      </c>
      <c r="B5" s="41">
        <v>0.24</v>
      </c>
    </row>
    <row r="6" spans="1:11">
      <c r="A6" s="40" t="s">
        <v>33</v>
      </c>
      <c r="B6" s="31">
        <v>0.25</v>
      </c>
    </row>
    <row r="7" spans="1:11">
      <c r="A7" s="40" t="s">
        <v>20</v>
      </c>
      <c r="B7" s="31">
        <v>0.1</v>
      </c>
    </row>
    <row r="8" spans="1:11">
      <c r="A8" s="40" t="s">
        <v>6</v>
      </c>
      <c r="B8" s="31">
        <v>-0.01</v>
      </c>
    </row>
    <row r="9" spans="1:11">
      <c r="A9" s="40" t="s">
        <v>88</v>
      </c>
      <c r="B9" s="31">
        <v>0.3</v>
      </c>
    </row>
    <row r="10" spans="1:11">
      <c r="A10" s="40" t="s">
        <v>21</v>
      </c>
      <c r="B10" s="31">
        <v>0.03</v>
      </c>
    </row>
    <row r="11" spans="1:11">
      <c r="A11" s="40" t="s">
        <v>11</v>
      </c>
      <c r="B11" s="31">
        <v>0.02</v>
      </c>
    </row>
    <row r="12" spans="1:11">
      <c r="A12" s="40" t="s">
        <v>19</v>
      </c>
      <c r="B12" s="31">
        <v>0.14000000000000001</v>
      </c>
    </row>
    <row r="13" spans="1:11">
      <c r="A13" s="40" t="s">
        <v>13</v>
      </c>
      <c r="B13" s="31">
        <v>0.03</v>
      </c>
    </row>
    <row r="14" spans="1:11">
      <c r="A14" s="40" t="s">
        <v>14</v>
      </c>
      <c r="B14" s="31">
        <v>0.13</v>
      </c>
    </row>
    <row r="15" spans="1:11">
      <c r="A15" s="40" t="s">
        <v>36</v>
      </c>
      <c r="B15" s="31">
        <v>0.25</v>
      </c>
    </row>
    <row r="16" spans="1:11">
      <c r="A16" s="40" t="s">
        <v>24</v>
      </c>
      <c r="B16" s="31">
        <v>0.2</v>
      </c>
    </row>
    <row r="17" spans="1:2">
      <c r="A17" s="40" t="s">
        <v>25</v>
      </c>
      <c r="B17" s="31">
        <v>0.15</v>
      </c>
    </row>
    <row r="18" spans="1:2">
      <c r="A18" s="40" t="s">
        <v>22</v>
      </c>
      <c r="B18" s="31">
        <v>0.1</v>
      </c>
    </row>
    <row r="19" spans="1:2">
      <c r="A19" s="40" t="s">
        <v>32</v>
      </c>
      <c r="B19" s="31">
        <v>0.16</v>
      </c>
    </row>
    <row r="20" spans="1:2">
      <c r="A20" s="40" t="s">
        <v>27</v>
      </c>
      <c r="B20" s="31">
        <v>0.1</v>
      </c>
    </row>
    <row r="21" spans="1:2">
      <c r="A21" s="40" t="s">
        <v>7</v>
      </c>
      <c r="B21" s="31">
        <v>-0.05</v>
      </c>
    </row>
    <row r="22" spans="1:2">
      <c r="A22" s="40" t="s">
        <v>35</v>
      </c>
      <c r="B22" s="31">
        <v>0.31</v>
      </c>
    </row>
    <row r="23" spans="1:2">
      <c r="A23" s="40" t="s">
        <v>26</v>
      </c>
      <c r="B23" s="31">
        <v>0.13</v>
      </c>
    </row>
    <row r="24" spans="1:2">
      <c r="A24" s="40" t="s">
        <v>10</v>
      </c>
      <c r="B24" s="31">
        <v>0</v>
      </c>
    </row>
    <row r="25" spans="1:2">
      <c r="A25" s="40" t="s">
        <v>9</v>
      </c>
      <c r="B25" s="31">
        <v>0</v>
      </c>
    </row>
    <row r="26" spans="1:2">
      <c r="A26" s="40" t="s">
        <v>17</v>
      </c>
      <c r="B26" s="31">
        <v>0.09</v>
      </c>
    </row>
    <row r="27" spans="1:2">
      <c r="A27" s="40" t="s">
        <v>29</v>
      </c>
      <c r="B27" s="31">
        <v>0.13</v>
      </c>
    </row>
    <row r="28" spans="1:2">
      <c r="A28" s="40" t="s">
        <v>31</v>
      </c>
      <c r="B28" s="31">
        <v>0.18</v>
      </c>
    </row>
    <row r="29" spans="1:2">
      <c r="A29" s="40" t="s">
        <v>15</v>
      </c>
      <c r="B29" s="31">
        <v>0.1</v>
      </c>
    </row>
    <row r="30" spans="1:2">
      <c r="A30" s="40" t="s">
        <v>18</v>
      </c>
      <c r="B30" s="31">
        <v>0.08</v>
      </c>
    </row>
    <row r="31" spans="1:2">
      <c r="A31" s="40" t="s">
        <v>23</v>
      </c>
      <c r="B31" s="31">
        <v>0.09</v>
      </c>
    </row>
    <row r="32" spans="1:2">
      <c r="A32" s="40" t="s">
        <v>12</v>
      </c>
      <c r="B32" s="31">
        <v>0.05</v>
      </c>
    </row>
    <row r="33" spans="1:2">
      <c r="A33" s="40" t="s">
        <v>16</v>
      </c>
      <c r="B33" s="31">
        <v>0.12</v>
      </c>
    </row>
    <row r="34" spans="1:2">
      <c r="A34" s="40" t="s">
        <v>28</v>
      </c>
      <c r="B34" s="31">
        <v>0.2</v>
      </c>
    </row>
    <row r="35" spans="1:2">
      <c r="A35" s="40" t="s">
        <v>8</v>
      </c>
      <c r="B35" s="31">
        <v>0.02</v>
      </c>
    </row>
    <row r="36" spans="1:2">
      <c r="A36" s="42" t="s">
        <v>30</v>
      </c>
      <c r="B36" s="34">
        <v>0.17</v>
      </c>
    </row>
    <row r="38" spans="1:2">
      <c r="A38" s="53" t="s">
        <v>38</v>
      </c>
      <c r="B38" s="53"/>
    </row>
  </sheetData>
  <mergeCells count="4">
    <mergeCell ref="A1:G1"/>
    <mergeCell ref="J1:K1"/>
    <mergeCell ref="A2:I2"/>
    <mergeCell ref="A38:B38"/>
  </mergeCells>
  <hyperlinks>
    <hyperlink ref="J1:K1" location="Contents!A1" display="Back to Contents"/>
  </hyperlinks>
  <pageMargins left="0.15748031496062992" right="0.15748031496062992" top="0.98425196850393704" bottom="0.98425196850393704" header="0.51181102362204722" footer="0.51181102362204722"/>
  <pageSetup paperSize="9" scale="94" orientation="landscape" r:id="rId1"/>
  <headerFooter alignWithMargins="0">
    <oddFooter>&amp;L© Crown Copyright 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A18412212</value>
    </field>
    <field name="Objective-Title">
      <value order="0">RGAR 2016 - All figures</value>
    </field>
    <field name="Objective-Description">
      <value order="0"/>
    </field>
    <field name="Objective-CreationStamp">
      <value order="0">2017-07-10T09:46:44Z</value>
    </field>
    <field name="Objective-IsApproved">
      <value order="0">false</value>
    </field>
    <field name="Objective-IsPublished">
      <value order="0">true</value>
    </field>
    <field name="Objective-DatePublished">
      <value order="0">2017-07-19T08:11:18Z</value>
    </field>
    <field name="Objective-ModificationStamp">
      <value order="0">2017-07-19T08:11:18Z</value>
    </field>
    <field name="Objective-Owner">
      <value order="0">Macfie, Martin M (U207329)</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(2017-2018): 2017-2022</value>
    </field>
    <field name="Objective-Parent">
      <value order="0">National Records of Scotland (NRS): Demographic Statistics: The Registrar Generals Annual Review of Demographic Trends (RGAR): (2017-2018): 2017-2022</value>
    </field>
    <field name="Objective-State">
      <value order="0">Published</value>
    </field>
    <field name="Objective-VersionId">
      <value order="0">vA25605331</value>
    </field>
    <field name="Objective-Version">
      <value order="0">5.0</value>
    </field>
    <field name="Objective-VersionNumber">
      <value order="0">23</value>
    </field>
    <field name="Objective-VersionComment">
      <value order="0"/>
    </field>
    <field name="Objective-FileNumber">
      <value order="0">qA636280</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4</vt:i4>
      </vt:variant>
    </vt:vector>
  </HeadingPairs>
  <TitlesOfParts>
    <vt:vector size="10" baseType="lpstr">
      <vt:lpstr>Contents</vt:lpstr>
      <vt:lpstr>Data 8.1</vt:lpstr>
      <vt:lpstr>Data 8.2</vt:lpstr>
      <vt:lpstr>Data 8.3</vt:lpstr>
      <vt:lpstr>Data 8.4</vt:lpstr>
      <vt:lpstr>Data 8.5 (Map)</vt:lpstr>
      <vt:lpstr>Figure 8.1</vt:lpstr>
      <vt:lpstr>Figure 8.2</vt:lpstr>
      <vt:lpstr>Figure 8.3</vt:lpstr>
      <vt:lpstr>Figure 8.4</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2017-07-17T14:39:18Z</cp:lastPrinted>
  <dcterms:created xsi:type="dcterms:W3CDTF">2017-07-10T09:43:58Z</dcterms:created>
  <dcterms:modified xsi:type="dcterms:W3CDTF">2017-07-21T15:20:08Z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A18412212</vt:lpwstr>
  </property>
  <property fmtid="{D5CDD505-2E9C-101B-9397-08002B2CF9AE}" pid="4" name="Objective-Title">
    <vt:lpwstr>RGAR 2016 - All figures</vt:lpwstr>
  </property>
  <property fmtid="{D5CDD505-2E9C-101B-9397-08002B2CF9AE}" pid="5" name="Objective-Description">
    <vt:lpwstr/>
  </property>
  <property fmtid="{D5CDD505-2E9C-101B-9397-08002B2CF9AE}" pid="6" name="Objective-CreationStamp">
    <vt:filetime>2017-07-10T09:46:44Z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2017-07-19T08:11:18Z</vt:filetime>
  </property>
  <property fmtid="{D5CDD505-2E9C-101B-9397-08002B2CF9AE}" pid="10" name="Objective-ModificationStamp">
    <vt:filetime>2017-07-19T08:11:18Z</vt:filetime>
  </property>
  <property fmtid="{D5CDD505-2E9C-101B-9397-08002B2CF9AE}" pid="11" name="Objective-Owner">
    <vt:lpwstr>Macfie, Martin M (U207329)</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(2017-2018): 2017-2022</vt:lpwstr>
  </property>
  <property fmtid="{D5CDD505-2E9C-101B-9397-08002B2CF9AE}" pid="14" name="Objective-State">
    <vt:lpwstr>Published</vt:lpwstr>
  </property>
  <property fmtid="{D5CDD505-2E9C-101B-9397-08002B2CF9AE}" pid="15" name="Objective-VersionId">
    <vt:lpwstr>vA25605331</vt:lpwstr>
  </property>
  <property fmtid="{D5CDD505-2E9C-101B-9397-08002B2CF9AE}" pid="16" name="Objective-Version">
    <vt:lpwstr>5.0</vt:lpwstr>
  </property>
  <property fmtid="{D5CDD505-2E9C-101B-9397-08002B2CF9AE}" pid="17" name="Objective-VersionNumber">
    <vt:r8>23</vt:r8>
  </property>
  <property fmtid="{D5CDD505-2E9C-101B-9397-08002B2CF9AE}" pid="18" name="Objective-VersionComment">
    <vt:lpwstr/>
  </property>
  <property fmtid="{D5CDD505-2E9C-101B-9397-08002B2CF9AE}" pid="19" name="Objective-FileNumber">
    <vt:lpwstr>qA636280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ies>
</file>