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 activeTab="1"/>
  </bookViews>
  <sheets>
    <sheet name="Data 1.4" sheetId="1" r:id="rId1"/>
    <sheet name="Figure 1.4" sheetId="2" r:id="rId2"/>
  </sheets>
  <calcPr calcId="145621"/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<sst xmlns="http://schemas.openxmlformats.org/spreadsheetml/2006/main" count="15" uniqueCount="15">
  <si>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Annual Review 2015 - Chapter 1 Population</t>
  </si>
  <si>
    <r>
      <t>Figure 1.4 data: The changing age structure of Scotland's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2005-2015</t>
    </r>
  </si>
  <si>
    <t>(The figures below are in 1,000s)</t>
  </si>
  <si>
    <t>Age group</t>
  </si>
  <si>
    <t>Year</t>
  </si>
  <si>
    <t>0 to 15</t>
  </si>
  <si>
    <t>16 to 29</t>
  </si>
  <si>
    <t>30 to 44</t>
  </si>
  <si>
    <t>45 to 59</t>
  </si>
  <si>
    <t>60 to 74</t>
  </si>
  <si>
    <t>75 and over</t>
  </si>
  <si>
    <t>Percentage difference</t>
  </si>
  <si>
    <t>Footnote</t>
  </si>
  <si>
    <t>1) Population figures are at 30 of June for both years.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</si>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</sst>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\+#0%;\-#0%;&quot;On Forecast&quot;"/>
  </numFmts>
  <fonts count="29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3">
    <xf numFmtId="0" fontId="0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8" fillId="34" borderId="0">
      <protection locked="0"/>
    </xf>
    <xf numFmtId="0" fontId="13" fillId="7" borderId="7" applyNumberFormat="0" applyAlignment="0" applyProtection="0"/>
    <xf numFmtId="0" fontId="18" fillId="35" borderId="12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35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Fill="0"/>
    <xf numFmtId="0" fontId="18" fillId="0" borderId="0" applyFill="0"/>
    <xf numFmtId="0" fontId="1" fillId="0" borderId="0"/>
    <xf numFmtId="3" fontId="18" fillId="0" borderId="0"/>
    <xf numFmtId="3" fontId="18" fillId="0" borderId="0"/>
    <xf numFmtId="3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35" borderId="13">
      <alignment vertical="center"/>
      <protection locked="0"/>
    </xf>
    <xf numFmtId="0" fontId="25" fillId="0" borderId="0">
      <alignment horizontal="left"/>
    </xf>
    <xf numFmtId="0" fontId="26" fillId="0" borderId="0">
      <alignment horizontal="left"/>
    </xf>
    <xf numFmtId="0" fontId="26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6" fillId="0" borderId="0">
      <alignment horizontal="left" vertical="center" wrapText="1"/>
    </xf>
    <xf numFmtId="0" fontId="26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</cellStyleXfs>
  <cellXfs count="21">
    <xf numFmtId="0" fontId="0" fillId="0" borderId="0" xfId="0"/>
    <xf numFmtId="0" fontId="20" fillId="33" borderId="0" xfId="1" applyFont="1" applyFill="1"/>
    <xf numFmtId="0" fontId="23" fillId="33" borderId="0" xfId="1" applyFont="1" applyFill="1" applyAlignment="1">
      <alignment horizontal="left" vertical="center"/>
    </xf>
    <xf numFmtId="0" fontId="18" fillId="33" borderId="0" xfId="1" applyFont="1" applyFill="1"/>
    <xf numFmtId="0" fontId="23" fillId="33" borderId="0" xfId="1" applyFont="1" applyFill="1" applyAlignment="1">
      <alignment horizontal="left" vertical="center" wrapText="1"/>
    </xf>
    <xf numFmtId="0" fontId="23" fillId="33" borderId="0" xfId="1" applyFont="1" applyFill="1" applyAlignment="1">
      <alignment horizontal="right"/>
    </xf>
    <xf numFmtId="0" fontId="24" fillId="33" borderId="0" xfId="1" applyFont="1" applyFill="1"/>
    <xf numFmtId="0" fontId="23" fillId="33" borderId="0" xfId="1" applyFont="1" applyFill="1" applyAlignment="1">
      <alignment horizontal="right" vertical="center" wrapText="1"/>
    </xf>
    <xf numFmtId="165" fontId="23" fillId="33" borderId="11" xfId="0" applyNumberFormat="1" applyFont="1" applyFill="1" applyBorder="1"/>
    <xf numFmtId="3" fontId="18" fillId="33" borderId="0" xfId="1" applyNumberFormat="1" applyFont="1" applyFill="1"/>
    <xf numFmtId="0" fontId="25" fillId="33" borderId="0" xfId="1" applyFont="1" applyFill="1"/>
    <xf numFmtId="0" fontId="26" fillId="33" borderId="0" xfId="3" applyFont="1" applyFill="1" applyBorder="1" applyAlignment="1"/>
    <xf numFmtId="0" fontId="26" fillId="33" borderId="0" xfId="1" applyFont="1" applyFill="1" applyAlignment="1">
      <alignment horizontal="left"/>
    </xf>
    <xf numFmtId="0" fontId="19" fillId="33" borderId="0" xfId="1" applyFont="1" applyFill="1" applyBorder="1" applyAlignment="1">
      <alignment horizontal="left"/>
    </xf>
    <xf numFmtId="0" fontId="21" fillId="33" borderId="0" xfId="2" applyFont="1" applyFill="1" applyBorder="1" applyAlignment="1" applyProtection="1">
      <alignment horizontal="left"/>
    </xf>
    <xf numFmtId="0" fontId="19" fillId="33" borderId="0" xfId="1" applyFont="1" applyFill="1" applyAlignment="1">
      <alignment horizontal="left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1" applyFont="1" applyFill="1" applyBorder="1" applyAlignment="1">
      <alignment horizontal="center" vertical="center"/>
    </xf>
    <xf numFmtId="0" fontId="26" fillId="33" borderId="0" xfId="3" applyFont="1" applyFill="1" applyBorder="1" applyAlignment="1"/>
    <xf numFmtId="1" fontId="18" fillId="33" borderId="0" xfId="1" applyNumberFormat="1" applyFont="1" applyFill="1"/>
  </cellXfs>
  <cellStyles count="133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ells" xfId="42"/>
    <cellStyle name="Check Cell 2" xfId="43"/>
    <cellStyle name="column field" xfId="44"/>
    <cellStyle name="Comma 2" xfId="45"/>
    <cellStyle name="Comma 2 2" xfId="46"/>
    <cellStyle name="Comma 3" xfId="47"/>
    <cellStyle name="Comma 4" xfId="48"/>
    <cellStyle name="Comma 4 2" xfId="49"/>
    <cellStyle name="Comma 5" xfId="50"/>
    <cellStyle name="Comma 5 2" xfId="51"/>
    <cellStyle name="Comma 6" xfId="52"/>
    <cellStyle name="Comma 6 2" xfId="53"/>
    <cellStyle name="Comma 7" xfId="54"/>
    <cellStyle name="Explanatory Text 2" xfId="55"/>
    <cellStyle name="field names" xfId="56"/>
    <cellStyle name="Good 2" xfId="57"/>
    <cellStyle name="Heading 1 2" xfId="58"/>
    <cellStyle name="Heading 2 2" xfId="59"/>
    <cellStyle name="Heading 3 2" xfId="60"/>
    <cellStyle name="Heading 4 2" xfId="61"/>
    <cellStyle name="Headings" xfId="62"/>
    <cellStyle name="Hyperlink" xfId="2" builtinId="8"/>
    <cellStyle name="Hyperlink 2" xfId="63"/>
    <cellStyle name="Hyperlink 2 2" xfId="64"/>
    <cellStyle name="Hyperlink 3" xfId="65"/>
    <cellStyle name="Hyperlink 3 2" xfId="66"/>
    <cellStyle name="Input 2" xfId="67"/>
    <cellStyle name="Linked Cell 2" xfId="68"/>
    <cellStyle name="Neutral 2" xfId="69"/>
    <cellStyle name="Normal" xfId="0" builtinId="0"/>
    <cellStyle name="Normal 10" xfId="70"/>
    <cellStyle name="Normal 2" xfId="71"/>
    <cellStyle name="Normal 2 2" xfId="72"/>
    <cellStyle name="Normal 2 2 2" xfId="73"/>
    <cellStyle name="Normal 2 2 2 2" xfId="1"/>
    <cellStyle name="Normal 2 2 2 2 2" xfId="74"/>
    <cellStyle name="Normal 2 2 2 2 3" xfId="75"/>
    <cellStyle name="Normal 2 2 2 3" xfId="76"/>
    <cellStyle name="Normal 2 2 2 4" xfId="77"/>
    <cellStyle name="Normal 2 2 3" xfId="78"/>
    <cellStyle name="Normal 2 2 4" xfId="79"/>
    <cellStyle name="Normal 2 3" xfId="80"/>
    <cellStyle name="Normal 3" xfId="81"/>
    <cellStyle name="Normal 3 2" xfId="82"/>
    <cellStyle name="Normal 3 3" xfId="83"/>
    <cellStyle name="Normal 3 3 2" xfId="84"/>
    <cellStyle name="Normal 3 4" xfId="85"/>
    <cellStyle name="Normal 3 4 2" xfId="86"/>
    <cellStyle name="Normal 3 5" xfId="87"/>
    <cellStyle name="Normal 3 6" xfId="88"/>
    <cellStyle name="Normal 4" xfId="89"/>
    <cellStyle name="Normal 4 2" xfId="90"/>
    <cellStyle name="Normal 4 2 2" xfId="91"/>
    <cellStyle name="Normal 4 3" xfId="3"/>
    <cellStyle name="Normal 4 3 2" xfId="92"/>
    <cellStyle name="Normal 5" xfId="93"/>
    <cellStyle name="Normal 5 2" xfId="94"/>
    <cellStyle name="Normal 6" xfId="95"/>
    <cellStyle name="Normal 6 2" xfId="96"/>
    <cellStyle name="Normal 7" xfId="97"/>
    <cellStyle name="Normal 8" xfId="98"/>
    <cellStyle name="Normal 8 2" xfId="99"/>
    <cellStyle name="Normal 9" xfId="100"/>
    <cellStyle name="Normal10" xfId="101"/>
    <cellStyle name="Normal10 2" xfId="102"/>
    <cellStyle name="Normal10 3" xfId="103"/>
    <cellStyle name="Note 2" xfId="104"/>
    <cellStyle name="Note 2 2" xfId="105"/>
    <cellStyle name="Note 3" xfId="106"/>
    <cellStyle name="Output 2" xfId="107"/>
    <cellStyle name="Percent 2" xfId="108"/>
    <cellStyle name="Percent 2 2" xfId="109"/>
    <cellStyle name="Percent 3" xfId="110"/>
    <cellStyle name="Percent 3 2" xfId="111"/>
    <cellStyle name="Percent 3 2 2" xfId="112"/>
    <cellStyle name="Percent 3 3" xfId="113"/>
    <cellStyle name="Percent 4" xfId="114"/>
    <cellStyle name="Percent 5" xfId="115"/>
    <cellStyle name="Percent 5 2" xfId="116"/>
    <cellStyle name="Percent 6" xfId="117"/>
    <cellStyle name="rowfield" xfId="118"/>
    <cellStyle name="Style1" xfId="119"/>
    <cellStyle name="Style2" xfId="120"/>
    <cellStyle name="Style3" xfId="121"/>
    <cellStyle name="Style4" xfId="122"/>
    <cellStyle name="Style5" xfId="123"/>
    <cellStyle name="Style6" xfId="124"/>
    <cellStyle name="Style7" xfId="125"/>
    <cellStyle name="Title 2" xfId="126"/>
    <cellStyle name="Total 2" xfId="127"/>
    <cellStyle name="Warning Text 2" xfId="128"/>
    <cellStyle name="whole number" xfId="129"/>
    <cellStyle name="whole number 2" xfId="130"/>
    <cellStyle name="whole number 2 2" xfId="131"/>
    <cellStyle name="whole number 3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 b="1">
                <a:effectLst/>
              </a:rPr>
              <a:t>Figure 1.4:</a:t>
            </a:r>
            <a:r>
              <a:rPr lang="en-GB" sz="1400">
                <a:effectLst/>
              </a:rPr>
              <a:t> </a:t>
            </a:r>
            <a:r>
              <a:rPr lang="en-GB" sz="1400" b="1">
                <a:effectLst/>
              </a:rPr>
              <a:t>The</a:t>
            </a:r>
            <a:r>
              <a:rPr lang="en-GB" sz="1400">
                <a:effectLst/>
              </a:rPr>
              <a:t> </a:t>
            </a:r>
            <a:r>
              <a:rPr lang="en-GB" sz="1400" b="1">
                <a:effectLst/>
              </a:rPr>
              <a:t>changing age structure of Scotland’s population</a:t>
            </a:r>
            <a:r>
              <a:rPr lang="en-GB" sz="1400" b="1" baseline="30000">
                <a:effectLst/>
              </a:rPr>
              <a:t>1</a:t>
            </a:r>
            <a:r>
              <a:rPr lang="en-GB" sz="1400" b="1">
                <a:effectLst/>
              </a:rPr>
              <a:t>, 2005-2015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3357160387954806"/>
          <c:y val="2.0140986908358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4583762838226"/>
          <c:y val="7.4576206675071963E-2"/>
          <c:w val="0.8821096173733195"/>
          <c:h val="0.79561046523205847"/>
        </c:manualLayout>
      </c:layout>
      <c:barChart>
        <c:barDir val="col"/>
        <c:grouping val="clustered"/>
        <c:varyColors val="0"/>
        <c:ser>
          <c:idx val="1"/>
          <c:order val="0"/>
          <c:tx>
            <c:v>2005</c:v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600" b="1">
                    <a:solidFill>
                      <a:srgbClr val="1C625B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0 to 15</c:v>
              </c:pt>
              <c:pt idx="1">
                <c:v>16 to 29</c:v>
              </c:pt>
              <c:pt idx="2">
                <c:v>30 to 44</c:v>
              </c:pt>
              <c:pt idx="3">
                <c:v>45 to 59</c:v>
              </c:pt>
              <c:pt idx="4">
                <c:v>60 to 74</c:v>
              </c:pt>
              <c:pt idx="5">
                <c:v>75 and over</c:v>
              </c:pt>
            </c:strLit>
          </c:cat>
          <c:val>
            <c:numLit>
              <c:formatCode>General</c:formatCode>
              <c:ptCount val="6"/>
              <c:pt idx="0">
                <c:v>932.05700000000002</c:v>
              </c:pt>
              <c:pt idx="1">
                <c:v>898.24099999999999</c:v>
              </c:pt>
              <c:pt idx="2">
                <c:v>1130.1569999999999</c:v>
              </c:pt>
              <c:pt idx="3">
                <c:v>1044.019</c:v>
              </c:pt>
              <c:pt idx="4">
                <c:v>730.846</c:v>
              </c:pt>
              <c:pt idx="5">
                <c:v>374.88</c:v>
              </c:pt>
            </c:numLit>
          </c:val>
        </c:ser>
        <c:ser>
          <c:idx val="0"/>
          <c:order val="1"/>
          <c:tx>
            <c:v>2015</c:v>
          </c:tx>
          <c:spPr>
            <a:solidFill>
              <a:srgbClr val="1C625B"/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0 to 15</c:v>
              </c:pt>
              <c:pt idx="1">
                <c:v>16 to 29</c:v>
              </c:pt>
              <c:pt idx="2">
                <c:v>30 to 44</c:v>
              </c:pt>
              <c:pt idx="3">
                <c:v>45 to 59</c:v>
              </c:pt>
              <c:pt idx="4">
                <c:v>60 to 74</c:v>
              </c:pt>
              <c:pt idx="5">
                <c:v>75 and over</c:v>
              </c:pt>
            </c:strLit>
          </c:cat>
          <c:val>
            <c:numLit>
              <c:formatCode>General</c:formatCode>
              <c:ptCount val="6"/>
              <c:pt idx="0">
                <c:v>912.26199999999994</c:v>
              </c:pt>
              <c:pt idx="1">
                <c:v>978.94899999999996</c:v>
              </c:pt>
              <c:pt idx="2">
                <c:v>1017.862</c:v>
              </c:pt>
              <c:pt idx="3">
                <c:v>1163.931</c:v>
              </c:pt>
              <c:pt idx="4">
                <c:v>862.279</c:v>
              </c:pt>
              <c:pt idx="5">
                <c:v>437.71699999999998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100784000"/>
        <c:axId val="100929536"/>
      </c:barChart>
      <c:catAx>
        <c:axId val="10078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0.49267673224015313"/>
              <c:y val="0.92471389482991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2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29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Persons (1,000s)</a:t>
                </a:r>
              </a:p>
            </c:rich>
          </c:tx>
          <c:layout>
            <c:manualLayout>
              <c:xMode val="edge"/>
              <c:yMode val="edge"/>
              <c:x val="1.9179217982367588E-2"/>
              <c:y val="0.32152814231554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78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0.317</cdr:x>
      <cdr:y>0.23255</cdr:y>
    </cdr:from>
    <cdr:to>
      <cdr:x>0.39101</cdr:x>
      <cdr:y>0.2783</cdr:y>
    </cdr:to>
    <cdr:sp macro="" textlink="'Data 1.4'!$C$11">
      <cdr:nvSpPr>
        <cdr:cNvPr id="70041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3963" y="1415396"/>
          <a:ext cx="687322" cy="278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4B1363-E2BB-460D-85A0-49C6A0DC49D7}" type="TxLink">
            <a:rPr lang="en-GB" sz="1800" b="1" i="0" u="none" strike="noStrike" baseline="0">
              <a:solidFill>
                <a:srgbClr val="1C625B"/>
              </a:solidFill>
              <a:latin typeface="Arial"/>
              <a:cs typeface="Arial"/>
            </a:rPr>
            <a:pPr algn="ctr" rtl="0">
              <a:defRPr sz="1000"/>
            </a:pPr>
            <a:t>+9%</a:t>
          </a:fld>
          <a:endParaRPr lang="en-GB" sz="1100" b="1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0.46788</cdr:x>
      <cdr:y>0.20691</cdr:y>
    </cdr:from>
    <cdr:to>
      <cdr:x>0.53491</cdr:x>
      <cdr:y>0.25441</cdr:y>
    </cdr:to>
    <cdr:sp macro="" textlink="'Data 1.4'!$D$11">
      <cdr:nvSpPr>
        <cdr:cNvPr id="70041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5167" y="1259339"/>
          <a:ext cx="622499" cy="289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4A0A502-A423-4C89-AC0B-7FA9A6963E40}" type="TxLink">
            <a:rPr lang="en-GB" sz="1800" b="1" i="0" u="none" strike="noStrike" baseline="0">
              <a:solidFill>
                <a:srgbClr val="1C625B"/>
              </a:solidFill>
              <a:latin typeface="Arial"/>
              <a:cs typeface="Arial"/>
            </a:rPr>
            <a:pPr algn="ctr" rtl="0">
              <a:defRPr sz="1000"/>
            </a:pPr>
            <a:t>-10%</a:t>
          </a:fld>
          <a:endParaRPr lang="en-GB" sz="1100" b="1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0.61134</cdr:x>
      <cdr:y>0.1297</cdr:y>
    </cdr:from>
    <cdr:to>
      <cdr:x>0.68727</cdr:x>
      <cdr:y>0.1822</cdr:y>
    </cdr:to>
    <cdr:sp macro="" textlink="'Data 1.4'!$E$11">
      <cdr:nvSpPr>
        <cdr:cNvPr id="700420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7462" y="789402"/>
          <a:ext cx="705152" cy="319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A4A43EF-90BC-448F-894F-A66C203F96F1}" type="TxLink">
            <a:rPr lang="en-GB" sz="1800" b="1" i="0" u="none" strike="noStrike" baseline="0">
              <a:solidFill>
                <a:srgbClr val="1C625B"/>
              </a:solidFill>
              <a:latin typeface="Arial"/>
              <a:cs typeface="Arial"/>
            </a:rPr>
            <a:pPr algn="ctr" rtl="0">
              <a:defRPr sz="1000"/>
            </a:pPr>
            <a:t>+11%</a:t>
          </a:fld>
          <a:endParaRPr lang="en-GB" sz="1100" b="1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0.75826</cdr:x>
      <cdr:y>0.30414</cdr:y>
    </cdr:from>
    <cdr:to>
      <cdr:x>0.83339</cdr:x>
      <cdr:y>0.34989</cdr:y>
    </cdr:to>
    <cdr:sp macro="" textlink="'Data 1.4'!$F$11">
      <cdr:nvSpPr>
        <cdr:cNvPr id="700421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1890" y="1851127"/>
          <a:ext cx="697723" cy="2784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A399577-E77F-4942-B41B-2BDDEA59BA17}" type="TxLink">
            <a:rPr lang="en-GB" sz="1800" b="1" i="0" u="none" strike="noStrike" baseline="0">
              <a:solidFill>
                <a:srgbClr val="1C625B"/>
              </a:solidFill>
              <a:latin typeface="Arial"/>
              <a:cs typeface="Arial"/>
            </a:rPr>
            <a:pPr algn="ctr" rtl="0">
              <a:defRPr sz="1000"/>
            </a:pPr>
            <a:t>+18%</a:t>
          </a:fld>
          <a:endParaRPr lang="en-GB" sz="1100" b="1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0.89905</cdr:x>
      <cdr:y>0.54328</cdr:y>
    </cdr:from>
    <cdr:to>
      <cdr:x>0.98228</cdr:x>
      <cdr:y>0.59578</cdr:y>
    </cdr:to>
    <cdr:sp macro="" textlink="'Data 1.4'!$G$11">
      <cdr:nvSpPr>
        <cdr:cNvPr id="70042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49389" y="3306647"/>
          <a:ext cx="772946" cy="319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81997F9-9FEB-44FB-AD99-BE1727AF3A79}" type="TxLink">
            <a:rPr lang="en-GB" sz="1800" b="1" i="0" u="none" strike="noStrike" baseline="0">
              <a:solidFill>
                <a:srgbClr val="1C625B"/>
              </a:solidFill>
              <a:latin typeface="Arial"/>
              <a:cs typeface="Arial"/>
            </a:rPr>
            <a:pPr algn="ctr" rtl="0">
              <a:defRPr sz="1000"/>
            </a:pPr>
            <a:t>+17%</a:t>
          </a:fld>
          <a:endParaRPr lang="en-GB" sz="1100" b="1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0.17169</cdr:x>
      <cdr:y>0.27044</cdr:y>
    </cdr:from>
    <cdr:to>
      <cdr:x>0.2457</cdr:x>
      <cdr:y>0.31619</cdr:y>
    </cdr:to>
    <cdr:sp macro="" textlink="'Data 1.4'!$B$11">
      <cdr:nvSpPr>
        <cdr:cNvPr id="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4504" y="1646013"/>
          <a:ext cx="687322" cy="2784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0FA20422-08EC-45BD-95F9-0CED342777B0}" type="TxLink">
            <a:rPr lang="en-GB" sz="1800" b="1" i="0" u="none" strike="noStrike" baseline="0">
              <a:solidFill>
                <a:srgbClr val="1C625B"/>
              </a:solidFill>
              <a:latin typeface="Arial"/>
              <a:cs typeface="Arial"/>
            </a:rPr>
            <a:pPr algn="ctr" rtl="0">
              <a:defRPr sz="1000"/>
            </a:pPr>
            <a:t>-2%</a:t>
          </a:fld>
          <a:endParaRPr lang="en-GB" sz="1100" b="1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0.17556</cdr:x>
      <cdr:y>0.8203</cdr:y>
    </cdr:from>
    <cdr:to>
      <cdr:x>0.24127</cdr:x>
      <cdr:y>0.86662</cdr:y>
    </cdr:to>
    <cdr:sp macro="" textlink="'Data 1.4'!$A$9">
      <cdr:nvSpPr>
        <cdr:cNvPr id="15" name="TextBox 1"/>
        <cdr:cNvSpPr txBox="1"/>
      </cdr:nvSpPr>
      <cdr:spPr>
        <a:xfrm xmlns:a="http://schemas.openxmlformats.org/drawingml/2006/main">
          <a:off x="1628775" y="4984900"/>
          <a:ext cx="609600" cy="281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8A58AC-AD54-48CE-B70D-33D31B70658A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2015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0.10986</cdr:x>
      <cdr:y>0.81874</cdr:y>
    </cdr:from>
    <cdr:to>
      <cdr:x>0.17659</cdr:x>
      <cdr:y>0.8706</cdr:y>
    </cdr:to>
    <cdr:sp macro="" textlink="'Data 1.4'!$A$10">
      <cdr:nvSpPr>
        <cdr:cNvPr id="16" name="TextBox 1"/>
        <cdr:cNvSpPr txBox="1"/>
      </cdr:nvSpPr>
      <cdr:spPr>
        <a:xfrm xmlns:a="http://schemas.openxmlformats.org/drawingml/2006/main">
          <a:off x="1019175" y="4975442"/>
          <a:ext cx="619126" cy="315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B681156-8CED-4D29-B0BA-883064673135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2005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0.3193</cdr:x>
      <cdr:y>0.81923</cdr:y>
    </cdr:from>
    <cdr:to>
      <cdr:x>0.39091</cdr:x>
      <cdr:y>0.86555</cdr:y>
    </cdr:to>
    <cdr:sp macro="" textlink="'Data 1.4'!$A$9">
      <cdr:nvSpPr>
        <cdr:cNvPr id="17" name="TextBox 1"/>
        <cdr:cNvSpPr txBox="1"/>
      </cdr:nvSpPr>
      <cdr:spPr>
        <a:xfrm xmlns:a="http://schemas.openxmlformats.org/drawingml/2006/main">
          <a:off x="2962276" y="4978412"/>
          <a:ext cx="664326" cy="281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507323A-2A9F-4E55-A214-A6A23609BC48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2015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0.25565</cdr:x>
      <cdr:y>0.81621</cdr:y>
    </cdr:from>
    <cdr:to>
      <cdr:x>0.3238</cdr:x>
      <cdr:y>0.86807</cdr:y>
    </cdr:to>
    <cdr:sp macro="" textlink="'Data 1.4'!$A$10">
      <cdr:nvSpPr>
        <cdr:cNvPr id="18" name="TextBox 1"/>
        <cdr:cNvSpPr txBox="1"/>
      </cdr:nvSpPr>
      <cdr:spPr>
        <a:xfrm xmlns:a="http://schemas.openxmlformats.org/drawingml/2006/main">
          <a:off x="2371724" y="4960061"/>
          <a:ext cx="632273" cy="315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EA18D66-BC95-47EF-AD77-5FD58AE52514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2005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0.46407</cdr:x>
      <cdr:y>0.81772</cdr:y>
    </cdr:from>
    <cdr:to>
      <cdr:x>0.54052</cdr:x>
      <cdr:y>0.86404</cdr:y>
    </cdr:to>
    <cdr:sp macro="" textlink="'Data 1.4'!$A$9">
      <cdr:nvSpPr>
        <cdr:cNvPr id="19" name="TextBox 1"/>
        <cdr:cNvSpPr txBox="1"/>
      </cdr:nvSpPr>
      <cdr:spPr>
        <a:xfrm xmlns:a="http://schemas.openxmlformats.org/drawingml/2006/main">
          <a:off x="4305300" y="4969233"/>
          <a:ext cx="709287" cy="281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C36EFBD-9691-4ECA-9F88-CE90B75BFD30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2015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0.40301</cdr:x>
      <cdr:y>0.8147</cdr:y>
    </cdr:from>
    <cdr:to>
      <cdr:x>0.47341</cdr:x>
      <cdr:y>0.86656</cdr:y>
    </cdr:to>
    <cdr:sp macro="" textlink="'Data 1.4'!$A$10">
      <cdr:nvSpPr>
        <cdr:cNvPr id="20" name="TextBox 1"/>
        <cdr:cNvSpPr txBox="1"/>
      </cdr:nvSpPr>
      <cdr:spPr>
        <a:xfrm xmlns:a="http://schemas.openxmlformats.org/drawingml/2006/main">
          <a:off x="3489346" y="5137121"/>
          <a:ext cx="609539" cy="327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B31E6A-E315-4C6A-9278-366F4776E121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2005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0.61386</cdr:x>
      <cdr:y>0.82074</cdr:y>
    </cdr:from>
    <cdr:to>
      <cdr:x>0.68583</cdr:x>
      <cdr:y>0.86706</cdr:y>
    </cdr:to>
    <cdr:sp macro="" textlink="'Data 1.4'!$A$9">
      <cdr:nvSpPr>
        <cdr:cNvPr id="21" name="TextBox 1"/>
        <cdr:cNvSpPr txBox="1"/>
      </cdr:nvSpPr>
      <cdr:spPr>
        <a:xfrm xmlns:a="http://schemas.openxmlformats.org/drawingml/2006/main">
          <a:off x="5694989" y="4987592"/>
          <a:ext cx="667711" cy="281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334A5A1-4B99-4C84-B7A1-6BA08B63DFE1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2015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0.54932</cdr:x>
      <cdr:y>0.81772</cdr:y>
    </cdr:from>
    <cdr:to>
      <cdr:x>0.61973</cdr:x>
      <cdr:y>0.86958</cdr:y>
    </cdr:to>
    <cdr:sp macro="" textlink="'Data 1.4'!$A$10">
      <cdr:nvSpPr>
        <cdr:cNvPr id="22" name="TextBox 1"/>
        <cdr:cNvSpPr txBox="1"/>
      </cdr:nvSpPr>
      <cdr:spPr>
        <a:xfrm xmlns:a="http://schemas.openxmlformats.org/drawingml/2006/main">
          <a:off x="4756131" y="5156171"/>
          <a:ext cx="609626" cy="327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B7E56A2-225C-4DC6-BF79-006CED2F8556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2005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0.76128</cdr:x>
      <cdr:y>0.82074</cdr:y>
    </cdr:from>
    <cdr:to>
      <cdr:x>0.8306</cdr:x>
      <cdr:y>0.86707</cdr:y>
    </cdr:to>
    <cdr:sp macro="" textlink="'Data 1.4'!$A$9">
      <cdr:nvSpPr>
        <cdr:cNvPr id="23" name="TextBox 1"/>
        <cdr:cNvSpPr txBox="1"/>
      </cdr:nvSpPr>
      <cdr:spPr>
        <a:xfrm xmlns:a="http://schemas.openxmlformats.org/drawingml/2006/main">
          <a:off x="7062655" y="4987582"/>
          <a:ext cx="643070" cy="281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8904410-0F7E-45E4-BFAA-3D527D7F317E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2015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0.69784</cdr:x>
      <cdr:y>0.81924</cdr:y>
    </cdr:from>
    <cdr:to>
      <cdr:x>0.76824</cdr:x>
      <cdr:y>0.8711</cdr:y>
    </cdr:to>
    <cdr:sp macro="" textlink="'Data 1.4'!$A$10">
      <cdr:nvSpPr>
        <cdr:cNvPr id="24" name="TextBox 1"/>
        <cdr:cNvSpPr txBox="1"/>
      </cdr:nvSpPr>
      <cdr:spPr>
        <a:xfrm xmlns:a="http://schemas.openxmlformats.org/drawingml/2006/main">
          <a:off x="6042051" y="5165748"/>
          <a:ext cx="609539" cy="327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DD9A8F0-452A-48F8-9983-C7B0DE288EB3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2005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0.90979</cdr:x>
      <cdr:y>0.82074</cdr:y>
    </cdr:from>
    <cdr:to>
      <cdr:x>0.97947</cdr:x>
      <cdr:y>0.86707</cdr:y>
    </cdr:to>
    <cdr:sp macro="" textlink="'Data 1.4'!$A$9">
      <cdr:nvSpPr>
        <cdr:cNvPr id="25" name="TextBox 1"/>
        <cdr:cNvSpPr txBox="1"/>
      </cdr:nvSpPr>
      <cdr:spPr>
        <a:xfrm xmlns:a="http://schemas.openxmlformats.org/drawingml/2006/main">
          <a:off x="8440437" y="4987585"/>
          <a:ext cx="646414" cy="281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033C537-5E72-49BB-A3A5-C3F2FA1BA84A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2015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0.84415</cdr:x>
      <cdr:y>0.81924</cdr:y>
    </cdr:from>
    <cdr:to>
      <cdr:x>0.91456</cdr:x>
      <cdr:y>0.8711</cdr:y>
    </cdr:to>
    <cdr:sp macro="" textlink="'Data 1.4'!$A$10">
      <cdr:nvSpPr>
        <cdr:cNvPr id="26" name="TextBox 1"/>
        <cdr:cNvSpPr txBox="1"/>
      </cdr:nvSpPr>
      <cdr:spPr>
        <a:xfrm xmlns:a="http://schemas.openxmlformats.org/drawingml/2006/main">
          <a:off x="7308836" y="5165752"/>
          <a:ext cx="609625" cy="32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6E047B9-D0B1-4C06-A8D7-89A60CA7A1E4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2005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0.00103</cdr:x>
      <cdr:y>0.93114</cdr:y>
    </cdr:from>
    <cdr:to>
      <cdr:x>0.46769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4" y="5667375"/>
          <a:ext cx="4333876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>
              <a:effectLst/>
              <a:latin typeface="Arial" pitchFamily="34" charset="0"/>
              <a:ea typeface="+mn-ea"/>
              <a:cs typeface="Arial" pitchFamily="34" charset="0"/>
            </a:rPr>
            <a:t>Footnote</a:t>
          </a:r>
          <a:endParaRPr lang="en-GB" sz="10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1) Population figures are in thousands and as at 30 June.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sqref="A1:D1"/>
    </sheetView>
  </sheetViews>
  <sheetFormatPr defaultColWidth="9.140625" defaultRowHeight="12.75"/>
  <cols>
    <col min="1" max="1" width="23.140625" style="3" customWidth="1"/>
    <col min="2" max="7" width="12.140625" style="3" customWidth="1"/>
    <col min="8" max="16384" width="9.140625" style="3"/>
  </cols>
  <sheetData>
    <row r="1" spans="1:12" s="1" customFormat="1" ht="18" customHeight="1">
      <c r="A1" s="13" t="s">
        <v>0</v>
      </c>
      <c r="B1" s="13"/>
      <c r="C1" s="13"/>
      <c r="D1" s="13"/>
      <c r="J1" s="14"/>
      <c r="K1" s="14"/>
    </row>
    <row r="2" spans="1:12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2"/>
      <c r="J2" s="2"/>
      <c r="K2" s="2"/>
      <c r="L2" s="2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16" t="s">
        <v>2</v>
      </c>
      <c r="C5" s="16"/>
      <c r="D5" s="16"/>
      <c r="E5" s="16"/>
      <c r="F5" s="16"/>
      <c r="G5" s="16"/>
      <c r="H5" s="4"/>
      <c r="I5" s="4"/>
      <c r="J5" s="4"/>
      <c r="K5" s="4"/>
      <c r="L5" s="4"/>
    </row>
    <row r="6" spans="1:12" ht="18.75" customHeight="1">
      <c r="B6" s="17"/>
      <c r="C6" s="17"/>
      <c r="D6" s="17"/>
      <c r="E6" s="17"/>
      <c r="F6" s="17"/>
      <c r="G6" s="17"/>
    </row>
    <row r="7" spans="1:12" ht="24.75" customHeight="1">
      <c r="B7" s="18" t="s">
        <v>3</v>
      </c>
      <c r="C7" s="18"/>
      <c r="D7" s="18"/>
      <c r="E7" s="18"/>
      <c r="F7" s="18"/>
      <c r="G7" s="18"/>
    </row>
    <row r="8" spans="1:12" ht="15.75" customHeight="1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12" ht="16.5" customHeight="1">
      <c r="A9" s="5">
        <v>2015</v>
      </c>
      <c r="B9" s="20">
        <v>912.26199999999994</v>
      </c>
      <c r="C9" s="20">
        <v>978.94899999999996</v>
      </c>
      <c r="D9" s="20">
        <v>1017.862</v>
      </c>
      <c r="E9" s="20">
        <v>1163.931</v>
      </c>
      <c r="F9" s="20">
        <v>862.279</v>
      </c>
      <c r="G9" s="20">
        <v>437.71699999999998</v>
      </c>
      <c r="H9" s="6"/>
    </row>
    <row r="10" spans="1:12" ht="15.75" customHeight="1">
      <c r="A10" s="5">
        <v>2005</v>
      </c>
      <c r="B10" s="20">
        <v>932.05700000000002</v>
      </c>
      <c r="C10" s="20">
        <v>898.24099999999999</v>
      </c>
      <c r="D10" s="20">
        <v>1130.1569999999999</v>
      </c>
      <c r="E10" s="20">
        <v>1044.019</v>
      </c>
      <c r="F10" s="20">
        <v>730.846</v>
      </c>
      <c r="G10" s="20">
        <v>374.88</v>
      </c>
    </row>
    <row r="11" spans="1:12" ht="16.5" customHeight="1">
      <c r="A11" s="7" t="s">
        <v>11</v>
      </c>
      <c r="B11" s="8">
        <f>(B9-B10)/B10</f>
        <v>-2.1237971497451415E-2</v>
      </c>
      <c r="C11" s="8">
        <f t="shared" ref="C11:G11" si="0">(C9-C10)/C10</f>
        <v>8.9851164665162214E-2</v>
      </c>
      <c r="D11" s="8">
        <f t="shared" si="0"/>
        <v>-9.9362300990039412E-2</v>
      </c>
      <c r="E11" s="8">
        <f t="shared" si="0"/>
        <v>0.1148561472540251</v>
      </c>
      <c r="F11" s="8">
        <f t="shared" si="0"/>
        <v>0.17983679188228435</v>
      </c>
      <c r="G11" s="8">
        <f t="shared" si="0"/>
        <v>0.16761897140418264</v>
      </c>
    </row>
    <row r="12" spans="1:12">
      <c r="B12" s="9"/>
      <c r="C12" s="9"/>
      <c r="D12" s="9"/>
      <c r="E12" s="9"/>
      <c r="F12" s="9"/>
      <c r="G12" s="9"/>
    </row>
    <row r="13" spans="1:12">
      <c r="A13" s="10" t="s">
        <v>12</v>
      </c>
      <c r="B13" s="9"/>
      <c r="C13" s="9"/>
      <c r="D13" s="9"/>
      <c r="E13" s="9"/>
      <c r="F13" s="9"/>
      <c r="G13" s="9"/>
    </row>
    <row r="14" spans="1:12">
      <c r="A14" s="19" t="s">
        <v>13</v>
      </c>
      <c r="B14" s="19"/>
      <c r="C14" s="19"/>
      <c r="D14" s="11"/>
      <c r="E14" s="9"/>
      <c r="F14" s="9"/>
      <c r="G14" s="9"/>
    </row>
    <row r="15" spans="1:12">
      <c r="B15" s="9"/>
      <c r="C15" s="9"/>
      <c r="D15" s="9"/>
      <c r="E15" s="9"/>
      <c r="F15" s="9"/>
      <c r="G15" s="9"/>
    </row>
    <row r="16" spans="1:12">
      <c r="A16" s="12" t="s">
        <v>14</v>
      </c>
      <c r="B16" s="12"/>
    </row>
  </sheetData>
  <mergeCells count="7">
    <mergeCell ref="A16:B16"/>
    <mergeCell ref="A1:D1"/>
    <mergeCell ref="J1:K1"/>
    <mergeCell ref="A2:H2"/>
    <mergeCell ref="B5:G6"/>
    <mergeCell ref="B7:G7"/>
    <mergeCell ref="A14:C14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1.4</vt:lpstr>
      <vt:lpstr>Figure 1.4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2016-07-28T09:39:32Z</cp:lastPrinted>
  <dcterms:created xsi:type="dcterms:W3CDTF">2016-07-28T09:29:27Z</dcterms:created>
  <dcterms:modified xsi:type="dcterms:W3CDTF">2016-08-08T07:43:24Z</dcterms:modified>
</cp:coreProperties>
</file>