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9405" windowHeight="11790" tabRatio="929"/>
  </bookViews>
  <sheets>
    <sheet name="Data 5.7" sheetId="240" r:id="rId1"/>
  </sheets>
  <externalReferences>
    <externalReference r:id="rId2"/>
    <externalReference r:id="rId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[2]Scratchpad!#REF!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D5" i="240" l="1"/>
  <c r="D6" i="240"/>
  <c r="D7" i="240"/>
  <c r="D8" i="240"/>
  <c r="D9" i="240"/>
  <c r="D10" i="240"/>
  <c r="D11" i="240"/>
  <c r="D12" i="240"/>
  <c r="D13" i="240"/>
  <c r="D14" i="240"/>
  <c r="D15" i="240"/>
  <c r="D16" i="240"/>
  <c r="D17" i="240"/>
  <c r="D18" i="240"/>
  <c r="D19" i="240"/>
  <c r="D20" i="240"/>
  <c r="D21" i="240"/>
  <c r="D22" i="240"/>
  <c r="D23" i="240"/>
  <c r="D24" i="240"/>
  <c r="D25" i="240"/>
  <c r="D26" i="240"/>
  <c r="D27" i="240"/>
  <c r="D28" i="240"/>
  <c r="D29" i="240"/>
  <c r="D30" i="240"/>
  <c r="D31" i="240"/>
  <c r="D32" i="240"/>
  <c r="D33" i="240"/>
  <c r="D34" i="240"/>
  <c r="D35" i="240"/>
  <c r="D36" i="240"/>
</calcChain>
</file>

<file path=xl/sharedStrings.xml><?xml version="1.0" encoding="utf-8"?>
<sst xmlns="http://schemas.openxmlformats.org/spreadsheetml/2006/main" count="41" uniqueCount="41">
  <si>
    <t>Council area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</si>
  <si>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</si>
  <si>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</si>
  <si>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</si>
  <si>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</si>
  <si>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</si>
  <si>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</si>
  <si>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</si>
  <si>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</si>
  <si>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</si>
  <si>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</si>
  <si>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</si>
  <si>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</si>
  <si>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</si>
  <si>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</si>
  <si>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</si>
  <si>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</si>
  <si>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</si>
  <si>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</si>
  <si>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</si>
  <si>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</si>
  <si>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</si>
  <si>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</si>
  <si>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</si>
  <si>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</si>
  <si>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</si>
  <si>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</si>
  <si>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</si>
  <si>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</si>
  <si>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</si>
  <si>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</si>
  <si>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</si>
  <si>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</si>
  <si>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Net migration rate (percentage)</t>
  </si>
  <si>
    <t>Annual Review 2014 - Chapter 5 Migration</t>
  </si>
  <si>
    <t>Outside Scotland migration between mid-2013 and mid-2014</t>
  </si>
  <si>
    <t>Estimated population at 30 June 2013</t>
  </si>
  <si>
    <t>© Crown Copyright 2015</t>
  </si>
  <si>
    <t>Note</t>
  </si>
  <si>
    <t>Includes asylum seekers.</t>
  </si>
  <si>
    <t>Figure 5.7 data: Net migration with areas outside Scotland as percentage of population by council area,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</si>
</sst>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)"/>
    <numFmt numFmtId="166" formatCode="0.0"/>
    <numFmt numFmtId="174" formatCode="0.000000000"/>
    <numFmt numFmtId="180" formatCode="#,##0.0000000000"/>
  </numFmts>
  <fonts count="4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4" applyNumberFormat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30" borderId="3" applyNumberFormat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12" fillId="0" borderId="0"/>
    <xf numFmtId="0" fontId="21" fillId="0" borderId="0"/>
    <xf numFmtId="0" fontId="21" fillId="0" borderId="0"/>
    <xf numFmtId="0" fontId="26" fillId="0" borderId="0"/>
    <xf numFmtId="0" fontId="12" fillId="0" borderId="0"/>
    <xf numFmtId="0" fontId="8" fillId="0" borderId="0"/>
    <xf numFmtId="0" fontId="16" fillId="0" borderId="0"/>
    <xf numFmtId="3" fontId="9" fillId="0" borderId="0"/>
    <xf numFmtId="0" fontId="21" fillId="32" borderId="9" applyNumberFormat="0" applyFont="0" applyAlignment="0" applyProtection="0"/>
    <xf numFmtId="0" fontId="35" fillId="27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26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>
      <alignment horizontal="left"/>
    </xf>
    <xf numFmtId="0" fontId="16" fillId="0" borderId="0">
      <alignment horizontal="left"/>
    </xf>
    <xf numFmtId="0" fontId="16" fillId="0" borderId="0">
      <alignment horizontal="center" vertical="center" wrapText="1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3" fontId="5" fillId="0" borderId="0"/>
    <xf numFmtId="0" fontId="3" fillId="32" borderId="9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11" fillId="33" borderId="0" xfId="0" applyFont="1" applyFill="1" applyBorder="1" applyAlignment="1">
      <alignment horizontal="center"/>
    </xf>
    <xf numFmtId="174" fontId="8" fillId="33" borderId="0" xfId="47" applyNumberFormat="1" applyFont="1" applyFill="1" applyBorder="1" applyAlignment="1">
      <alignment horizontal="right" wrapText="1"/>
    </xf>
    <xf numFmtId="0" fontId="8" fillId="33" borderId="0" xfId="47" applyFont="1" applyFill="1" applyBorder="1" applyAlignment="1">
      <alignment horizontal="right"/>
    </xf>
    <xf numFmtId="174" fontId="8" fillId="33" borderId="2" xfId="47" applyNumberFormat="1" applyFont="1" applyFill="1" applyBorder="1" applyAlignment="1">
      <alignment horizontal="right" wrapText="1"/>
    </xf>
    <xf numFmtId="3" fontId="16" fillId="33" borderId="0" xfId="48" applyNumberFormat="1" applyFont="1" applyFill="1"/>
    <xf numFmtId="0" fontId="11" fillId="33" borderId="1" xfId="0" applyFont="1" applyFill="1" applyBorder="1" applyAlignment="1">
      <alignment horizontal="right" wrapText="1"/>
    </xf>
    <xf numFmtId="0" fontId="19" fillId="33" borderId="0" xfId="0" applyFont="1" applyFill="1" applyBorder="1"/>
    <xf numFmtId="0" fontId="10" fillId="33" borderId="0" xfId="0" applyFont="1" applyFill="1" applyBorder="1" applyAlignment="1">
      <alignment horizontal="left"/>
    </xf>
    <xf numFmtId="3" fontId="2" fillId="33" borderId="0" xfId="0" applyNumberFormat="1" applyFont="1" applyFill="1" applyBorder="1"/>
    <xf numFmtId="3" fontId="2" fillId="33" borderId="2" xfId="0" applyNumberFormat="1" applyFont="1" applyFill="1" applyBorder="1"/>
    <xf numFmtId="0" fontId="2" fillId="33" borderId="2" xfId="0" applyFont="1" applyFill="1" applyBorder="1"/>
    <xf numFmtId="0" fontId="2" fillId="33" borderId="0" xfId="0" applyFont="1" applyFill="1" applyBorder="1"/>
    <xf numFmtId="2" fontId="2" fillId="33" borderId="0" xfId="0" applyNumberFormat="1" applyFont="1" applyFill="1" applyBorder="1"/>
    <xf numFmtId="180" fontId="2" fillId="33" borderId="0" xfId="48" applyNumberFormat="1" applyFont="1" applyFill="1"/>
    <xf numFmtId="0" fontId="2" fillId="33" borderId="0" xfId="0" applyFont="1" applyFill="1" applyBorder="1" applyAlignment="1">
      <alignment horizontal="center"/>
    </xf>
    <xf numFmtId="174" fontId="2" fillId="33" borderId="0" xfId="0" applyNumberFormat="1" applyFont="1" applyFill="1" applyBorder="1"/>
    <xf numFmtId="2" fontId="2" fillId="33" borderId="2" xfId="0" applyNumberFormat="1" applyFont="1" applyFill="1" applyBorder="1"/>
    <xf numFmtId="166" fontId="2" fillId="33" borderId="0" xfId="0" quotePrefix="1" applyNumberFormat="1" applyFont="1" applyFill="1" applyBorder="1"/>
    <xf numFmtId="0" fontId="20" fillId="33" borderId="0" xfId="0" applyFont="1" applyFill="1" applyBorder="1"/>
    <xf numFmtId="3" fontId="11" fillId="33" borderId="1" xfId="48" applyNumberFormat="1" applyFont="1" applyFill="1" applyBorder="1"/>
    <xf numFmtId="3" fontId="11" fillId="33" borderId="1" xfId="48" applyNumberFormat="1" applyFont="1" applyFill="1" applyBorder="1" applyAlignment="1">
      <alignment horizontal="right" wrapText="1"/>
    </xf>
    <xf numFmtId="0" fontId="16" fillId="33" borderId="0" xfId="83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/>
  </cellXfs>
  <cellStyles count="118">
    <cellStyle name="20% - Accent1 2" xfId="1"/>
    <cellStyle name="20% - Accent1 2 2" xfId="85"/>
    <cellStyle name="20% - Accent2 2" xfId="2"/>
    <cellStyle name="20% - Accent2 2 2" xfId="86"/>
    <cellStyle name="20% - Accent3 2" xfId="3"/>
    <cellStyle name="20% - Accent3 2 2" xfId="87"/>
    <cellStyle name="20% - Accent4 2" xfId="4"/>
    <cellStyle name="20% - Accent4 2 2" xfId="88"/>
    <cellStyle name="20% - Accent5 2" xfId="5"/>
    <cellStyle name="20% - Accent5 2 2" xfId="89"/>
    <cellStyle name="20% - Accent6 2" xfId="6"/>
    <cellStyle name="20% - Accent6 2 2" xfId="90"/>
    <cellStyle name="40% - Accent1 2" xfId="7"/>
    <cellStyle name="40% - Accent1 2 2" xfId="91"/>
    <cellStyle name="40% - Accent2 2" xfId="8"/>
    <cellStyle name="40% - Accent2 2 2" xfId="92"/>
    <cellStyle name="40% - Accent3 2" xfId="9"/>
    <cellStyle name="40% - Accent3 2 2" xfId="93"/>
    <cellStyle name="40% - Accent4 2" xfId="10"/>
    <cellStyle name="40% - Accent4 2 2" xfId="94"/>
    <cellStyle name="40% - Accent5 2" xfId="11"/>
    <cellStyle name="40% - Accent5 2 2" xfId="95"/>
    <cellStyle name="40% - Accent6 2" xfId="12"/>
    <cellStyle name="40% - Accent6 2 2" xfId="96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97"/>
    <cellStyle name="Comma 3" xfId="29"/>
    <cellStyle name="Comma 4" xfId="30"/>
    <cellStyle name="Comma 4 2" xfId="98"/>
    <cellStyle name="Comma 5" xfId="31"/>
    <cellStyle name="Comma 5 2" xfId="99"/>
    <cellStyle name="Comma 6" xfId="65"/>
    <cellStyle name="Comma 6 2" xfId="100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eadings" xfId="72"/>
    <cellStyle name="Hyperlink 2" xfId="38"/>
    <cellStyle name="Hyperlink 2 2" xfId="61"/>
    <cellStyle name="Hyperlink 3" xfId="62"/>
    <cellStyle name="Hyperlink 3 2" xfId="101"/>
    <cellStyle name="Input 2" xfId="39"/>
    <cellStyle name="Linked Cell 2" xfId="40"/>
    <cellStyle name="Neutral 2" xfId="41"/>
    <cellStyle name="Normal" xfId="0" builtinId="0"/>
    <cellStyle name="Normal 2" xfId="42"/>
    <cellStyle name="Normal 2 2" xfId="43"/>
    <cellStyle name="Normal 2 2 2" xfId="60"/>
    <cellStyle name="Normal 2 2 2 2" xfId="83"/>
    <cellStyle name="Normal 2 2 2 3" xfId="117"/>
    <cellStyle name="Normal 2 2 3" xfId="70"/>
    <cellStyle name="Normal 2 2 4" xfId="102"/>
    <cellStyle name="Normal 2 3" xfId="73"/>
    <cellStyle name="Normal 3" xfId="44"/>
    <cellStyle name="Normal 3 2" xfId="45"/>
    <cellStyle name="Normal 3 3" xfId="66"/>
    <cellStyle name="Normal 3 3 2" xfId="103"/>
    <cellStyle name="Normal 3 4" xfId="69"/>
    <cellStyle name="Normal 3 4 2" xfId="104"/>
    <cellStyle name="Normal 3 5" xfId="105"/>
    <cellStyle name="Normal 4" xfId="46"/>
    <cellStyle name="Normal 4 2" xfId="63"/>
    <cellStyle name="Normal 4 2 2" xfId="106"/>
    <cellStyle name="Normal 4 3" xfId="82"/>
    <cellStyle name="Normal 5" xfId="68"/>
    <cellStyle name="Normal 5 2" xfId="107"/>
    <cellStyle name="Normal 6" xfId="64"/>
    <cellStyle name="Normal 6 2" xfId="108"/>
    <cellStyle name="Normal 7" xfId="116"/>
    <cellStyle name="Normal_Data 5.7" xfId="47"/>
    <cellStyle name="Normal_TABLE2" xfId="48"/>
    <cellStyle name="Normal10" xfId="49"/>
    <cellStyle name="Normal10 2" xfId="109"/>
    <cellStyle name="Note 2" xfId="50"/>
    <cellStyle name="Note 2 2" xfId="110"/>
    <cellStyle name="Output 2" xfId="51"/>
    <cellStyle name="Percent 2" xfId="52"/>
    <cellStyle name="Percent 2 2" xfId="74"/>
    <cellStyle name="Percent 3" xfId="53"/>
    <cellStyle name="Percent 3 2" xfId="71"/>
    <cellStyle name="Percent 3 2 2" xfId="111"/>
    <cellStyle name="Percent 3 3" xfId="84"/>
    <cellStyle name="Percent 4" xfId="54"/>
    <cellStyle name="Percent 5" xfId="67"/>
    <cellStyle name="Percent 5 2" xfId="112"/>
    <cellStyle name="Percent 6" xfId="113"/>
    <cellStyle name="Style1" xfId="75"/>
    <cellStyle name="Style2" xfId="76"/>
    <cellStyle name="Style3" xfId="77"/>
    <cellStyle name="Style4" xfId="78"/>
    <cellStyle name="Style5" xfId="79"/>
    <cellStyle name="Style6" xfId="80"/>
    <cellStyle name="Style7" xfId="81"/>
    <cellStyle name="Title 2" xfId="55"/>
    <cellStyle name="Total 2" xfId="56"/>
    <cellStyle name="Warning Text 2" xfId="57"/>
    <cellStyle name="whole number" xfId="58"/>
    <cellStyle name="whole number 2" xfId="59"/>
    <cellStyle name="whole number 2 2" xfId="114"/>
    <cellStyle name="whole number 3" xfId="115"/>
  </cellStyles>
  <dxfs count="0"/>
  <tableStyles count="0" defaultTableStyle="TableStyleMedium2" defaultPivotStyle="PivotStyleLight16"/>
  <colors>
    <mruColors>
      <color rgb="FFF8D6D5"/>
      <color rgb="FFD06E72"/>
      <color rgb="FFB01117"/>
      <color rgb="FFEFA19E"/>
      <color rgb="FFDD322D"/>
      <color rgb="FFE52754"/>
      <color rgb="FFF7C0CD"/>
      <color rgb="FFF296AC"/>
      <color rgb="FFAF2668"/>
      <color rgb="FFF6D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sqref="A1:C1"/>
    </sheetView>
  </sheetViews>
  <sheetFormatPr defaultRowHeight="12.75"/>
  <cols>
    <col min="1" max="1" width="22.5703125" style="12" bestFit="1" customWidth="1"/>
    <col min="2" max="2" width="17.42578125" style="12" customWidth="1"/>
    <col min="3" max="3" width="23.42578125" style="12" customWidth="1"/>
    <col min="4" max="4" width="18.85546875" style="12" bestFit="1" customWidth="1"/>
    <col min="5" max="5" width="16.28515625" style="12" customWidth="1"/>
    <col min="6" max="6" width="13.28515625" style="12" customWidth="1"/>
    <col min="7" max="7" width="23.5703125" style="12" customWidth="1"/>
    <col min="8" max="8" width="12.5703125" style="12" bestFit="1" customWidth="1"/>
    <col min="9" max="16384" width="9.140625" style="12"/>
  </cols>
  <sheetData>
    <row r="1" spans="1:8" s="19" customFormat="1" ht="18" customHeight="1">
      <c r="A1" s="23" t="s">
        <v>34</v>
      </c>
      <c r="B1" s="23"/>
      <c r="C1" s="23"/>
      <c r="D1" s="8"/>
    </row>
    <row r="2" spans="1:8" ht="18" customHeight="1">
      <c r="A2" s="24" t="s">
        <v>40</v>
      </c>
      <c r="B2" s="24"/>
      <c r="C2" s="24"/>
      <c r="D2" s="24"/>
      <c r="E2" s="24"/>
      <c r="F2" s="24"/>
      <c r="G2" s="24"/>
      <c r="H2" s="24"/>
    </row>
    <row r="4" spans="1:8" ht="57" customHeight="1">
      <c r="A4" s="20" t="s">
        <v>0</v>
      </c>
      <c r="B4" s="6" t="s">
        <v>36</v>
      </c>
      <c r="C4" s="21" t="s">
        <v>35</v>
      </c>
      <c r="D4" s="6" t="s">
        <v>33</v>
      </c>
    </row>
    <row r="5" spans="1:8" ht="21.75" customHeight="1">
      <c r="A5" s="2" t="s">
        <v>1</v>
      </c>
      <c r="B5" s="12">
        <v>227130</v>
      </c>
      <c r="C5" s="9">
        <v>2548</v>
      </c>
      <c r="D5" s="13">
        <f t="shared" ref="D5:D36" si="0">100*(C5/B5)</f>
        <v>1.1218245057896359</v>
      </c>
      <c r="E5" s="14"/>
      <c r="F5" s="15"/>
      <c r="H5" s="16"/>
    </row>
    <row r="6" spans="1:8">
      <c r="A6" s="2" t="s">
        <v>2</v>
      </c>
      <c r="B6" s="12">
        <v>257740</v>
      </c>
      <c r="C6" s="9">
        <v>408</v>
      </c>
      <c r="D6" s="13">
        <f t="shared" si="0"/>
        <v>0.15829906106929464</v>
      </c>
      <c r="E6" s="14"/>
      <c r="F6" s="15"/>
      <c r="H6" s="16"/>
    </row>
    <row r="7" spans="1:8">
      <c r="A7" s="2" t="s">
        <v>3</v>
      </c>
      <c r="B7" s="12">
        <v>116240</v>
      </c>
      <c r="C7" s="9">
        <v>220</v>
      </c>
      <c r="D7" s="13">
        <f t="shared" si="0"/>
        <v>0.18926359256710254</v>
      </c>
      <c r="E7" s="14"/>
      <c r="F7" s="1"/>
      <c r="H7" s="16"/>
    </row>
    <row r="8" spans="1:8">
      <c r="A8" s="2" t="s">
        <v>4</v>
      </c>
      <c r="B8" s="12">
        <v>88050</v>
      </c>
      <c r="C8" s="9">
        <v>167</v>
      </c>
      <c r="D8" s="13">
        <f t="shared" si="0"/>
        <v>0.1896649630891539</v>
      </c>
      <c r="E8" s="14"/>
      <c r="F8" s="15"/>
      <c r="H8" s="16"/>
    </row>
    <row r="9" spans="1:8">
      <c r="A9" s="2" t="s">
        <v>5</v>
      </c>
      <c r="B9" s="12">
        <v>113870</v>
      </c>
      <c r="C9" s="9">
        <v>213</v>
      </c>
      <c r="D9" s="13">
        <f t="shared" si="0"/>
        <v>0.18705541406867479</v>
      </c>
      <c r="E9" s="14"/>
      <c r="F9" s="15"/>
      <c r="H9" s="16"/>
    </row>
    <row r="10" spans="1:8">
      <c r="A10" s="2" t="s">
        <v>6</v>
      </c>
      <c r="B10" s="12">
        <v>51280</v>
      </c>
      <c r="C10" s="9">
        <v>-28</v>
      </c>
      <c r="D10" s="13">
        <f t="shared" si="0"/>
        <v>-5.4602184087363496E-2</v>
      </c>
      <c r="E10" s="14"/>
      <c r="F10" s="15"/>
      <c r="H10" s="16"/>
    </row>
    <row r="11" spans="1:8">
      <c r="A11" s="2" t="s">
        <v>7</v>
      </c>
      <c r="B11" s="12">
        <v>89810</v>
      </c>
      <c r="C11" s="9">
        <v>38</v>
      </c>
      <c r="D11" s="13">
        <f t="shared" si="0"/>
        <v>4.2311546598374349E-2</v>
      </c>
      <c r="E11" s="14"/>
      <c r="F11" s="15"/>
      <c r="H11" s="16"/>
    </row>
    <row r="12" spans="1:8">
      <c r="A12" s="2" t="s">
        <v>8</v>
      </c>
      <c r="B12" s="12">
        <v>150270</v>
      </c>
      <c r="C12" s="9">
        <v>444</v>
      </c>
      <c r="D12" s="13">
        <f t="shared" si="0"/>
        <v>0.29546815731682968</v>
      </c>
      <c r="E12" s="14"/>
      <c r="F12" s="15"/>
      <c r="H12" s="16"/>
    </row>
    <row r="13" spans="1:8">
      <c r="A13" s="2" t="s">
        <v>9</v>
      </c>
      <c r="B13" s="12">
        <v>148170</v>
      </c>
      <c r="C13" s="9">
        <v>308</v>
      </c>
      <c r="D13" s="13">
        <f t="shared" si="0"/>
        <v>0.20786933927245732</v>
      </c>
      <c r="E13" s="14"/>
      <c r="F13" s="15"/>
      <c r="H13" s="16"/>
    </row>
    <row r="14" spans="1:8">
      <c r="A14" s="2" t="s">
        <v>10</v>
      </c>
      <c r="B14" s="12">
        <v>122440</v>
      </c>
      <c r="C14" s="9">
        <v>-131</v>
      </c>
      <c r="D14" s="13">
        <f t="shared" si="0"/>
        <v>-0.10699117935315257</v>
      </c>
      <c r="E14" s="14"/>
      <c r="F14" s="15"/>
      <c r="H14" s="16"/>
    </row>
    <row r="15" spans="1:8">
      <c r="A15" s="2" t="s">
        <v>11</v>
      </c>
      <c r="B15" s="12">
        <v>105860</v>
      </c>
      <c r="C15" s="9">
        <v>-145</v>
      </c>
      <c r="D15" s="13">
        <f t="shared" si="0"/>
        <v>-0.13697336104288685</v>
      </c>
      <c r="E15" s="14"/>
      <c r="F15" s="15"/>
      <c r="H15" s="16"/>
    </row>
    <row r="16" spans="1:8">
      <c r="A16" s="2" t="s">
        <v>12</v>
      </c>
      <c r="B16" s="12">
        <v>101360</v>
      </c>
      <c r="C16" s="9">
        <v>147</v>
      </c>
      <c r="D16" s="13">
        <f t="shared" si="0"/>
        <v>0.14502762430939228</v>
      </c>
      <c r="E16" s="14"/>
      <c r="F16" s="15"/>
      <c r="H16" s="16"/>
    </row>
    <row r="17" spans="1:8">
      <c r="A17" s="2" t="s">
        <v>13</v>
      </c>
      <c r="B17" s="12">
        <v>91500</v>
      </c>
      <c r="C17" s="9">
        <v>-43</v>
      </c>
      <c r="D17" s="13">
        <f t="shared" si="0"/>
        <v>-4.6994535519125684E-2</v>
      </c>
      <c r="E17" s="14"/>
      <c r="F17" s="15"/>
      <c r="H17" s="16"/>
    </row>
    <row r="18" spans="1:8">
      <c r="A18" s="2" t="s">
        <v>14</v>
      </c>
      <c r="B18" s="12">
        <v>487500</v>
      </c>
      <c r="C18" s="9">
        <v>5033</v>
      </c>
      <c r="D18" s="13">
        <f t="shared" si="0"/>
        <v>1.0324102564102564</v>
      </c>
      <c r="E18" s="14"/>
      <c r="F18" s="15"/>
      <c r="H18" s="16"/>
    </row>
    <row r="19" spans="1:8">
      <c r="A19" s="2" t="s">
        <v>15</v>
      </c>
      <c r="B19" s="12">
        <v>157140</v>
      </c>
      <c r="C19" s="9">
        <v>229</v>
      </c>
      <c r="D19" s="13">
        <f t="shared" si="0"/>
        <v>0.14572992236222476</v>
      </c>
      <c r="E19" s="14"/>
      <c r="F19" s="15"/>
      <c r="H19" s="16"/>
    </row>
    <row r="20" spans="1:8">
      <c r="A20" s="2" t="s">
        <v>16</v>
      </c>
      <c r="B20" s="12">
        <v>366910</v>
      </c>
      <c r="C20" s="9">
        <v>736</v>
      </c>
      <c r="D20" s="13">
        <f t="shared" si="0"/>
        <v>0.20059415115423399</v>
      </c>
      <c r="E20" s="14"/>
      <c r="F20" s="15"/>
      <c r="H20" s="16"/>
    </row>
    <row r="21" spans="1:8">
      <c r="A21" s="2" t="s">
        <v>17</v>
      </c>
      <c r="B21" s="12">
        <v>596550</v>
      </c>
      <c r="C21" s="9">
        <v>4712</v>
      </c>
      <c r="D21" s="13">
        <f t="shared" si="0"/>
        <v>0.78987511524599774</v>
      </c>
      <c r="E21" s="14"/>
      <c r="F21" s="15"/>
      <c r="H21" s="16"/>
    </row>
    <row r="22" spans="1:8">
      <c r="A22" s="2" t="s">
        <v>18</v>
      </c>
      <c r="B22" s="12">
        <v>232950</v>
      </c>
      <c r="C22" s="9">
        <v>649</v>
      </c>
      <c r="D22" s="13">
        <f t="shared" si="0"/>
        <v>0.27860055805966949</v>
      </c>
      <c r="E22" s="14"/>
      <c r="F22" s="15"/>
    </row>
    <row r="23" spans="1:8">
      <c r="A23" s="2" t="s">
        <v>19</v>
      </c>
      <c r="B23" s="12">
        <v>80310</v>
      </c>
      <c r="C23" s="9">
        <v>15</v>
      </c>
      <c r="D23" s="13">
        <f t="shared" si="0"/>
        <v>1.8677624206200973E-2</v>
      </c>
      <c r="E23" s="14"/>
      <c r="F23" s="15"/>
      <c r="H23" s="16"/>
    </row>
    <row r="24" spans="1:8">
      <c r="A24" s="2" t="s">
        <v>20</v>
      </c>
      <c r="B24" s="12">
        <v>84700</v>
      </c>
      <c r="C24" s="9">
        <v>64</v>
      </c>
      <c r="D24" s="13">
        <f t="shared" si="0"/>
        <v>7.5560802833530102E-2</v>
      </c>
      <c r="E24" s="14"/>
      <c r="F24" s="15"/>
      <c r="H24" s="16"/>
    </row>
    <row r="25" spans="1:8">
      <c r="A25" s="2" t="s">
        <v>21</v>
      </c>
      <c r="B25" s="12">
        <v>94350</v>
      </c>
      <c r="C25" s="9">
        <v>277</v>
      </c>
      <c r="D25" s="13">
        <f t="shared" si="0"/>
        <v>0.29358770535241119</v>
      </c>
      <c r="E25" s="14"/>
      <c r="F25" s="15"/>
      <c r="H25" s="16"/>
    </row>
    <row r="26" spans="1:8">
      <c r="A26" s="2" t="s">
        <v>22</v>
      </c>
      <c r="B26" s="12">
        <v>136920</v>
      </c>
      <c r="C26" s="9">
        <v>77</v>
      </c>
      <c r="D26" s="13">
        <f t="shared" si="0"/>
        <v>5.6237218813905934E-2</v>
      </c>
      <c r="E26" s="14"/>
      <c r="F26" s="15"/>
      <c r="H26" s="16"/>
    </row>
    <row r="27" spans="1:8">
      <c r="A27" s="2" t="s">
        <v>23</v>
      </c>
      <c r="B27" s="12">
        <v>337730</v>
      </c>
      <c r="C27" s="9">
        <v>84</v>
      </c>
      <c r="D27" s="13">
        <f t="shared" si="0"/>
        <v>2.4871939122968048E-2</v>
      </c>
      <c r="E27" s="14"/>
      <c r="F27" s="15"/>
      <c r="H27" s="16"/>
    </row>
    <row r="28" spans="1:8">
      <c r="A28" s="2" t="s">
        <v>24</v>
      </c>
      <c r="B28" s="12">
        <v>21570</v>
      </c>
      <c r="C28" s="9">
        <v>109</v>
      </c>
      <c r="D28" s="13">
        <f t="shared" si="0"/>
        <v>0.50533147890588781</v>
      </c>
      <c r="E28" s="14"/>
      <c r="F28" s="15"/>
      <c r="H28" s="16"/>
    </row>
    <row r="29" spans="1:8">
      <c r="A29" s="2" t="s">
        <v>25</v>
      </c>
      <c r="B29" s="12">
        <v>147750</v>
      </c>
      <c r="C29" s="9">
        <v>782</v>
      </c>
      <c r="D29" s="13">
        <f t="shared" si="0"/>
        <v>0.52927241962774951</v>
      </c>
      <c r="E29" s="14"/>
      <c r="F29" s="15"/>
      <c r="H29" s="16"/>
    </row>
    <row r="30" spans="1:8">
      <c r="A30" s="2" t="s">
        <v>26</v>
      </c>
      <c r="B30" s="12">
        <v>173900</v>
      </c>
      <c r="C30" s="9">
        <v>-11</v>
      </c>
      <c r="D30" s="13">
        <f t="shared" si="0"/>
        <v>-6.3254744105807935E-3</v>
      </c>
      <c r="E30" s="14"/>
      <c r="F30" s="15"/>
      <c r="H30" s="16"/>
    </row>
    <row r="31" spans="1:8">
      <c r="A31" s="2" t="s">
        <v>27</v>
      </c>
      <c r="B31" s="12">
        <v>23200</v>
      </c>
      <c r="C31" s="9">
        <v>26</v>
      </c>
      <c r="D31" s="13">
        <f t="shared" si="0"/>
        <v>0.11206896551724137</v>
      </c>
      <c r="E31" s="14"/>
      <c r="F31" s="15"/>
      <c r="H31" s="16"/>
    </row>
    <row r="32" spans="1:8">
      <c r="A32" s="2" t="s">
        <v>28</v>
      </c>
      <c r="B32" s="12">
        <v>112850</v>
      </c>
      <c r="C32" s="9">
        <v>-3</v>
      </c>
      <c r="D32" s="13">
        <f t="shared" si="0"/>
        <v>-2.658396101019052E-3</v>
      </c>
      <c r="E32" s="14"/>
      <c r="F32" s="15"/>
      <c r="H32" s="16"/>
    </row>
    <row r="33" spans="1:8">
      <c r="A33" s="2" t="s">
        <v>29</v>
      </c>
      <c r="B33" s="12">
        <v>314850</v>
      </c>
      <c r="C33" s="9">
        <v>-9</v>
      </c>
      <c r="D33" s="13">
        <f t="shared" si="0"/>
        <v>-2.8585040495474035E-3</v>
      </c>
      <c r="E33" s="14"/>
      <c r="F33" s="15"/>
      <c r="H33" s="16"/>
    </row>
    <row r="34" spans="1:8">
      <c r="A34" s="2" t="s">
        <v>30</v>
      </c>
      <c r="B34" s="12">
        <v>91260</v>
      </c>
      <c r="C34" s="9">
        <v>422</v>
      </c>
      <c r="D34" s="13">
        <f t="shared" si="0"/>
        <v>0.46241507779969321</v>
      </c>
      <c r="E34" s="14"/>
      <c r="F34" s="15"/>
      <c r="H34" s="16"/>
    </row>
    <row r="35" spans="1:8">
      <c r="A35" s="2" t="s">
        <v>31</v>
      </c>
      <c r="B35" s="3">
        <v>176140</v>
      </c>
      <c r="C35" s="9">
        <v>275</v>
      </c>
      <c r="D35" s="13">
        <f t="shared" si="0"/>
        <v>0.15612580901555581</v>
      </c>
      <c r="E35" s="14"/>
      <c r="F35" s="15"/>
      <c r="H35" s="16"/>
    </row>
    <row r="36" spans="1:8">
      <c r="A36" s="4" t="s">
        <v>32</v>
      </c>
      <c r="B36" s="11">
        <v>27400</v>
      </c>
      <c r="C36" s="10">
        <v>-28</v>
      </c>
      <c r="D36" s="17">
        <f t="shared" si="0"/>
        <v>-0.10218978102189782</v>
      </c>
      <c r="E36" s="14"/>
      <c r="F36" s="15"/>
      <c r="H36" s="16"/>
    </row>
    <row r="37" spans="1:8" ht="12" customHeight="1">
      <c r="A37" s="18"/>
    </row>
    <row r="38" spans="1:8" ht="12" customHeight="1">
      <c r="A38" s="7" t="s">
        <v>38</v>
      </c>
    </row>
    <row r="39" spans="1:8" ht="12" customHeight="1">
      <c r="A39" s="5" t="s">
        <v>39</v>
      </c>
    </row>
    <row r="40" spans="1:8" ht="12" customHeight="1">
      <c r="A40" s="18"/>
    </row>
    <row r="41" spans="1:8" ht="12" customHeight="1">
      <c r="A41" s="22" t="s">
        <v>37</v>
      </c>
      <c r="B41" s="22"/>
    </row>
  </sheetData>
  <mergeCells count="3">
    <mergeCell ref="A41:B41"/>
    <mergeCell ref="A2:H2"/>
    <mergeCell ref="A1:C1"/>
  </mergeCells>
  <pageMargins left="0.15748031496062992" right="0.15748031496062992" top="0.98425196850393704" bottom="0.98425196850393704" header="0.51181102362204722" footer="0.51181102362204722"/>
  <pageSetup paperSize="9" scale="79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5.7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2015-08-13T16:17:00Z</cp:lastPrinted>
  <dcterms:created xsi:type="dcterms:W3CDTF">2014-08-04T11:36:59Z</dcterms:created>
  <dcterms:modified xsi:type="dcterms:W3CDTF">2015-08-13T17:16:10Z</dcterms:modified>
</cp:coreProperties>
</file>