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18195" windowHeight="10800"/>
  </bookViews>
  <sheets>
    <sheet name="Table 3.1" sheetId="1" r:id="rId1"/>
  </sheets>
  <externalReferences>
    <externalReference r:id="rId2"/>
    <externalReference r:id="rId3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K10" i="1" l="1"/>
  <c r="I10" i="1"/>
  <c r="H10" i="1"/>
  <c r="J8" i="1"/>
  <c r="J7" i="1"/>
  <c r="J6" i="1"/>
</calcChain>
</file>

<file path=xl/sharedStrings.xml><?xml version="1.0" encoding="utf-8"?>
<sst xmlns="http://schemas.openxmlformats.org/spreadsheetml/2006/main" count="27" uniqueCount="19">
  <si>
    <t>Annual Review 2014 - Chapter 3 Deaths</t>
  </si>
  <si>
    <t>Table 3.1: Number of deaths from selected causes, by sex, 1980-2014</t>
  </si>
  <si>
    <t>Cancer</t>
  </si>
  <si>
    <t>Coronary (Ischaemic) heart disease</t>
  </si>
  <si>
    <t>Stroke (Cerebrovascular disease)</t>
  </si>
  <si>
    <t>Total deaths from these causes</t>
  </si>
  <si>
    <t>These causes as a per cent of all deaths</t>
  </si>
  <si>
    <t>All deaths</t>
  </si>
  <si>
    <t>Year</t>
  </si>
  <si>
    <t xml:space="preserve">Males </t>
  </si>
  <si>
    <t>Females</t>
  </si>
  <si>
    <t>Persons</t>
  </si>
  <si>
    <r>
      <t>1980-82</t>
    </r>
    <r>
      <rPr>
        <vertAlign val="superscript"/>
        <sz val="10"/>
        <rFont val="Arial"/>
        <family val="2"/>
      </rPr>
      <t>1</t>
    </r>
  </si>
  <si>
    <r>
      <t>1990-92</t>
    </r>
    <r>
      <rPr>
        <vertAlign val="superscript"/>
        <sz val="10"/>
        <rFont val="Arial"/>
        <family val="2"/>
      </rPr>
      <t>1</t>
    </r>
  </si>
  <si>
    <r>
      <t>2000-02</t>
    </r>
    <r>
      <rPr>
        <vertAlign val="superscript"/>
        <sz val="10"/>
        <rFont val="Arial"/>
        <family val="2"/>
      </rPr>
      <t>1</t>
    </r>
  </si>
  <si>
    <r>
      <t>2010-12</t>
    </r>
    <r>
      <rPr>
        <vertAlign val="superscript"/>
        <sz val="10"/>
        <rFont val="Arial"/>
        <family val="2"/>
      </rPr>
      <t>1</t>
    </r>
  </si>
  <si>
    <t>Footnote</t>
  </si>
  <si>
    <t>1) Average over three year period.</t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</si>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</sst>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3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22">
    <xf numFmtId="0" fontId="0" fillId="0" borderId="0" xfId="0"/>
    <xf numFmtId="0" fontId="3" fillId="2" borderId="0" xfId="1" applyFont="1" applyFill="1"/>
    <xf numFmtId="0" fontId="1" fillId="2" borderId="0" xfId="1" applyFont="1" applyFill="1"/>
    <xf numFmtId="0" fontId="4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horizontal="center" wrapText="1"/>
    </xf>
    <xf numFmtId="0" fontId="1" fillId="2" borderId="0" xfId="1" applyFont="1" applyFill="1" applyAlignment="1">
      <alignment wrapText="1"/>
    </xf>
    <xf numFmtId="0" fontId="4" fillId="2" borderId="2" xfId="1" applyFont="1" applyFill="1" applyBorder="1" applyAlignment="1">
      <alignment wrapText="1"/>
    </xf>
    <xf numFmtId="0" fontId="4" fillId="2" borderId="2" xfId="1" applyFont="1" applyFill="1" applyBorder="1" applyAlignment="1">
      <alignment horizontal="center" wrapText="1"/>
    </xf>
    <xf numFmtId="3" fontId="1" fillId="2" borderId="0" xfId="1" applyNumberFormat="1" applyFont="1" applyFill="1" applyAlignment="1">
      <alignment horizontal="center"/>
    </xf>
    <xf numFmtId="9" fontId="1" fillId="2" borderId="0" xfId="2" applyFont="1" applyFill="1" applyAlignment="1">
      <alignment horizontal="center"/>
    </xf>
    <xf numFmtId="0" fontId="1" fillId="2" borderId="3" xfId="1" applyFont="1" applyFill="1" applyBorder="1" applyAlignment="1">
      <alignment horizontal="left"/>
    </xf>
    <xf numFmtId="3" fontId="1" fillId="2" borderId="3" xfId="1" applyNumberFormat="1" applyFont="1" applyFill="1" applyBorder="1" applyAlignment="1">
      <alignment horizontal="center"/>
    </xf>
    <xf numFmtId="9" fontId="1" fillId="2" borderId="3" xfId="2" applyFont="1" applyFill="1" applyBorder="1" applyAlignment="1">
      <alignment horizontal="center"/>
    </xf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3" fontId="7" fillId="2" borderId="0" xfId="1" applyNumberFormat="1" applyFont="1" applyFill="1"/>
    <xf numFmtId="3" fontId="1" fillId="2" borderId="0" xfId="1" applyNumberFormat="1" applyFont="1" applyFill="1"/>
    <xf numFmtId="0" fontId="7" fillId="2" borderId="0" xfId="1" applyFont="1" applyFill="1"/>
    <xf numFmtId="0" fontId="2" fillId="2" borderId="0" xfId="1" applyFont="1" applyFill="1" applyBorder="1" applyAlignment="1">
      <alignment horizontal="left"/>
    </xf>
    <xf numFmtId="0" fontId="2" fillId="2" borderId="0" xfId="1" applyFont="1" applyFill="1"/>
    <xf numFmtId="0" fontId="4" fillId="2" borderId="1" xfId="1" applyFont="1" applyFill="1" applyBorder="1" applyAlignment="1">
      <alignment horizontal="center" wrapText="1"/>
    </xf>
  </cellXfs>
  <cellStyles count="13">
    <cellStyle name="Comma 2" xfId="3"/>
    <cellStyle name="Hyperlink 2" xfId="4"/>
    <cellStyle name="Normal" xfId="0" builtinId="0"/>
    <cellStyle name="Normal 2" xfId="5"/>
    <cellStyle name="Normal 3" xfId="1"/>
    <cellStyle name="Normal 4" xfId="6"/>
    <cellStyle name="Normal 5" xfId="7"/>
    <cellStyle name="Normal10" xfId="8"/>
    <cellStyle name="Percent 2" xfId="9"/>
    <cellStyle name="Percent 3" xfId="10"/>
    <cellStyle name="Percent 4" xfId="2"/>
    <cellStyle name="whole number" xfId="11"/>
    <cellStyle name="whole number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20"/>
  <sheetViews>
    <sheetView tabSelected="1" zoomScaleNormal="100" workbookViewId="0">
      <selection sqref="A1:E1"/>
    </sheetView>
  </sheetViews>
  <sheetFormatPr defaultRowHeight="12.75" x14ac:dyDescent="0.2"/>
  <cols>
    <col min="1" max="1" width="8.42578125" style="2" customWidth="1"/>
    <col min="2" max="9" width="9.5703125" style="2" customWidth="1"/>
    <col min="10" max="10" width="9.85546875" style="2" customWidth="1"/>
    <col min="11" max="11" width="14.5703125" style="2" customWidth="1"/>
    <col min="12" max="12" width="9.5703125" style="2" customWidth="1"/>
    <col min="13" max="16384" width="9.140625" style="2"/>
  </cols>
  <sheetData>
    <row r="1" spans="1:12" s="1" customFormat="1" ht="18" customHeight="1" x14ac:dyDescent="0.25">
      <c r="A1" s="19" t="s">
        <v>0</v>
      </c>
      <c r="B1" s="19"/>
      <c r="C1" s="19"/>
      <c r="D1" s="19"/>
      <c r="E1" s="19"/>
    </row>
    <row r="2" spans="1:12" ht="15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12" ht="13.5" thickBot="1" x14ac:dyDescent="0.25"/>
    <row r="4" spans="1:12" s="5" customFormat="1" ht="51" customHeight="1" x14ac:dyDescent="0.2">
      <c r="A4" s="3"/>
      <c r="B4" s="21" t="s">
        <v>2</v>
      </c>
      <c r="C4" s="21"/>
      <c r="D4" s="21" t="s">
        <v>3</v>
      </c>
      <c r="E4" s="21"/>
      <c r="F4" s="21" t="s">
        <v>4</v>
      </c>
      <c r="G4" s="21"/>
      <c r="H4" s="21" t="s">
        <v>5</v>
      </c>
      <c r="I4" s="21"/>
      <c r="J4" s="21"/>
      <c r="K4" s="4" t="s">
        <v>6</v>
      </c>
      <c r="L4" s="4" t="s">
        <v>7</v>
      </c>
    </row>
    <row r="5" spans="1:12" s="5" customFormat="1" ht="26.25" customHeight="1" x14ac:dyDescent="0.2">
      <c r="A5" s="6" t="s">
        <v>8</v>
      </c>
      <c r="B5" s="7" t="s">
        <v>9</v>
      </c>
      <c r="C5" s="7" t="s">
        <v>10</v>
      </c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  <c r="J5" s="7" t="s">
        <v>11</v>
      </c>
      <c r="K5" s="7" t="s">
        <v>11</v>
      </c>
      <c r="L5" s="7" t="s">
        <v>11</v>
      </c>
    </row>
    <row r="6" spans="1:12" ht="23.25" customHeight="1" x14ac:dyDescent="0.2">
      <c r="A6" s="2" t="s">
        <v>12</v>
      </c>
      <c r="B6" s="8">
        <v>7269</v>
      </c>
      <c r="C6" s="8">
        <v>6634</v>
      </c>
      <c r="D6" s="8">
        <v>10173</v>
      </c>
      <c r="E6" s="8">
        <v>8150</v>
      </c>
      <c r="F6" s="8">
        <v>3470</v>
      </c>
      <c r="G6" s="8">
        <v>5638</v>
      </c>
      <c r="H6" s="8">
        <v>20912</v>
      </c>
      <c r="I6" s="8">
        <v>20422</v>
      </c>
      <c r="J6" s="8">
        <f>I6+H6</f>
        <v>41334</v>
      </c>
      <c r="K6" s="9">
        <v>0.6453429369916055</v>
      </c>
      <c r="L6" s="8">
        <v>64049.666666666664</v>
      </c>
    </row>
    <row r="7" spans="1:12" ht="23.25" customHeight="1" x14ac:dyDescent="0.2">
      <c r="A7" s="2" t="s">
        <v>13</v>
      </c>
      <c r="B7" s="8">
        <v>7664</v>
      </c>
      <c r="C7" s="8">
        <v>7324</v>
      </c>
      <c r="D7" s="8">
        <v>8964</v>
      </c>
      <c r="E7" s="8">
        <v>7846</v>
      </c>
      <c r="F7" s="8">
        <v>2913</v>
      </c>
      <c r="G7" s="8">
        <v>5029</v>
      </c>
      <c r="H7" s="8">
        <v>19541</v>
      </c>
      <c r="I7" s="8">
        <v>20199</v>
      </c>
      <c r="J7" s="8">
        <f>I7+H7</f>
        <v>39740</v>
      </c>
      <c r="K7" s="9">
        <v>0.64968256995722196</v>
      </c>
      <c r="L7" s="8">
        <v>61168.333333333328</v>
      </c>
    </row>
    <row r="8" spans="1:12" ht="23.25" customHeight="1" x14ac:dyDescent="0.2">
      <c r="A8" s="2" t="s">
        <v>14</v>
      </c>
      <c r="B8" s="8">
        <v>7674</v>
      </c>
      <c r="C8" s="8">
        <v>7394</v>
      </c>
      <c r="D8" s="8">
        <v>6342</v>
      </c>
      <c r="E8" s="8">
        <v>5664</v>
      </c>
      <c r="F8" s="8">
        <v>2465</v>
      </c>
      <c r="G8" s="8">
        <v>4250</v>
      </c>
      <c r="H8" s="8">
        <v>16481</v>
      </c>
      <c r="I8" s="8">
        <v>17308</v>
      </c>
      <c r="J8" s="8">
        <f>I8+H8</f>
        <v>33789</v>
      </c>
      <c r="K8" s="9">
        <v>0.58497610858475113</v>
      </c>
      <c r="L8" s="8">
        <v>57761.333333333328</v>
      </c>
    </row>
    <row r="9" spans="1:12" ht="23.25" customHeight="1" x14ac:dyDescent="0.2">
      <c r="A9" s="2" t="s">
        <v>15</v>
      </c>
      <c r="B9" s="8">
        <v>7930</v>
      </c>
      <c r="C9" s="8">
        <v>7618</v>
      </c>
      <c r="D9" s="8">
        <v>4392</v>
      </c>
      <c r="E9" s="8">
        <v>3379</v>
      </c>
      <c r="F9" s="8">
        <v>1780</v>
      </c>
      <c r="G9" s="8">
        <v>2831</v>
      </c>
      <c r="H9" s="8">
        <v>14102</v>
      </c>
      <c r="I9" s="8">
        <v>13828</v>
      </c>
      <c r="J9" s="8">
        <v>27930</v>
      </c>
      <c r="K9" s="9">
        <v>0.52</v>
      </c>
      <c r="L9" s="8">
        <v>54188</v>
      </c>
    </row>
    <row r="10" spans="1:12" ht="23.25" customHeight="1" thickBot="1" x14ac:dyDescent="0.25">
      <c r="A10" s="10">
        <v>2014</v>
      </c>
      <c r="B10" s="11">
        <v>8146</v>
      </c>
      <c r="C10" s="11">
        <v>7694</v>
      </c>
      <c r="D10" s="11">
        <v>3989</v>
      </c>
      <c r="E10" s="11">
        <v>2883</v>
      </c>
      <c r="F10" s="11">
        <v>1605</v>
      </c>
      <c r="G10" s="11">
        <v>2518</v>
      </c>
      <c r="H10" s="11">
        <f>SUM(B10,D10,F10)</f>
        <v>13740</v>
      </c>
      <c r="I10" s="11">
        <f>SUM(C10,E10,G10)</f>
        <v>13095</v>
      </c>
      <c r="J10" s="11">
        <v>26835</v>
      </c>
      <c r="K10" s="12">
        <f>J10/L10</f>
        <v>0.4947546968048821</v>
      </c>
      <c r="L10" s="11">
        <v>54239</v>
      </c>
    </row>
    <row r="12" spans="1:12" s="14" customFormat="1" ht="11.25" x14ac:dyDescent="0.2">
      <c r="A12" s="13" t="s">
        <v>16</v>
      </c>
    </row>
    <row r="13" spans="1:12" s="14" customFormat="1" ht="11.25" x14ac:dyDescent="0.2">
      <c r="A13" s="18" t="s">
        <v>17</v>
      </c>
      <c r="B13" s="18"/>
      <c r="C13" s="18"/>
    </row>
    <row r="14" spans="1:12" s="14" customFormat="1" ht="11.25" x14ac:dyDescent="0.2">
      <c r="A14" s="15"/>
    </row>
    <row r="15" spans="1:12" s="14" customFormat="1" ht="11.25" x14ac:dyDescent="0.2">
      <c r="A15" s="18" t="s">
        <v>18</v>
      </c>
      <c r="B15" s="18"/>
      <c r="C15" s="18"/>
      <c r="F15" s="16"/>
    </row>
    <row r="16" spans="1:12" x14ac:dyDescent="0.2">
      <c r="B16" s="17"/>
      <c r="F16" s="17"/>
    </row>
    <row r="19" spans="6:6" x14ac:dyDescent="0.2">
      <c r="F19" s="17"/>
    </row>
    <row r="20" spans="6:6" x14ac:dyDescent="0.2">
      <c r="F20" s="17"/>
    </row>
  </sheetData>
  <mergeCells count="8">
    <mergeCell ref="A13:C13"/>
    <mergeCell ref="A15:C15"/>
    <mergeCell ref="A1:E1"/>
    <mergeCell ref="A2:I2"/>
    <mergeCell ref="B4:C4"/>
    <mergeCell ref="D4:E4"/>
    <mergeCell ref="F4:G4"/>
    <mergeCell ref="H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dcterms:created xsi:type="dcterms:W3CDTF">2015-08-04T14:56:02Z</dcterms:created>
  <dcterms:modified xsi:type="dcterms:W3CDTF">2015-08-05T12:24:14Z</dcterms:modified>
</cp:coreProperties>
</file>