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220" windowHeight="8070"/>
  </bookViews>
  <sheets>
    <sheet name="Overall birth rates" sheetId="4" r:id="rId1"/>
    <sheet name="Standardised birth rates" sheetId="3" r:id="rId2"/>
  </sheets>
  <definedNames>
    <definedName name="_xlnm.Print_Area" localSheetId="0">'Overall birth rates'!$A$1:$Q$35</definedName>
    <definedName name="_xlnm.Print_Area" localSheetId="1">'Standardised birth rates'!$A$1:$Q$35</definedName>
  </definedNames>
  <calcPr calcId="145621"/>
</workbook>
</file>

<file path=xl/calcChain.xml><?xml version="1.0" encoding="utf-8"?>
<calcChain xmlns="http://schemas.openxmlformats.org/spreadsheetml/2006/main">
  <c r="Q28" i="3" l="1"/>
  <c r="Q28" i="4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6" i="4"/>
  <c r="Q6" i="3"/>
  <c r="Q5" i="4"/>
  <c r="Q5" i="3"/>
</calcChain>
</file>

<file path=xl/sharedStrings.xml><?xml version="1.0" encoding="utf-8"?>
<sst xmlns="http://schemas.openxmlformats.org/spreadsheetml/2006/main" count="42" uniqueCount="23">
  <si>
    <t>Fife</t>
  </si>
  <si>
    <t>Registration Year</t>
  </si>
  <si>
    <t>Dumfries &amp; Galloway</t>
  </si>
  <si>
    <t>Scotland</t>
  </si>
  <si>
    <t>Ayrshire &amp; Arran</t>
  </si>
  <si>
    <t>Borders</t>
  </si>
  <si>
    <t>Forth Valley</t>
  </si>
  <si>
    <t>Grampian</t>
  </si>
  <si>
    <t>Greater Glasgow &amp; Clyde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</si>
  <si>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</si>
  <si>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</si>
  <si>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</si>
  <si>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</si>
  <si>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</si>
  <si>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</si>
  <si>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</si>
  <si>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Births per 1,000 population</t>
  </si>
  <si>
    <t>Footnote</t>
  </si>
  <si>
    <t>© Crown Copyright 2017</t>
  </si>
  <si>
    <r>
      <t>Table BT.09: Birth rates by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2016</t>
    </r>
  </si>
  <si>
    <t>1) The statistics for each Health Board's area are based on the Board boundaries that apply with effect from 1 April 2014.</t>
  </si>
  <si>
    <t xml:space="preserve">1) The statistics for each Health Board's area are based on the Board boundaries that apply with effect from 1 April 2014.  </t>
  </si>
  <si>
    <r>
      <t>Births per 1,000 population - 'standardised' using the age/sex-specific rates for Scotland as a whole</t>
    </r>
    <r>
      <rPr>
        <sz val="10"/>
        <rFont val="Arial"/>
        <family val="2"/>
      </rPr>
      <t xml:space="preserve"> (as in Vital Events Reference Table 1.3)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</si>
</sst>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0" borderId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6" fillId="33" borderId="0" xfId="0" applyFont="1" applyFill="1"/>
    <xf numFmtId="0" fontId="2" fillId="33" borderId="0" xfId="0" applyFont="1" applyFill="1" applyAlignment="1">
      <alignment vertical="top"/>
    </xf>
    <xf numFmtId="0" fontId="2" fillId="33" borderId="0" xfId="0" applyFont="1" applyFill="1"/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/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164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/>
    </xf>
    <xf numFmtId="0" fontId="5" fillId="33" borderId="0" xfId="0" applyFont="1" applyFill="1"/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24" fillId="33" borderId="0" xfId="0" applyFont="1" applyFill="1" applyAlignment="1">
      <alignment horizontal="left" vertical="top"/>
    </xf>
    <xf numFmtId="0" fontId="2" fillId="33" borderId="10" xfId="0" applyFont="1" applyFill="1" applyBorder="1"/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/>
    <xf numFmtId="0" fontId="5" fillId="33" borderId="12" xfId="0" applyFont="1" applyFill="1" applyBorder="1"/>
    <xf numFmtId="0" fontId="6" fillId="33" borderId="12" xfId="0" applyFont="1" applyFill="1" applyBorder="1"/>
    <xf numFmtId="0" fontId="5" fillId="33" borderId="0" xfId="0" applyFont="1" applyFill="1" applyAlignment="1">
      <alignment vertical="center"/>
    </xf>
    <xf numFmtId="0" fontId="6" fillId="33" borderId="0" xfId="0" applyFont="1" applyFill="1"/>
    <xf numFmtId="0" fontId="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vertical="top"/>
    </xf>
    <xf numFmtId="0" fontId="24" fillId="33" borderId="10" xfId="0" applyFont="1" applyFill="1" applyBorder="1" applyAlignment="1">
      <alignment horizontal="left" vertical="top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sqref="A1:G1"/>
    </sheetView>
  </sheetViews>
  <sheetFormatPr defaultColWidth="15.7109375" defaultRowHeight="12.75"/>
  <cols>
    <col min="1" max="1" width="13.85546875" style="1" customWidth="1"/>
    <col min="2" max="10" width="9.140625" style="1" customWidth="1"/>
    <col min="11" max="11" width="10.7109375" style="1" customWidth="1"/>
    <col min="12" max="16" width="9.140625" style="1" customWidth="1"/>
    <col min="17" max="17" width="15.5703125" style="1" customWidth="1"/>
    <col min="18" max="16384" width="15.7109375" style="1"/>
  </cols>
  <sheetData>
    <row r="1" spans="1:17" ht="18.75">
      <c r="A1" s="16" t="s">
        <v>19</v>
      </c>
      <c r="B1" s="16"/>
      <c r="C1" s="16"/>
      <c r="D1" s="16"/>
      <c r="E1" s="16"/>
      <c r="F1" s="16"/>
      <c r="G1" s="16"/>
    </row>
    <row r="3" spans="1:17" s="4" customFormat="1">
      <c r="A3" s="17" t="s">
        <v>16</v>
      </c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38.25">
      <c r="A4" s="19"/>
      <c r="B4" s="20" t="s">
        <v>3</v>
      </c>
      <c r="C4" s="21" t="s">
        <v>4</v>
      </c>
      <c r="D4" s="21" t="s">
        <v>5</v>
      </c>
      <c r="E4" s="21" t="s">
        <v>2</v>
      </c>
      <c r="F4" s="21" t="s">
        <v>0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2"/>
    </row>
    <row r="5" spans="1:17" ht="25.5">
      <c r="A5" s="9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0" t="str">
        <f>A5</f>
        <v>Registration Year</v>
      </c>
    </row>
    <row r="6" spans="1:17">
      <c r="A6" s="5">
        <v>1991</v>
      </c>
      <c r="B6" s="11">
        <v>13.2</v>
      </c>
      <c r="C6" s="11">
        <v>13</v>
      </c>
      <c r="D6" s="11">
        <v>12.1</v>
      </c>
      <c r="E6" s="11">
        <v>12.1</v>
      </c>
      <c r="F6" s="11">
        <v>12.6</v>
      </c>
      <c r="G6" s="11">
        <v>13.1</v>
      </c>
      <c r="H6" s="11">
        <v>13.2</v>
      </c>
      <c r="I6" s="11">
        <v>12.8</v>
      </c>
      <c r="J6" s="11">
        <v>13</v>
      </c>
      <c r="K6" s="11">
        <v>15.3</v>
      </c>
      <c r="L6" s="11">
        <v>13.4</v>
      </c>
      <c r="M6" s="11">
        <v>12.1</v>
      </c>
      <c r="N6" s="11">
        <v>14.4</v>
      </c>
      <c r="O6" s="11">
        <v>12.5</v>
      </c>
      <c r="P6" s="11">
        <v>11.2</v>
      </c>
      <c r="Q6" s="4">
        <f t="shared" ref="Q6:Q27" si="0">A6</f>
        <v>1991</v>
      </c>
    </row>
    <row r="7" spans="1:17">
      <c r="A7" s="5">
        <v>1992</v>
      </c>
      <c r="B7" s="11">
        <v>12.9</v>
      </c>
      <c r="C7" s="11">
        <v>12.6</v>
      </c>
      <c r="D7" s="11">
        <v>11.4</v>
      </c>
      <c r="E7" s="11">
        <v>11.9</v>
      </c>
      <c r="F7" s="11">
        <v>12.4</v>
      </c>
      <c r="G7" s="11">
        <v>12.7</v>
      </c>
      <c r="H7" s="11">
        <v>13.1</v>
      </c>
      <c r="I7" s="11">
        <v>12.7</v>
      </c>
      <c r="J7" s="11">
        <v>12.8</v>
      </c>
      <c r="K7" s="11">
        <v>14.7</v>
      </c>
      <c r="L7" s="11">
        <v>13.1</v>
      </c>
      <c r="M7" s="11">
        <v>12.2</v>
      </c>
      <c r="N7" s="11">
        <v>14.4</v>
      </c>
      <c r="O7" s="11">
        <v>12.4</v>
      </c>
      <c r="P7" s="11">
        <v>11.4</v>
      </c>
      <c r="Q7" s="4">
        <f t="shared" si="0"/>
        <v>1992</v>
      </c>
    </row>
    <row r="8" spans="1:17">
      <c r="A8" s="5">
        <v>1993</v>
      </c>
      <c r="B8" s="11">
        <v>12.4</v>
      </c>
      <c r="C8" s="11">
        <v>12.2</v>
      </c>
      <c r="D8" s="11">
        <v>10.8</v>
      </c>
      <c r="E8" s="11">
        <v>11.6</v>
      </c>
      <c r="F8" s="11">
        <v>12.2</v>
      </c>
      <c r="G8" s="11">
        <v>12.3</v>
      </c>
      <c r="H8" s="11">
        <v>12.5</v>
      </c>
      <c r="I8" s="11">
        <v>12.1</v>
      </c>
      <c r="J8" s="11">
        <v>11.9</v>
      </c>
      <c r="K8" s="11">
        <v>14.5</v>
      </c>
      <c r="L8" s="11">
        <v>12.5</v>
      </c>
      <c r="M8" s="11">
        <v>12</v>
      </c>
      <c r="N8" s="11">
        <v>13.8</v>
      </c>
      <c r="O8" s="11">
        <v>12</v>
      </c>
      <c r="P8" s="11">
        <v>9.6999999999999993</v>
      </c>
      <c r="Q8" s="4">
        <f t="shared" si="0"/>
        <v>1993</v>
      </c>
    </row>
    <row r="9" spans="1:17">
      <c r="A9" s="5">
        <v>1994</v>
      </c>
      <c r="B9" s="11">
        <v>12.1</v>
      </c>
      <c r="C9" s="11">
        <v>11.5</v>
      </c>
      <c r="D9" s="11">
        <v>10.9</v>
      </c>
      <c r="E9" s="11">
        <v>11.8</v>
      </c>
      <c r="F9" s="11">
        <v>11.7</v>
      </c>
      <c r="G9" s="11">
        <v>11.8</v>
      </c>
      <c r="H9" s="11">
        <v>12.4</v>
      </c>
      <c r="I9" s="11">
        <v>11.8</v>
      </c>
      <c r="J9" s="11">
        <v>11.7</v>
      </c>
      <c r="K9" s="11">
        <v>13.9</v>
      </c>
      <c r="L9" s="11">
        <v>12.4</v>
      </c>
      <c r="M9" s="11">
        <v>12.6</v>
      </c>
      <c r="N9" s="11">
        <v>13.8</v>
      </c>
      <c r="O9" s="11">
        <v>11.2</v>
      </c>
      <c r="P9" s="11">
        <v>10.3</v>
      </c>
      <c r="Q9" s="4">
        <f t="shared" si="0"/>
        <v>1994</v>
      </c>
    </row>
    <row r="10" spans="1:17">
      <c r="A10" s="5">
        <v>1995</v>
      </c>
      <c r="B10" s="11">
        <v>11.8</v>
      </c>
      <c r="C10" s="11">
        <v>11.2</v>
      </c>
      <c r="D10" s="11">
        <v>11.1</v>
      </c>
      <c r="E10" s="11">
        <v>11</v>
      </c>
      <c r="F10" s="11">
        <v>11.5</v>
      </c>
      <c r="G10" s="11">
        <v>11.6</v>
      </c>
      <c r="H10" s="11">
        <v>11.5</v>
      </c>
      <c r="I10" s="11">
        <v>11.7</v>
      </c>
      <c r="J10" s="11">
        <v>11.4</v>
      </c>
      <c r="K10" s="11">
        <v>13.5</v>
      </c>
      <c r="L10" s="11">
        <v>12.1</v>
      </c>
      <c r="M10" s="11">
        <v>11.7</v>
      </c>
      <c r="N10" s="11">
        <v>12.7</v>
      </c>
      <c r="O10" s="11">
        <v>11</v>
      </c>
      <c r="P10" s="11">
        <v>10.5</v>
      </c>
      <c r="Q10" s="4">
        <f t="shared" si="0"/>
        <v>1995</v>
      </c>
    </row>
    <row r="11" spans="1:17">
      <c r="A11" s="5">
        <v>1996</v>
      </c>
      <c r="B11" s="11">
        <v>11.6</v>
      </c>
      <c r="C11" s="11">
        <v>11.1</v>
      </c>
      <c r="D11" s="11">
        <v>10.7</v>
      </c>
      <c r="E11" s="11">
        <v>10.8</v>
      </c>
      <c r="F11" s="11">
        <v>11</v>
      </c>
      <c r="G11" s="11">
        <v>11.6</v>
      </c>
      <c r="H11" s="11">
        <v>11.4</v>
      </c>
      <c r="I11" s="11">
        <v>11.6</v>
      </c>
      <c r="J11" s="11">
        <v>11.1</v>
      </c>
      <c r="K11" s="11">
        <v>13.7</v>
      </c>
      <c r="L11" s="11">
        <v>11.9</v>
      </c>
      <c r="M11" s="11">
        <v>10.8</v>
      </c>
      <c r="N11" s="11">
        <v>11.8</v>
      </c>
      <c r="O11" s="11">
        <v>10.9</v>
      </c>
      <c r="P11" s="11">
        <v>9.8000000000000007</v>
      </c>
      <c r="Q11" s="4">
        <f t="shared" si="0"/>
        <v>1996</v>
      </c>
    </row>
    <row r="12" spans="1:17">
      <c r="A12" s="5">
        <v>1997</v>
      </c>
      <c r="B12" s="11">
        <v>11.7</v>
      </c>
      <c r="C12" s="11">
        <v>11.2</v>
      </c>
      <c r="D12" s="11">
        <v>10.7</v>
      </c>
      <c r="E12" s="11">
        <v>10.6</v>
      </c>
      <c r="F12" s="11">
        <v>11</v>
      </c>
      <c r="G12" s="11">
        <v>11.5</v>
      </c>
      <c r="H12" s="11">
        <v>11.4</v>
      </c>
      <c r="I12" s="11">
        <v>11.6</v>
      </c>
      <c r="J12" s="11">
        <v>11.3</v>
      </c>
      <c r="K12" s="11">
        <v>13.7</v>
      </c>
      <c r="L12" s="11">
        <v>12</v>
      </c>
      <c r="M12" s="11">
        <v>11.3</v>
      </c>
      <c r="N12" s="11">
        <v>12.5</v>
      </c>
      <c r="O12" s="11">
        <v>11.1</v>
      </c>
      <c r="P12" s="11">
        <v>9</v>
      </c>
      <c r="Q12" s="4">
        <f t="shared" si="0"/>
        <v>1997</v>
      </c>
    </row>
    <row r="13" spans="1:17">
      <c r="A13" s="5">
        <v>1998</v>
      </c>
      <c r="B13" s="11">
        <v>11.3</v>
      </c>
      <c r="C13" s="11">
        <v>10.9</v>
      </c>
      <c r="D13" s="11">
        <v>9.8000000000000007</v>
      </c>
      <c r="E13" s="11">
        <v>10.199999999999999</v>
      </c>
      <c r="F13" s="11">
        <v>11.1</v>
      </c>
      <c r="G13" s="11">
        <v>11.4</v>
      </c>
      <c r="H13" s="11">
        <v>11.3</v>
      </c>
      <c r="I13" s="11">
        <v>11</v>
      </c>
      <c r="J13" s="11">
        <v>11</v>
      </c>
      <c r="K13" s="11">
        <v>13.3</v>
      </c>
      <c r="L13" s="11">
        <v>11.5</v>
      </c>
      <c r="M13" s="11">
        <v>9.9</v>
      </c>
      <c r="N13" s="11">
        <v>11.7</v>
      </c>
      <c r="O13" s="11">
        <v>10.6</v>
      </c>
      <c r="P13" s="11">
        <v>9.9</v>
      </c>
      <c r="Q13" s="4">
        <f t="shared" si="0"/>
        <v>1998</v>
      </c>
    </row>
    <row r="14" spans="1:17">
      <c r="A14" s="12">
        <v>1999</v>
      </c>
      <c r="B14" s="11">
        <v>10.9</v>
      </c>
      <c r="C14" s="11">
        <v>10.1</v>
      </c>
      <c r="D14" s="11">
        <v>10</v>
      </c>
      <c r="E14" s="11">
        <v>9.5</v>
      </c>
      <c r="F14" s="11">
        <v>10.5</v>
      </c>
      <c r="G14" s="11">
        <v>10.9</v>
      </c>
      <c r="H14" s="11">
        <v>10.9</v>
      </c>
      <c r="I14" s="11">
        <v>10.6</v>
      </c>
      <c r="J14" s="11">
        <v>10.199999999999999</v>
      </c>
      <c r="K14" s="11">
        <v>13</v>
      </c>
      <c r="L14" s="11">
        <v>11.3</v>
      </c>
      <c r="M14" s="11">
        <v>9.6999999999999993</v>
      </c>
      <c r="N14" s="11">
        <v>12.6</v>
      </c>
      <c r="O14" s="11">
        <v>10.1</v>
      </c>
      <c r="P14" s="11">
        <v>9.6999999999999993</v>
      </c>
      <c r="Q14" s="4">
        <f t="shared" si="0"/>
        <v>1999</v>
      </c>
    </row>
    <row r="15" spans="1:17">
      <c r="A15" s="12">
        <v>2000</v>
      </c>
      <c r="B15" s="11">
        <v>10.5</v>
      </c>
      <c r="C15" s="11">
        <v>10</v>
      </c>
      <c r="D15" s="11">
        <v>10.1</v>
      </c>
      <c r="E15" s="11">
        <v>9.3000000000000007</v>
      </c>
      <c r="F15" s="11">
        <v>10</v>
      </c>
      <c r="G15" s="11">
        <v>10.5</v>
      </c>
      <c r="H15" s="11">
        <v>10.1</v>
      </c>
      <c r="I15" s="11">
        <v>10.3</v>
      </c>
      <c r="J15" s="11">
        <v>9.8000000000000007</v>
      </c>
      <c r="K15" s="11">
        <v>12.6</v>
      </c>
      <c r="L15" s="11">
        <v>10.9</v>
      </c>
      <c r="M15" s="11">
        <v>7.9</v>
      </c>
      <c r="N15" s="11">
        <v>10.199999999999999</v>
      </c>
      <c r="O15" s="11">
        <v>9.9</v>
      </c>
      <c r="P15" s="11">
        <v>8.5</v>
      </c>
      <c r="Q15" s="4">
        <f t="shared" si="0"/>
        <v>2000</v>
      </c>
    </row>
    <row r="16" spans="1:17">
      <c r="A16" s="12">
        <v>2001</v>
      </c>
      <c r="B16" s="11">
        <v>10.4</v>
      </c>
      <c r="C16" s="11">
        <v>10</v>
      </c>
      <c r="D16" s="11">
        <v>10</v>
      </c>
      <c r="E16" s="11">
        <v>8.6999999999999993</v>
      </c>
      <c r="F16" s="11">
        <v>10.4</v>
      </c>
      <c r="G16" s="11">
        <v>10.1</v>
      </c>
      <c r="H16" s="11">
        <v>9.9</v>
      </c>
      <c r="I16" s="11">
        <v>10.199999999999999</v>
      </c>
      <c r="J16" s="11">
        <v>9.6999999999999993</v>
      </c>
      <c r="K16" s="11">
        <v>12.4</v>
      </c>
      <c r="L16" s="11">
        <v>10.7</v>
      </c>
      <c r="M16" s="11">
        <v>9.1</v>
      </c>
      <c r="N16" s="11">
        <v>11.2</v>
      </c>
      <c r="O16" s="11">
        <v>10</v>
      </c>
      <c r="P16" s="11">
        <v>8.5</v>
      </c>
      <c r="Q16" s="4">
        <f t="shared" si="0"/>
        <v>2001</v>
      </c>
    </row>
    <row r="17" spans="1:19">
      <c r="A17" s="12">
        <v>2002</v>
      </c>
      <c r="B17" s="11">
        <v>10.1</v>
      </c>
      <c r="C17" s="11">
        <v>9.5</v>
      </c>
      <c r="D17" s="11">
        <v>9.5</v>
      </c>
      <c r="E17" s="11">
        <v>9.1</v>
      </c>
      <c r="F17" s="11">
        <v>10.1</v>
      </c>
      <c r="G17" s="11">
        <v>10</v>
      </c>
      <c r="H17" s="11">
        <v>10.1</v>
      </c>
      <c r="I17" s="11">
        <v>10.5</v>
      </c>
      <c r="J17" s="11">
        <v>9.1</v>
      </c>
      <c r="K17" s="11">
        <v>10.8</v>
      </c>
      <c r="L17" s="11">
        <v>10.5</v>
      </c>
      <c r="M17" s="11">
        <v>8.5</v>
      </c>
      <c r="N17" s="11">
        <v>9.5</v>
      </c>
      <c r="O17" s="11">
        <v>9.5</v>
      </c>
      <c r="P17" s="11">
        <v>9.1999999999999993</v>
      </c>
      <c r="Q17" s="4">
        <f t="shared" si="0"/>
        <v>2002</v>
      </c>
    </row>
    <row r="18" spans="1:19">
      <c r="A18" s="12">
        <v>2003</v>
      </c>
      <c r="B18" s="11">
        <v>10.3</v>
      </c>
      <c r="C18" s="11">
        <v>9.8000000000000007</v>
      </c>
      <c r="D18" s="11">
        <v>9.6999999999999993</v>
      </c>
      <c r="E18" s="11">
        <v>8.8000000000000007</v>
      </c>
      <c r="F18" s="11">
        <v>10.4</v>
      </c>
      <c r="G18" s="11">
        <v>10.4</v>
      </c>
      <c r="H18" s="11">
        <v>9.8000000000000007</v>
      </c>
      <c r="I18" s="11">
        <v>10.8</v>
      </c>
      <c r="J18" s="11">
        <v>9.3000000000000007</v>
      </c>
      <c r="K18" s="11">
        <v>10.9</v>
      </c>
      <c r="L18" s="11">
        <v>10.8</v>
      </c>
      <c r="M18" s="11">
        <v>8.8000000000000007</v>
      </c>
      <c r="N18" s="11">
        <v>11.4</v>
      </c>
      <c r="O18" s="11">
        <v>10.1</v>
      </c>
      <c r="P18" s="11">
        <v>9.6</v>
      </c>
      <c r="Q18" s="4">
        <f t="shared" si="0"/>
        <v>2003</v>
      </c>
    </row>
    <row r="19" spans="1:19">
      <c r="A19" s="12">
        <v>2004</v>
      </c>
      <c r="B19" s="11">
        <v>10.6</v>
      </c>
      <c r="C19" s="11">
        <v>10.1</v>
      </c>
      <c r="D19" s="11">
        <v>9.6</v>
      </c>
      <c r="E19" s="11">
        <v>9.6</v>
      </c>
      <c r="F19" s="11">
        <v>10.6</v>
      </c>
      <c r="G19" s="11">
        <v>11.2</v>
      </c>
      <c r="H19" s="11">
        <v>10</v>
      </c>
      <c r="I19" s="11">
        <v>11</v>
      </c>
      <c r="J19" s="11">
        <v>9.8000000000000007</v>
      </c>
      <c r="K19" s="11">
        <v>11.7</v>
      </c>
      <c r="L19" s="11">
        <v>10.8</v>
      </c>
      <c r="M19" s="11">
        <v>8.6</v>
      </c>
      <c r="N19" s="11">
        <v>10.4</v>
      </c>
      <c r="O19" s="11">
        <v>10</v>
      </c>
      <c r="P19" s="11">
        <v>8.4</v>
      </c>
      <c r="Q19" s="4">
        <f t="shared" si="0"/>
        <v>2004</v>
      </c>
    </row>
    <row r="20" spans="1:19">
      <c r="A20" s="12">
        <v>2005</v>
      </c>
      <c r="B20" s="11">
        <v>10.6</v>
      </c>
      <c r="C20" s="11">
        <v>9.8000000000000007</v>
      </c>
      <c r="D20" s="11">
        <v>9.5</v>
      </c>
      <c r="E20" s="11">
        <v>9.4</v>
      </c>
      <c r="F20" s="11">
        <v>10.8</v>
      </c>
      <c r="G20" s="11">
        <v>10.9</v>
      </c>
      <c r="H20" s="11">
        <v>10.1</v>
      </c>
      <c r="I20" s="11">
        <v>11.2</v>
      </c>
      <c r="J20" s="11">
        <v>9.6999999999999993</v>
      </c>
      <c r="K20" s="11">
        <v>11.3</v>
      </c>
      <c r="L20" s="11">
        <v>11.1</v>
      </c>
      <c r="M20" s="11">
        <v>9</v>
      </c>
      <c r="N20" s="11">
        <v>10.199999999999999</v>
      </c>
      <c r="O20" s="11">
        <v>10.1</v>
      </c>
      <c r="P20" s="11">
        <v>8.6999999999999993</v>
      </c>
      <c r="Q20" s="4">
        <f t="shared" si="0"/>
        <v>2005</v>
      </c>
    </row>
    <row r="21" spans="1:19">
      <c r="A21" s="12">
        <v>2006</v>
      </c>
      <c r="B21" s="11">
        <v>10.8</v>
      </c>
      <c r="C21" s="11">
        <v>10.4</v>
      </c>
      <c r="D21" s="11">
        <v>10</v>
      </c>
      <c r="E21" s="11">
        <v>9.8000000000000007</v>
      </c>
      <c r="F21" s="11">
        <v>11.2</v>
      </c>
      <c r="G21" s="11">
        <v>11.1</v>
      </c>
      <c r="H21" s="11">
        <v>10.5</v>
      </c>
      <c r="I21" s="11">
        <v>10.9</v>
      </c>
      <c r="J21" s="11">
        <v>9.4</v>
      </c>
      <c r="K21" s="11">
        <v>11.8</v>
      </c>
      <c r="L21" s="11">
        <v>11.4</v>
      </c>
      <c r="M21" s="11">
        <v>10.5</v>
      </c>
      <c r="N21" s="11">
        <v>12.1</v>
      </c>
      <c r="O21" s="11">
        <v>10.1</v>
      </c>
      <c r="P21" s="11">
        <v>10.1</v>
      </c>
      <c r="Q21" s="4">
        <f t="shared" si="0"/>
        <v>2006</v>
      </c>
    </row>
    <row r="22" spans="1:19">
      <c r="A22" s="12">
        <v>2007</v>
      </c>
      <c r="B22" s="11">
        <v>11.2</v>
      </c>
      <c r="C22" s="11">
        <v>10.4</v>
      </c>
      <c r="D22" s="11">
        <v>10.4</v>
      </c>
      <c r="E22" s="11">
        <v>10</v>
      </c>
      <c r="F22" s="11">
        <v>11.4</v>
      </c>
      <c r="G22" s="11">
        <v>11.7</v>
      </c>
      <c r="H22" s="11">
        <v>11.1</v>
      </c>
      <c r="I22" s="11">
        <v>11.5</v>
      </c>
      <c r="J22" s="11">
        <v>9.8000000000000007</v>
      </c>
      <c r="K22" s="11">
        <v>11.7</v>
      </c>
      <c r="L22" s="11">
        <v>11.7</v>
      </c>
      <c r="M22" s="11">
        <v>9.1999999999999993</v>
      </c>
      <c r="N22" s="11">
        <v>10.9</v>
      </c>
      <c r="O22" s="11">
        <v>10.6</v>
      </c>
      <c r="P22" s="11">
        <v>9.6999999999999993</v>
      </c>
      <c r="Q22" s="4">
        <f t="shared" si="0"/>
        <v>2007</v>
      </c>
    </row>
    <row r="23" spans="1:19">
      <c r="A23" s="12">
        <v>2008</v>
      </c>
      <c r="B23" s="11">
        <v>11.5</v>
      </c>
      <c r="C23" s="11">
        <v>10.5</v>
      </c>
      <c r="D23" s="11">
        <v>10</v>
      </c>
      <c r="E23" s="11">
        <v>9.5</v>
      </c>
      <c r="F23" s="11">
        <v>12.1</v>
      </c>
      <c r="G23" s="11">
        <v>11.8</v>
      </c>
      <c r="H23" s="11">
        <v>11.4</v>
      </c>
      <c r="I23" s="11">
        <v>11.8</v>
      </c>
      <c r="J23" s="11">
        <v>10.4</v>
      </c>
      <c r="K23" s="11">
        <v>12.2</v>
      </c>
      <c r="L23" s="11">
        <v>12.2</v>
      </c>
      <c r="M23" s="11">
        <v>10.3</v>
      </c>
      <c r="N23" s="11">
        <v>12.4</v>
      </c>
      <c r="O23" s="11">
        <v>11</v>
      </c>
      <c r="P23" s="11">
        <v>9.4</v>
      </c>
      <c r="Q23" s="4">
        <f t="shared" si="0"/>
        <v>2008</v>
      </c>
    </row>
    <row r="24" spans="1:19">
      <c r="A24" s="12">
        <v>2009</v>
      </c>
      <c r="B24" s="11">
        <v>11.3</v>
      </c>
      <c r="C24" s="11">
        <v>10.5</v>
      </c>
      <c r="D24" s="11">
        <v>10.199999999999999</v>
      </c>
      <c r="E24" s="11">
        <v>10</v>
      </c>
      <c r="F24" s="11">
        <v>11.4</v>
      </c>
      <c r="G24" s="11">
        <v>11.4</v>
      </c>
      <c r="H24" s="11">
        <v>11.5</v>
      </c>
      <c r="I24" s="11">
        <v>11.6</v>
      </c>
      <c r="J24" s="11">
        <v>10</v>
      </c>
      <c r="K24" s="11">
        <v>11.6</v>
      </c>
      <c r="L24" s="11">
        <v>11.9</v>
      </c>
      <c r="M24" s="11">
        <v>9.5</v>
      </c>
      <c r="N24" s="11">
        <v>12</v>
      </c>
      <c r="O24" s="11">
        <v>10.8</v>
      </c>
      <c r="P24" s="11">
        <v>8.3000000000000007</v>
      </c>
      <c r="Q24" s="4">
        <f t="shared" si="0"/>
        <v>2009</v>
      </c>
    </row>
    <row r="25" spans="1:19">
      <c r="A25" s="12">
        <v>2010</v>
      </c>
      <c r="B25" s="11">
        <v>11.2</v>
      </c>
      <c r="C25" s="11">
        <v>10.199999999999999</v>
      </c>
      <c r="D25" s="11">
        <v>10.199999999999999</v>
      </c>
      <c r="E25" s="11">
        <v>9.6</v>
      </c>
      <c r="F25" s="11">
        <v>11.5</v>
      </c>
      <c r="G25" s="11">
        <v>11.2</v>
      </c>
      <c r="H25" s="11">
        <v>11.1</v>
      </c>
      <c r="I25" s="11">
        <v>11.7</v>
      </c>
      <c r="J25" s="11">
        <v>10.1</v>
      </c>
      <c r="K25" s="11">
        <v>11.3</v>
      </c>
      <c r="L25" s="11">
        <v>11.9</v>
      </c>
      <c r="M25" s="11">
        <v>9.3000000000000007</v>
      </c>
      <c r="N25" s="11">
        <v>11.5</v>
      </c>
      <c r="O25" s="11">
        <v>10.6</v>
      </c>
      <c r="P25" s="11">
        <v>8.5</v>
      </c>
      <c r="Q25" s="4">
        <f t="shared" si="0"/>
        <v>2010</v>
      </c>
    </row>
    <row r="26" spans="1:19">
      <c r="A26" s="12">
        <v>2011</v>
      </c>
      <c r="B26" s="11">
        <v>11.1</v>
      </c>
      <c r="C26" s="11">
        <v>10.4</v>
      </c>
      <c r="D26" s="11">
        <v>9.6999999999999993</v>
      </c>
      <c r="E26" s="11">
        <v>9.1999999999999993</v>
      </c>
      <c r="F26" s="11">
        <v>11.7</v>
      </c>
      <c r="G26" s="11">
        <v>10.6</v>
      </c>
      <c r="H26" s="11">
        <v>11</v>
      </c>
      <c r="I26" s="11">
        <v>11.5</v>
      </c>
      <c r="J26" s="11">
        <v>9.6</v>
      </c>
      <c r="K26" s="11">
        <v>11.5</v>
      </c>
      <c r="L26" s="11">
        <v>11.7</v>
      </c>
      <c r="M26" s="11">
        <v>9.6</v>
      </c>
      <c r="N26" s="11">
        <v>10.4</v>
      </c>
      <c r="O26" s="11">
        <v>10.6</v>
      </c>
      <c r="P26" s="11">
        <v>8.5</v>
      </c>
      <c r="Q26" s="4">
        <f t="shared" si="0"/>
        <v>2011</v>
      </c>
    </row>
    <row r="27" spans="1:19">
      <c r="A27" s="12">
        <v>2012</v>
      </c>
      <c r="B27" s="11">
        <v>10.9</v>
      </c>
      <c r="C27" s="11">
        <v>9.9</v>
      </c>
      <c r="D27" s="11">
        <v>10</v>
      </c>
      <c r="E27" s="11">
        <v>9.1999999999999993</v>
      </c>
      <c r="F27" s="11">
        <v>11</v>
      </c>
      <c r="G27" s="11">
        <v>10.9</v>
      </c>
      <c r="H27" s="11">
        <v>11.3</v>
      </c>
      <c r="I27" s="11">
        <v>11.5</v>
      </c>
      <c r="J27" s="11">
        <v>9.8000000000000007</v>
      </c>
      <c r="K27" s="11">
        <v>10.9</v>
      </c>
      <c r="L27" s="11">
        <v>11.7</v>
      </c>
      <c r="M27" s="11">
        <v>9.3000000000000007</v>
      </c>
      <c r="N27" s="11">
        <v>11.9</v>
      </c>
      <c r="O27" s="11">
        <v>10.1</v>
      </c>
      <c r="P27" s="11">
        <v>8.6</v>
      </c>
      <c r="Q27" s="4">
        <f t="shared" si="0"/>
        <v>2012</v>
      </c>
    </row>
    <row r="28" spans="1:19">
      <c r="A28" s="15">
        <v>2013</v>
      </c>
      <c r="B28" s="11">
        <v>10.5</v>
      </c>
      <c r="C28" s="11">
        <v>9.8000000000000007</v>
      </c>
      <c r="D28" s="11">
        <v>10</v>
      </c>
      <c r="E28" s="11">
        <v>8.8000000000000007</v>
      </c>
      <c r="F28" s="11">
        <v>10.6</v>
      </c>
      <c r="G28" s="11">
        <v>10.1</v>
      </c>
      <c r="H28" s="11">
        <v>10.6</v>
      </c>
      <c r="I28" s="11">
        <v>11.1</v>
      </c>
      <c r="J28" s="11">
        <v>9.1999999999999993</v>
      </c>
      <c r="K28" s="11">
        <v>10.7</v>
      </c>
      <c r="L28" s="11">
        <v>11.3</v>
      </c>
      <c r="M28" s="11">
        <v>9.3000000000000007</v>
      </c>
      <c r="N28" s="11">
        <v>11.3</v>
      </c>
      <c r="O28" s="11">
        <v>9.8000000000000007</v>
      </c>
      <c r="P28" s="11">
        <v>9</v>
      </c>
      <c r="Q28" s="1">
        <f>A28</f>
        <v>2013</v>
      </c>
    </row>
    <row r="29" spans="1:19">
      <c r="A29" s="12">
        <v>2014</v>
      </c>
      <c r="B29" s="11">
        <v>10.6</v>
      </c>
      <c r="C29" s="11">
        <v>9.6</v>
      </c>
      <c r="D29" s="11">
        <v>9.5</v>
      </c>
      <c r="E29" s="11">
        <v>8.6</v>
      </c>
      <c r="F29" s="11">
        <v>10.6</v>
      </c>
      <c r="G29" s="11">
        <v>10.4</v>
      </c>
      <c r="H29" s="11">
        <v>10.8</v>
      </c>
      <c r="I29" s="11">
        <v>11.2</v>
      </c>
      <c r="J29" s="11">
        <v>9.5</v>
      </c>
      <c r="K29" s="11">
        <v>10.9</v>
      </c>
      <c r="L29" s="11">
        <v>11.2</v>
      </c>
      <c r="M29" s="11">
        <v>8.4</v>
      </c>
      <c r="N29" s="11">
        <v>10.9</v>
      </c>
      <c r="O29" s="11">
        <v>10.199999999999999</v>
      </c>
      <c r="P29" s="11">
        <v>8.3000000000000007</v>
      </c>
      <c r="Q29" s="4">
        <v>2014</v>
      </c>
    </row>
    <row r="30" spans="1:19">
      <c r="A30" s="12">
        <v>2015</v>
      </c>
      <c r="B30" s="11">
        <v>10.3</v>
      </c>
      <c r="C30" s="11">
        <v>9.6999999999999993</v>
      </c>
      <c r="D30" s="11">
        <v>9.1</v>
      </c>
      <c r="E30" s="11">
        <v>8.4</v>
      </c>
      <c r="F30" s="11">
        <v>10.199999999999999</v>
      </c>
      <c r="G30" s="11">
        <v>9.6999999999999993</v>
      </c>
      <c r="H30" s="11">
        <v>10.9</v>
      </c>
      <c r="I30" s="11">
        <v>10.7</v>
      </c>
      <c r="J30" s="11">
        <v>9.1</v>
      </c>
      <c r="K30" s="11">
        <v>10.5</v>
      </c>
      <c r="L30" s="11">
        <v>10.8</v>
      </c>
      <c r="M30" s="11">
        <v>8.8000000000000007</v>
      </c>
      <c r="N30" s="11">
        <v>10.1</v>
      </c>
      <c r="O30" s="11">
        <v>9.6</v>
      </c>
      <c r="P30" s="11">
        <v>8.1999999999999993</v>
      </c>
      <c r="Q30" s="4">
        <v>2015</v>
      </c>
    </row>
    <row r="31" spans="1:19">
      <c r="A31" s="12">
        <v>2016</v>
      </c>
      <c r="B31" s="11">
        <v>10.1</v>
      </c>
      <c r="C31" s="11">
        <v>9.4</v>
      </c>
      <c r="D31" s="11">
        <v>8.8000000000000007</v>
      </c>
      <c r="E31" s="11">
        <v>8.8000000000000007</v>
      </c>
      <c r="F31" s="11">
        <v>10.1</v>
      </c>
      <c r="G31" s="11">
        <v>9.4</v>
      </c>
      <c r="H31" s="11">
        <v>10.7</v>
      </c>
      <c r="I31" s="11">
        <v>10.4</v>
      </c>
      <c r="J31" s="11">
        <v>8.9</v>
      </c>
      <c r="K31" s="11">
        <v>10.4</v>
      </c>
      <c r="L31" s="11">
        <v>10.7</v>
      </c>
      <c r="M31" s="11">
        <v>8.1</v>
      </c>
      <c r="N31" s="11">
        <v>11.5</v>
      </c>
      <c r="O31" s="11">
        <v>9.4</v>
      </c>
      <c r="P31" s="11">
        <v>8.8000000000000007</v>
      </c>
      <c r="Q31" s="4">
        <v>2016</v>
      </c>
    </row>
    <row r="32" spans="1:19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"/>
      <c r="S32" s="2"/>
    </row>
    <row r="33" spans="1:19">
      <c r="A33" s="25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7" t="s">
        <v>20</v>
      </c>
      <c r="B34" s="27"/>
      <c r="C34" s="27"/>
      <c r="D34" s="27"/>
      <c r="E34" s="27"/>
      <c r="F34" s="27"/>
      <c r="G34" s="27"/>
      <c r="H34" s="27"/>
      <c r="I34" s="27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6" t="s">
        <v>18</v>
      </c>
      <c r="B36" s="26"/>
    </row>
    <row r="43" spans="1:19">
      <c r="A43" s="5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"/>
    </row>
    <row r="44" spans="1:19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"/>
    </row>
  </sheetData>
  <mergeCells count="4">
    <mergeCell ref="A1:G1"/>
    <mergeCell ref="A3:C3"/>
    <mergeCell ref="A36:B36"/>
    <mergeCell ref="A34:I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sqref="A1:G1"/>
    </sheetView>
  </sheetViews>
  <sheetFormatPr defaultColWidth="9.140625" defaultRowHeight="12.75"/>
  <cols>
    <col min="1" max="1" width="12.140625" style="1" customWidth="1"/>
    <col min="2" max="10" width="9.140625" style="1"/>
    <col min="11" max="11" width="10.7109375" style="1" customWidth="1"/>
    <col min="12" max="16" width="9.140625" style="1"/>
    <col min="17" max="17" width="11.42578125" style="1" customWidth="1"/>
    <col min="18" max="16384" width="9.140625" style="1"/>
  </cols>
  <sheetData>
    <row r="1" spans="1:17" ht="18.75">
      <c r="A1" s="16" t="s">
        <v>19</v>
      </c>
      <c r="B1" s="16"/>
      <c r="C1" s="16"/>
      <c r="D1" s="16"/>
      <c r="E1" s="16"/>
      <c r="F1" s="16"/>
      <c r="G1" s="16"/>
    </row>
    <row r="3" spans="1:17" s="4" customFormat="1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"/>
      <c r="O3" s="3"/>
      <c r="P3" s="3"/>
    </row>
    <row r="4" spans="1:17" ht="38.25">
      <c r="A4" s="19"/>
      <c r="B4" s="20" t="s">
        <v>3</v>
      </c>
      <c r="C4" s="21" t="s">
        <v>4</v>
      </c>
      <c r="D4" s="21" t="s">
        <v>5</v>
      </c>
      <c r="E4" s="21" t="s">
        <v>2</v>
      </c>
      <c r="F4" s="21" t="s">
        <v>0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2"/>
    </row>
    <row r="5" spans="1:17" ht="25.5">
      <c r="A5" s="9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0" t="str">
        <f>A5</f>
        <v>Registration Year</v>
      </c>
    </row>
    <row r="6" spans="1:17">
      <c r="A6" s="5">
        <v>1991</v>
      </c>
      <c r="B6" s="11">
        <v>13.2</v>
      </c>
      <c r="C6" s="11">
        <v>13.8</v>
      </c>
      <c r="D6" s="11">
        <v>14</v>
      </c>
      <c r="E6" s="11">
        <v>13.8</v>
      </c>
      <c r="F6" s="11">
        <v>13</v>
      </c>
      <c r="G6" s="11">
        <v>13.3</v>
      </c>
      <c r="H6" s="11">
        <v>13.2</v>
      </c>
      <c r="I6" s="11">
        <v>12.3</v>
      </c>
      <c r="J6" s="11">
        <v>14.6</v>
      </c>
      <c r="K6" s="11">
        <v>15</v>
      </c>
      <c r="L6" s="11">
        <v>12.3</v>
      </c>
      <c r="M6" s="11">
        <v>14.4</v>
      </c>
      <c r="N6" s="11">
        <v>16.3</v>
      </c>
      <c r="O6" s="11">
        <v>13.4</v>
      </c>
      <c r="P6" s="11">
        <v>14.5</v>
      </c>
      <c r="Q6" s="4">
        <f t="shared" ref="Q6:Q28" si="0">A6</f>
        <v>1991</v>
      </c>
    </row>
    <row r="7" spans="1:17">
      <c r="A7" s="5">
        <v>1992</v>
      </c>
      <c r="B7" s="11">
        <v>12.9</v>
      </c>
      <c r="C7" s="11">
        <v>13.4</v>
      </c>
      <c r="D7" s="11">
        <v>13.2</v>
      </c>
      <c r="E7" s="11">
        <v>13.5</v>
      </c>
      <c r="F7" s="11">
        <v>12.8</v>
      </c>
      <c r="G7" s="11">
        <v>12.9</v>
      </c>
      <c r="H7" s="11">
        <v>13.1</v>
      </c>
      <c r="I7" s="11">
        <v>12.1</v>
      </c>
      <c r="J7" s="11">
        <v>14.4</v>
      </c>
      <c r="K7" s="11">
        <v>14.4</v>
      </c>
      <c r="L7" s="11">
        <v>12.1</v>
      </c>
      <c r="M7" s="11">
        <v>14.4</v>
      </c>
      <c r="N7" s="11">
        <v>16.100000000000001</v>
      </c>
      <c r="O7" s="11">
        <v>13.2</v>
      </c>
      <c r="P7" s="11">
        <v>14.6</v>
      </c>
      <c r="Q7" s="4">
        <f t="shared" si="0"/>
        <v>1992</v>
      </c>
    </row>
    <row r="8" spans="1:17">
      <c r="A8" s="5">
        <v>1993</v>
      </c>
      <c r="B8" s="11">
        <v>12.4</v>
      </c>
      <c r="C8" s="11">
        <v>13</v>
      </c>
      <c r="D8" s="11">
        <v>12.5</v>
      </c>
      <c r="E8" s="11">
        <v>13.2</v>
      </c>
      <c r="F8" s="11">
        <v>12.7</v>
      </c>
      <c r="G8" s="11">
        <v>12.5</v>
      </c>
      <c r="H8" s="11">
        <v>12.4</v>
      </c>
      <c r="I8" s="11">
        <v>11.5</v>
      </c>
      <c r="J8" s="11">
        <v>13.4</v>
      </c>
      <c r="K8" s="11">
        <v>14.2</v>
      </c>
      <c r="L8" s="11">
        <v>11.6</v>
      </c>
      <c r="M8" s="11">
        <v>14.2</v>
      </c>
      <c r="N8" s="11">
        <v>15.2</v>
      </c>
      <c r="O8" s="11">
        <v>12.8</v>
      </c>
      <c r="P8" s="11">
        <v>12.1</v>
      </c>
      <c r="Q8" s="4">
        <f t="shared" si="0"/>
        <v>1993</v>
      </c>
    </row>
    <row r="9" spans="1:17">
      <c r="A9" s="5">
        <v>1994</v>
      </c>
      <c r="B9" s="11">
        <v>12.1</v>
      </c>
      <c r="C9" s="11">
        <v>12.3</v>
      </c>
      <c r="D9" s="11">
        <v>12.5</v>
      </c>
      <c r="E9" s="11">
        <v>13.5</v>
      </c>
      <c r="F9" s="11">
        <v>12.2</v>
      </c>
      <c r="G9" s="11">
        <v>12</v>
      </c>
      <c r="H9" s="11">
        <v>12.3</v>
      </c>
      <c r="I9" s="11">
        <v>11.2</v>
      </c>
      <c r="J9" s="11">
        <v>13.3</v>
      </c>
      <c r="K9" s="11">
        <v>13.7</v>
      </c>
      <c r="L9" s="11">
        <v>11.4</v>
      </c>
      <c r="M9" s="11">
        <v>14.9</v>
      </c>
      <c r="N9" s="11">
        <v>15.2</v>
      </c>
      <c r="O9" s="11">
        <v>12</v>
      </c>
      <c r="P9" s="11">
        <v>12.9</v>
      </c>
      <c r="Q9" s="4">
        <f t="shared" si="0"/>
        <v>1994</v>
      </c>
    </row>
    <row r="10" spans="1:17">
      <c r="A10" s="5">
        <v>1995</v>
      </c>
      <c r="B10" s="11">
        <v>11.8</v>
      </c>
      <c r="C10" s="11">
        <v>11.9</v>
      </c>
      <c r="D10" s="11">
        <v>12.8</v>
      </c>
      <c r="E10" s="11">
        <v>12.7</v>
      </c>
      <c r="F10" s="11">
        <v>12</v>
      </c>
      <c r="G10" s="11">
        <v>11.8</v>
      </c>
      <c r="H10" s="11">
        <v>11.4</v>
      </c>
      <c r="I10" s="11">
        <v>11.1</v>
      </c>
      <c r="J10" s="11">
        <v>13</v>
      </c>
      <c r="K10" s="11">
        <v>13.3</v>
      </c>
      <c r="L10" s="11">
        <v>11.1</v>
      </c>
      <c r="M10" s="11">
        <v>13.9</v>
      </c>
      <c r="N10" s="11">
        <v>13.9</v>
      </c>
      <c r="O10" s="11">
        <v>11.7</v>
      </c>
      <c r="P10" s="11">
        <v>13</v>
      </c>
      <c r="Q10" s="4">
        <f t="shared" si="0"/>
        <v>1995</v>
      </c>
    </row>
    <row r="11" spans="1:17">
      <c r="A11" s="5">
        <v>1996</v>
      </c>
      <c r="B11" s="11">
        <v>11.6</v>
      </c>
      <c r="C11" s="11">
        <v>11.8</v>
      </c>
      <c r="D11" s="11">
        <v>12.4</v>
      </c>
      <c r="E11" s="11">
        <v>12.6</v>
      </c>
      <c r="F11" s="11">
        <v>11.5</v>
      </c>
      <c r="G11" s="11">
        <v>11.8</v>
      </c>
      <c r="H11" s="11">
        <v>11.2</v>
      </c>
      <c r="I11" s="11">
        <v>11</v>
      </c>
      <c r="J11" s="11">
        <v>12.7</v>
      </c>
      <c r="K11" s="11">
        <v>13.4</v>
      </c>
      <c r="L11" s="11">
        <v>10.9</v>
      </c>
      <c r="M11" s="11">
        <v>13</v>
      </c>
      <c r="N11" s="11">
        <v>12.9</v>
      </c>
      <c r="O11" s="11">
        <v>11.7</v>
      </c>
      <c r="P11" s="11">
        <v>12</v>
      </c>
      <c r="Q11" s="4">
        <f t="shared" si="0"/>
        <v>1996</v>
      </c>
    </row>
    <row r="12" spans="1:17">
      <c r="A12" s="5">
        <v>1997</v>
      </c>
      <c r="B12" s="11">
        <v>11.7</v>
      </c>
      <c r="C12" s="11">
        <v>11.9</v>
      </c>
      <c r="D12" s="11">
        <v>12.4</v>
      </c>
      <c r="E12" s="11">
        <v>12.4</v>
      </c>
      <c r="F12" s="11">
        <v>11.5</v>
      </c>
      <c r="G12" s="11">
        <v>11.7</v>
      </c>
      <c r="H12" s="11">
        <v>11.3</v>
      </c>
      <c r="I12" s="11">
        <v>11.1</v>
      </c>
      <c r="J12" s="11">
        <v>12.9</v>
      </c>
      <c r="K12" s="11">
        <v>13.5</v>
      </c>
      <c r="L12" s="11">
        <v>10.9</v>
      </c>
      <c r="M12" s="11">
        <v>13.5</v>
      </c>
      <c r="N12" s="11">
        <v>13.6</v>
      </c>
      <c r="O12" s="11">
        <v>11.9</v>
      </c>
      <c r="P12" s="11">
        <v>11.3</v>
      </c>
      <c r="Q12" s="4">
        <f t="shared" si="0"/>
        <v>1997</v>
      </c>
    </row>
    <row r="13" spans="1:17">
      <c r="A13" s="5">
        <v>1998</v>
      </c>
      <c r="B13" s="11">
        <v>11.3</v>
      </c>
      <c r="C13" s="11">
        <v>11.7</v>
      </c>
      <c r="D13" s="11">
        <v>11.4</v>
      </c>
      <c r="E13" s="11">
        <v>12</v>
      </c>
      <c r="F13" s="11">
        <v>11.6</v>
      </c>
      <c r="G13" s="11">
        <v>11.6</v>
      </c>
      <c r="H13" s="11">
        <v>11.3</v>
      </c>
      <c r="I13" s="11">
        <v>10.4</v>
      </c>
      <c r="J13" s="11">
        <v>12.6</v>
      </c>
      <c r="K13" s="11">
        <v>13</v>
      </c>
      <c r="L13" s="11">
        <v>10.4</v>
      </c>
      <c r="M13" s="11">
        <v>11.8</v>
      </c>
      <c r="N13" s="11">
        <v>12.6</v>
      </c>
      <c r="O13" s="11">
        <v>11.4</v>
      </c>
      <c r="P13" s="11">
        <v>12.5</v>
      </c>
      <c r="Q13" s="4">
        <f t="shared" si="0"/>
        <v>1998</v>
      </c>
    </row>
    <row r="14" spans="1:17">
      <c r="A14" s="12">
        <v>1999</v>
      </c>
      <c r="B14" s="11">
        <v>10.9</v>
      </c>
      <c r="C14" s="11">
        <v>10.8</v>
      </c>
      <c r="D14" s="11">
        <v>11.8</v>
      </c>
      <c r="E14" s="11">
        <v>11.2</v>
      </c>
      <c r="F14" s="11">
        <v>11.1</v>
      </c>
      <c r="G14" s="11">
        <v>11</v>
      </c>
      <c r="H14" s="11">
        <v>10.9</v>
      </c>
      <c r="I14" s="11">
        <v>10.1</v>
      </c>
      <c r="J14" s="11">
        <v>11.8</v>
      </c>
      <c r="K14" s="11">
        <v>12.7</v>
      </c>
      <c r="L14" s="11">
        <v>10.199999999999999</v>
      </c>
      <c r="M14" s="11">
        <v>11.6</v>
      </c>
      <c r="N14" s="11">
        <v>13.8</v>
      </c>
      <c r="O14" s="11">
        <v>10.9</v>
      </c>
      <c r="P14" s="11">
        <v>12.3</v>
      </c>
      <c r="Q14" s="4">
        <f t="shared" si="0"/>
        <v>1999</v>
      </c>
    </row>
    <row r="15" spans="1:17">
      <c r="A15" s="12">
        <v>2000</v>
      </c>
      <c r="B15" s="11">
        <v>10.5</v>
      </c>
      <c r="C15" s="11">
        <v>10.8</v>
      </c>
      <c r="D15" s="11">
        <v>11.9</v>
      </c>
      <c r="E15" s="11">
        <v>11.1</v>
      </c>
      <c r="F15" s="11">
        <v>10.5</v>
      </c>
      <c r="G15" s="11">
        <v>10.6</v>
      </c>
      <c r="H15" s="11">
        <v>10.1</v>
      </c>
      <c r="I15" s="11">
        <v>9.6999999999999993</v>
      </c>
      <c r="J15" s="11">
        <v>11.5</v>
      </c>
      <c r="K15" s="11">
        <v>12.4</v>
      </c>
      <c r="L15" s="11">
        <v>9.8000000000000007</v>
      </c>
      <c r="M15" s="11">
        <v>9.4</v>
      </c>
      <c r="N15" s="11">
        <v>11.3</v>
      </c>
      <c r="O15" s="11">
        <v>10.6</v>
      </c>
      <c r="P15" s="11">
        <v>10.8</v>
      </c>
      <c r="Q15" s="4">
        <f t="shared" si="0"/>
        <v>2000</v>
      </c>
    </row>
    <row r="16" spans="1:17">
      <c r="A16" s="12">
        <v>2001</v>
      </c>
      <c r="B16" s="11">
        <v>10.4</v>
      </c>
      <c r="C16" s="11">
        <v>10.8</v>
      </c>
      <c r="D16" s="11">
        <v>11.9</v>
      </c>
      <c r="E16" s="11">
        <v>10.5</v>
      </c>
      <c r="F16" s="11">
        <v>10.9</v>
      </c>
      <c r="G16" s="11">
        <v>10.199999999999999</v>
      </c>
      <c r="H16" s="11">
        <v>10</v>
      </c>
      <c r="I16" s="11">
        <v>9.6</v>
      </c>
      <c r="J16" s="11">
        <v>11.5</v>
      </c>
      <c r="K16" s="11">
        <v>12.2</v>
      </c>
      <c r="L16" s="11">
        <v>9.5</v>
      </c>
      <c r="M16" s="11">
        <v>10.9</v>
      </c>
      <c r="N16" s="11">
        <v>12.6</v>
      </c>
      <c r="O16" s="11">
        <v>10.9</v>
      </c>
      <c r="P16" s="11">
        <v>10.9</v>
      </c>
      <c r="Q16" s="4">
        <f t="shared" si="0"/>
        <v>2001</v>
      </c>
    </row>
    <row r="17" spans="1:19">
      <c r="A17" s="12">
        <v>2002</v>
      </c>
      <c r="B17" s="11">
        <v>10.1</v>
      </c>
      <c r="C17" s="11">
        <v>10.3</v>
      </c>
      <c r="D17" s="11">
        <v>11.5</v>
      </c>
      <c r="E17" s="11">
        <v>11.2</v>
      </c>
      <c r="F17" s="11">
        <v>10.5</v>
      </c>
      <c r="G17" s="11">
        <v>10.1</v>
      </c>
      <c r="H17" s="11">
        <v>10.1</v>
      </c>
      <c r="I17" s="11">
        <v>9.8000000000000007</v>
      </c>
      <c r="J17" s="11">
        <v>10.9</v>
      </c>
      <c r="K17" s="11">
        <v>10.6</v>
      </c>
      <c r="L17" s="11">
        <v>9.3000000000000007</v>
      </c>
      <c r="M17" s="11">
        <v>10.4</v>
      </c>
      <c r="N17" s="11">
        <v>10.5</v>
      </c>
      <c r="O17" s="11">
        <v>10.3</v>
      </c>
      <c r="P17" s="11">
        <v>11.7</v>
      </c>
      <c r="Q17" s="4">
        <f t="shared" si="0"/>
        <v>2002</v>
      </c>
    </row>
    <row r="18" spans="1:19">
      <c r="A18" s="12">
        <v>2003</v>
      </c>
      <c r="B18" s="11">
        <v>10.3</v>
      </c>
      <c r="C18" s="11">
        <v>10.7</v>
      </c>
      <c r="D18" s="11">
        <v>11.8</v>
      </c>
      <c r="E18" s="11">
        <v>10.9</v>
      </c>
      <c r="F18" s="11">
        <v>10.7</v>
      </c>
      <c r="G18" s="11">
        <v>10.4</v>
      </c>
      <c r="H18" s="11">
        <v>9.9</v>
      </c>
      <c r="I18" s="11">
        <v>10</v>
      </c>
      <c r="J18" s="11">
        <v>11.2</v>
      </c>
      <c r="K18" s="11">
        <v>10.8</v>
      </c>
      <c r="L18" s="11">
        <v>9.6</v>
      </c>
      <c r="M18" s="11">
        <v>10.7</v>
      </c>
      <c r="N18" s="11">
        <v>12.7</v>
      </c>
      <c r="O18" s="11">
        <v>10.9</v>
      </c>
      <c r="P18" s="11">
        <v>12.4</v>
      </c>
      <c r="Q18" s="4">
        <f t="shared" si="0"/>
        <v>2003</v>
      </c>
    </row>
    <row r="19" spans="1:19">
      <c r="A19" s="12">
        <v>2004</v>
      </c>
      <c r="B19" s="11">
        <v>10.6</v>
      </c>
      <c r="C19" s="11">
        <v>11</v>
      </c>
      <c r="D19" s="11">
        <v>11.8</v>
      </c>
      <c r="E19" s="11">
        <v>12</v>
      </c>
      <c r="F19" s="11">
        <v>10.9</v>
      </c>
      <c r="G19" s="11">
        <v>11.2</v>
      </c>
      <c r="H19" s="11">
        <v>10.1</v>
      </c>
      <c r="I19" s="11">
        <v>10.3</v>
      </c>
      <c r="J19" s="11">
        <v>11.7</v>
      </c>
      <c r="K19" s="11">
        <v>11.5</v>
      </c>
      <c r="L19" s="11">
        <v>9.5</v>
      </c>
      <c r="M19" s="11">
        <v>10.4</v>
      </c>
      <c r="N19" s="11">
        <v>11.6</v>
      </c>
      <c r="O19" s="11">
        <v>10.8</v>
      </c>
      <c r="P19" s="11">
        <v>10.7</v>
      </c>
      <c r="Q19" s="4">
        <f t="shared" si="0"/>
        <v>2004</v>
      </c>
    </row>
    <row r="20" spans="1:19">
      <c r="A20" s="12">
        <v>2005</v>
      </c>
      <c r="B20" s="11">
        <v>10.6</v>
      </c>
      <c r="C20" s="11">
        <v>10.8</v>
      </c>
      <c r="D20" s="11">
        <v>11.6</v>
      </c>
      <c r="E20" s="11">
        <v>11.8</v>
      </c>
      <c r="F20" s="11">
        <v>11.1</v>
      </c>
      <c r="G20" s="11">
        <v>11</v>
      </c>
      <c r="H20" s="11">
        <v>10.199999999999999</v>
      </c>
      <c r="I20" s="11">
        <v>10.5</v>
      </c>
      <c r="J20" s="11">
        <v>11.7</v>
      </c>
      <c r="K20" s="11">
        <v>11.2</v>
      </c>
      <c r="L20" s="11">
        <v>9.6999999999999993</v>
      </c>
      <c r="M20" s="11">
        <v>10.9</v>
      </c>
      <c r="N20" s="11">
        <v>11.2</v>
      </c>
      <c r="O20" s="11">
        <v>10.9</v>
      </c>
      <c r="P20" s="11">
        <v>11.1</v>
      </c>
      <c r="Q20" s="4">
        <f t="shared" si="0"/>
        <v>2005</v>
      </c>
    </row>
    <row r="21" spans="1:19">
      <c r="A21" s="12">
        <v>2006</v>
      </c>
      <c r="B21" s="11">
        <v>10.8</v>
      </c>
      <c r="C21" s="11">
        <v>11.4</v>
      </c>
      <c r="D21" s="11">
        <v>12.4</v>
      </c>
      <c r="E21" s="11">
        <v>12.4</v>
      </c>
      <c r="F21" s="11">
        <v>11.6</v>
      </c>
      <c r="G21" s="11">
        <v>11.1</v>
      </c>
      <c r="H21" s="11">
        <v>10.6</v>
      </c>
      <c r="I21" s="11">
        <v>10.199999999999999</v>
      </c>
      <c r="J21" s="11">
        <v>11.4</v>
      </c>
      <c r="K21" s="11">
        <v>11.7</v>
      </c>
      <c r="L21" s="11">
        <v>9.9</v>
      </c>
      <c r="M21" s="11">
        <v>12.8</v>
      </c>
      <c r="N21" s="11">
        <v>13.5</v>
      </c>
      <c r="O21" s="11">
        <v>10.9</v>
      </c>
      <c r="P21" s="11">
        <v>13</v>
      </c>
      <c r="Q21" s="4">
        <f t="shared" si="0"/>
        <v>2006</v>
      </c>
    </row>
    <row r="22" spans="1:19">
      <c r="A22" s="12">
        <v>2007</v>
      </c>
      <c r="B22" s="11">
        <v>11.2</v>
      </c>
      <c r="C22" s="11">
        <v>11.6</v>
      </c>
      <c r="D22" s="11">
        <v>13.1</v>
      </c>
      <c r="E22" s="11">
        <v>12.7</v>
      </c>
      <c r="F22" s="11">
        <v>11.8</v>
      </c>
      <c r="G22" s="11">
        <v>11.8</v>
      </c>
      <c r="H22" s="11">
        <v>11.1</v>
      </c>
      <c r="I22" s="11">
        <v>10.7</v>
      </c>
      <c r="J22" s="11">
        <v>11.8</v>
      </c>
      <c r="K22" s="11">
        <v>11.6</v>
      </c>
      <c r="L22" s="11">
        <v>10.199999999999999</v>
      </c>
      <c r="M22" s="11">
        <v>11.4</v>
      </c>
      <c r="N22" s="11">
        <v>12.2</v>
      </c>
      <c r="O22" s="11">
        <v>11.3</v>
      </c>
      <c r="P22" s="11">
        <v>12.4</v>
      </c>
      <c r="Q22" s="4">
        <f t="shared" si="0"/>
        <v>2007</v>
      </c>
    </row>
    <row r="23" spans="1:19">
      <c r="A23" s="12">
        <v>2008</v>
      </c>
      <c r="B23" s="11">
        <v>11.5</v>
      </c>
      <c r="C23" s="11">
        <v>11.7</v>
      </c>
      <c r="D23" s="11">
        <v>12.6</v>
      </c>
      <c r="E23" s="11">
        <v>12</v>
      </c>
      <c r="F23" s="11">
        <v>12.6</v>
      </c>
      <c r="G23" s="11">
        <v>12</v>
      </c>
      <c r="H23" s="11">
        <v>11.4</v>
      </c>
      <c r="I23" s="11">
        <v>10.9</v>
      </c>
      <c r="J23" s="11">
        <v>12.6</v>
      </c>
      <c r="K23" s="11">
        <v>12.2</v>
      </c>
      <c r="L23" s="11">
        <v>10.7</v>
      </c>
      <c r="M23" s="11">
        <v>12.8</v>
      </c>
      <c r="N23" s="11">
        <v>14</v>
      </c>
      <c r="O23" s="11">
        <v>11.8</v>
      </c>
      <c r="P23" s="11">
        <v>12.3</v>
      </c>
      <c r="Q23" s="4">
        <f t="shared" si="0"/>
        <v>2008</v>
      </c>
    </row>
    <row r="24" spans="1:19">
      <c r="A24" s="12">
        <v>2009</v>
      </c>
      <c r="B24" s="11">
        <v>11.3</v>
      </c>
      <c r="C24" s="11">
        <v>11.8</v>
      </c>
      <c r="D24" s="11">
        <v>13</v>
      </c>
      <c r="E24" s="11">
        <v>12.7</v>
      </c>
      <c r="F24" s="11">
        <v>12</v>
      </c>
      <c r="G24" s="11">
        <v>11.7</v>
      </c>
      <c r="H24" s="11">
        <v>11.4</v>
      </c>
      <c r="I24" s="11">
        <v>10.7</v>
      </c>
      <c r="J24" s="11">
        <v>12.1</v>
      </c>
      <c r="K24" s="11">
        <v>11.7</v>
      </c>
      <c r="L24" s="11">
        <v>10.4</v>
      </c>
      <c r="M24" s="11">
        <v>11.6</v>
      </c>
      <c r="N24" s="11">
        <v>13.7</v>
      </c>
      <c r="O24" s="11">
        <v>11.5</v>
      </c>
      <c r="P24" s="11">
        <v>10.8</v>
      </c>
      <c r="Q24" s="4">
        <f t="shared" si="0"/>
        <v>2009</v>
      </c>
    </row>
    <row r="25" spans="1:19">
      <c r="A25" s="12">
        <v>2010</v>
      </c>
      <c r="B25" s="11">
        <v>11.2</v>
      </c>
      <c r="C25" s="11">
        <v>11.5</v>
      </c>
      <c r="D25" s="11">
        <v>13.1</v>
      </c>
      <c r="E25" s="11">
        <v>12.2</v>
      </c>
      <c r="F25" s="11">
        <v>12.1</v>
      </c>
      <c r="G25" s="11">
        <v>11.6</v>
      </c>
      <c r="H25" s="11">
        <v>10.8</v>
      </c>
      <c r="I25" s="11">
        <v>10.8</v>
      </c>
      <c r="J25" s="11">
        <v>12.2</v>
      </c>
      <c r="K25" s="11">
        <v>11.5</v>
      </c>
      <c r="L25" s="11">
        <v>10.4</v>
      </c>
      <c r="M25" s="11">
        <v>11.3</v>
      </c>
      <c r="N25" s="11">
        <v>13</v>
      </c>
      <c r="O25" s="11">
        <v>11.2</v>
      </c>
      <c r="P25" s="11">
        <v>11.2</v>
      </c>
      <c r="Q25" s="4">
        <f t="shared" si="0"/>
        <v>2010</v>
      </c>
    </row>
    <row r="26" spans="1:19">
      <c r="A26" s="12">
        <v>2011</v>
      </c>
      <c r="B26" s="11">
        <v>11.1</v>
      </c>
      <c r="C26" s="11">
        <v>11.8</v>
      </c>
      <c r="D26" s="11">
        <v>12.7</v>
      </c>
      <c r="E26" s="11">
        <v>11.8</v>
      </c>
      <c r="F26" s="11">
        <v>12.4</v>
      </c>
      <c r="G26" s="11">
        <v>11</v>
      </c>
      <c r="H26" s="11">
        <v>10.7</v>
      </c>
      <c r="I26" s="11">
        <v>10.6</v>
      </c>
      <c r="J26" s="11">
        <v>11.7</v>
      </c>
      <c r="K26" s="11">
        <v>11.8</v>
      </c>
      <c r="L26" s="11">
        <v>10.199999999999999</v>
      </c>
      <c r="M26" s="11">
        <v>11.7</v>
      </c>
      <c r="N26" s="11">
        <v>11.7</v>
      </c>
      <c r="O26" s="11">
        <v>11.2</v>
      </c>
      <c r="P26" s="11">
        <v>11.2</v>
      </c>
      <c r="Q26" s="4">
        <f t="shared" si="0"/>
        <v>2011</v>
      </c>
    </row>
    <row r="27" spans="1:19">
      <c r="A27" s="12">
        <v>2012</v>
      </c>
      <c r="B27" s="11">
        <v>10.9</v>
      </c>
      <c r="C27" s="11">
        <v>11.4</v>
      </c>
      <c r="D27" s="11">
        <v>13.3</v>
      </c>
      <c r="E27" s="11">
        <v>11.8</v>
      </c>
      <c r="F27" s="11">
        <v>11.7</v>
      </c>
      <c r="G27" s="11">
        <v>11.4</v>
      </c>
      <c r="H27" s="11">
        <v>10.9</v>
      </c>
      <c r="I27" s="11">
        <v>10.5</v>
      </c>
      <c r="J27" s="11">
        <v>12.1</v>
      </c>
      <c r="K27" s="11">
        <v>11.2</v>
      </c>
      <c r="L27" s="11">
        <v>10.1</v>
      </c>
      <c r="M27" s="11">
        <v>11.3</v>
      </c>
      <c r="N27" s="11">
        <v>13.6</v>
      </c>
      <c r="O27" s="11">
        <v>10.6</v>
      </c>
      <c r="P27" s="11">
        <v>11.4</v>
      </c>
      <c r="Q27" s="4">
        <f t="shared" si="0"/>
        <v>2012</v>
      </c>
    </row>
    <row r="28" spans="1:19">
      <c r="A28" s="15">
        <v>2013</v>
      </c>
      <c r="B28" s="11">
        <v>10.5</v>
      </c>
      <c r="C28" s="11">
        <v>11.3</v>
      </c>
      <c r="D28" s="11">
        <v>13.3</v>
      </c>
      <c r="E28" s="11">
        <v>11.3</v>
      </c>
      <c r="F28" s="11">
        <v>11.3</v>
      </c>
      <c r="G28" s="11">
        <v>10.7</v>
      </c>
      <c r="H28" s="11">
        <v>10.199999999999999</v>
      </c>
      <c r="I28" s="11">
        <v>10.1</v>
      </c>
      <c r="J28" s="11">
        <v>11.3</v>
      </c>
      <c r="K28" s="11">
        <v>11.1</v>
      </c>
      <c r="L28" s="11">
        <v>9.6999999999999993</v>
      </c>
      <c r="M28" s="11">
        <v>11.4</v>
      </c>
      <c r="N28" s="11">
        <v>12.9</v>
      </c>
      <c r="O28" s="11">
        <v>10.3</v>
      </c>
      <c r="P28" s="11">
        <v>11.8</v>
      </c>
      <c r="Q28" s="1">
        <f t="shared" si="0"/>
        <v>2013</v>
      </c>
    </row>
    <row r="29" spans="1:19">
      <c r="A29" s="12">
        <v>2014</v>
      </c>
      <c r="B29" s="11">
        <v>10.6</v>
      </c>
      <c r="C29" s="11">
        <v>11.1</v>
      </c>
      <c r="D29" s="11">
        <v>12.8</v>
      </c>
      <c r="E29" s="11">
        <v>11</v>
      </c>
      <c r="F29" s="11">
        <v>11.5</v>
      </c>
      <c r="G29" s="11">
        <v>11.1</v>
      </c>
      <c r="H29" s="11">
        <v>10.4</v>
      </c>
      <c r="I29" s="11">
        <v>10.199999999999999</v>
      </c>
      <c r="J29" s="11">
        <v>11.7</v>
      </c>
      <c r="K29" s="11">
        <v>11.3</v>
      </c>
      <c r="L29" s="11">
        <v>9.6999999999999993</v>
      </c>
      <c r="M29" s="11">
        <v>10.3</v>
      </c>
      <c r="N29" s="11">
        <v>12.5</v>
      </c>
      <c r="O29" s="11">
        <v>10.7</v>
      </c>
      <c r="P29" s="11">
        <v>11.1</v>
      </c>
      <c r="Q29" s="4">
        <v>2014</v>
      </c>
    </row>
    <row r="30" spans="1:19">
      <c r="A30" s="12">
        <v>2015</v>
      </c>
      <c r="B30" s="11">
        <v>10.3</v>
      </c>
      <c r="C30" s="11">
        <v>11.4</v>
      </c>
      <c r="D30" s="11">
        <v>12.3</v>
      </c>
      <c r="E30" s="11">
        <v>10.9</v>
      </c>
      <c r="F30" s="11">
        <v>11.1</v>
      </c>
      <c r="G30" s="11">
        <v>10.4</v>
      </c>
      <c r="H30" s="11">
        <v>10.4</v>
      </c>
      <c r="I30" s="11">
        <v>9.6999999999999993</v>
      </c>
      <c r="J30" s="11">
        <v>11.4</v>
      </c>
      <c r="K30" s="11">
        <v>11.1</v>
      </c>
      <c r="L30" s="11">
        <v>9.1999999999999993</v>
      </c>
      <c r="M30" s="11">
        <v>10.9</v>
      </c>
      <c r="N30" s="11">
        <v>11.6</v>
      </c>
      <c r="O30" s="11">
        <v>10.1</v>
      </c>
      <c r="P30" s="11">
        <v>11.1</v>
      </c>
      <c r="Q30" s="4">
        <v>2015</v>
      </c>
    </row>
    <row r="31" spans="1:19">
      <c r="A31" s="28">
        <v>2016</v>
      </c>
      <c r="B31" s="29">
        <v>10.1</v>
      </c>
      <c r="C31" s="29">
        <v>11.1</v>
      </c>
      <c r="D31" s="29">
        <v>12</v>
      </c>
      <c r="E31" s="29">
        <v>11.5</v>
      </c>
      <c r="F31" s="29">
        <v>11</v>
      </c>
      <c r="G31" s="29">
        <v>10.1</v>
      </c>
      <c r="H31" s="29">
        <v>10.3</v>
      </c>
      <c r="I31" s="29">
        <v>9.4</v>
      </c>
      <c r="J31" s="29">
        <v>11.1</v>
      </c>
      <c r="K31" s="29">
        <v>11</v>
      </c>
      <c r="L31" s="29">
        <v>9</v>
      </c>
      <c r="M31" s="29">
        <v>10</v>
      </c>
      <c r="N31" s="29">
        <v>13.3</v>
      </c>
      <c r="O31" s="29">
        <v>9.9</v>
      </c>
      <c r="P31" s="29">
        <v>11.9</v>
      </c>
      <c r="Q31" s="18">
        <v>2016</v>
      </c>
    </row>
    <row r="32" spans="1:19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13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7" t="s">
        <v>21</v>
      </c>
      <c r="B34" s="27"/>
      <c r="C34" s="27"/>
      <c r="D34" s="27"/>
      <c r="E34" s="27"/>
      <c r="F34" s="27"/>
      <c r="G34" s="27"/>
      <c r="H34" s="27"/>
      <c r="I34" s="27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6" t="s">
        <v>18</v>
      </c>
      <c r="B36" s="2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5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/>
      <c r="R39" s="2"/>
      <c r="S39" s="2"/>
    </row>
    <row r="40" spans="1:19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4"/>
      <c r="R40" s="2"/>
      <c r="S40" s="2"/>
    </row>
    <row r="41" spans="1:19" ht="409.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409.6">
      <c r="A42" s="5"/>
      <c r="B42" s="5"/>
    </row>
    <row r="43" spans="1:19">
      <c r="A43" s="4"/>
      <c r="B43" s="4"/>
    </row>
    <row r="44" spans="1:19">
      <c r="A44" s="8"/>
      <c r="B44" s="11"/>
    </row>
    <row r="45" spans="1:19">
      <c r="A45" s="8"/>
      <c r="B45" s="11"/>
    </row>
    <row r="46" spans="1:19">
      <c r="A46" s="8"/>
      <c r="B46" s="11"/>
    </row>
    <row r="47" spans="1:19">
      <c r="A47" s="8"/>
      <c r="B47" s="11"/>
    </row>
    <row r="48" spans="1:19">
      <c r="A48" s="8"/>
      <c r="B48" s="11"/>
    </row>
    <row r="49" spans="1:2">
      <c r="A49" s="8"/>
      <c r="B49" s="11"/>
    </row>
    <row r="50" spans="1:2">
      <c r="A50" s="8"/>
      <c r="B50" s="11"/>
    </row>
    <row r="51" spans="1:2">
      <c r="A51" s="8"/>
      <c r="B51" s="11"/>
    </row>
    <row r="52" spans="1:2">
      <c r="A52" s="8"/>
      <c r="B52" s="11"/>
    </row>
    <row r="53" spans="1:2">
      <c r="A53" s="8"/>
      <c r="B53" s="11"/>
    </row>
    <row r="54" spans="1:2">
      <c r="A54" s="7"/>
      <c r="B54" s="11"/>
    </row>
    <row r="55" spans="1:2">
      <c r="A55" s="8"/>
      <c r="B55" s="11"/>
    </row>
    <row r="56" spans="1:2">
      <c r="A56" s="8"/>
      <c r="B56" s="11"/>
    </row>
    <row r="57" spans="1:2">
      <c r="A57" s="8"/>
      <c r="B57" s="11"/>
    </row>
    <row r="58" spans="1:2">
      <c r="A58" s="8"/>
      <c r="B58" s="11"/>
    </row>
  </sheetData>
  <mergeCells count="4">
    <mergeCell ref="A1:G1"/>
    <mergeCell ref="A34:I34"/>
    <mergeCell ref="A36:B36"/>
    <mergeCell ref="A3:M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A17417011</value>
    </field>
    <field name="Objective-Title">
      <value order="0">Table BT.09 Birth rates by NHS Board area - 1991 to current year</value>
    </field>
    <field name="Objective-Description">
      <value order="0"/>
    </field>
    <field name="Objective-CreationStamp">
      <value order="0">2017-04-11T13:21:58Z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2017-07-24T12:00:00Z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2016-2021</value>
    </field>
    <field name="Objective-Parent">
      <value order="0">National Records of Scotland (NRS): Vital Events: Publications: Vital Events Reference Tables: 2016-2021</value>
    </field>
    <field name="Objective-State">
      <value order="0">Being Edited</value>
    </field>
    <field name="Objective-VersionId">
      <value order="0">vA25658863</value>
    </field>
    <field name="Objective-Version">
      <value order="0">0.6</value>
    </field>
    <field name="Objective-VersionNumber">
      <value order="0">6</value>
    </field>
    <field name="Objective-VersionComment">
      <value order="0"/>
    </field>
    <field name="Objective-FileNumber">
      <value order="0">qA613869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Standardised birth rates</vt:lpstr>
      <vt:lpstr>'Overall birth rates'!Print_Area</vt:lpstr>
      <vt:lpstr>'Standardised birth rates'!Print_Area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/>
  <cp:lastModifiedBy>u209365</cp:lastModifiedBy>
  <cp:lastPrinted>2017-06-19T15:37:45Z</cp:lastPrinted>
  <dcterms:created xsi:type="dcterms:W3CDTF">2010-07-15T15:31:04Z</dcterms:created>
  <dcterms:modified xsi:type="dcterms:W3CDTF">2017-07-25T09:22:39Z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A17417011</vt:lpwstr>
  </property>
  <property fmtid="{D5CDD505-2E9C-101B-9397-08002B2CF9AE}" pid="3" name="Objective-Title">
    <vt:lpwstr>Table BT.09 Birth rates by NHS Board area - 1991 to current year</vt:lpwstr>
  </property>
  <property fmtid="{D5CDD505-2E9C-101B-9397-08002B2CF9AE}" pid="4" name="Objective-Comment">
    <vt:lpwstr>
    </vt:lpwstr>
  </property>
  <property fmtid="{D5CDD505-2E9C-101B-9397-08002B2CF9AE}" pid="5" name="Objective-CreationStamp">
    <vt:filetime>2017-04-11T13:22:01Z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
    </vt:lpwstr>
  </property>
  <property fmtid="{D5CDD505-2E9C-101B-9397-08002B2CF9AE}" pid="9" name="Objective-ModificationStamp">
    <vt:filetime>2017-07-24T12:00:00Z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2016-2021:</vt:lpwstr>
  </property>
  <property fmtid="{D5CDD505-2E9C-101B-9397-08002B2CF9AE}" pid="12" name="Objective-Parent">
    <vt:lpwstr>National Records of Scotland (NRS): Vital Events: Publications: Vital Events Reference Tables: 2016-2021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0.6</vt:lpwstr>
  </property>
  <property fmtid="{D5CDD505-2E9C-101B-9397-08002B2CF9AE}" pid="15" name="Objective-VersionNumber">
    <vt:r8>6</vt:r8>
  </property>
  <property fmtid="{D5CDD505-2E9C-101B-9397-08002B2CF9AE}" pid="16" name="Objective-VersionComment">
    <vt:lpwstr>
    </vt:lpwstr>
  </property>
  <property fmtid="{D5CDD505-2E9C-101B-9397-08002B2CF9AE}" pid="17" name="Objective-FileNumber">
    <vt:lpwstr>PROJ/11647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vA25658863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</Properties>
</file>