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210" windowWidth="14220" windowHeight="8070"/>
  </bookViews>
  <sheets>
    <sheet name="Overall death rates" sheetId="4" r:id="rId1"/>
    <sheet name="&quot;Standardised&quot; death rates" sheetId="3" r:id="rId2"/>
  </sheets>
  <definedNames>
    <definedName name="_xlnm.Print_Area" localSheetId="1">'"Standardised" death rates'!$A$1:$Q$37</definedName>
    <definedName name="_xlnm.Print_Area" localSheetId="0">'Overall death rates'!$A$1:$Q$37</definedName>
  </definedNames>
  <calcPr calcId="145621"/>
</workbook>
</file>

<file path=xl/calcChain.xml><?xml version="1.0" encoding="utf-8"?>
<calcChain xmlns="http://schemas.openxmlformats.org/spreadsheetml/2006/main">
  <c r="Q30" i="3" l="1"/>
  <c r="Q30" i="4"/>
  <c r="Q29" i="3"/>
  <c r="Q29" i="4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7" i="4"/>
  <c r="Q7" i="3"/>
  <c r="Q6" i="4"/>
  <c r="Q6" i="3"/>
</calcChain>
</file>

<file path=xl/sharedStrings.xml><?xml version="1.0" encoding="utf-8"?>
<sst xmlns="http://schemas.openxmlformats.org/spreadsheetml/2006/main" count="42" uniqueCount="22">
  <si>
    <t>Fife</t>
  </si>
  <si>
    <t>Registration Year</t>
  </si>
  <si>
    <t>Dumfries &amp; Galloway</t>
  </si>
  <si>
    <t>Scotland</t>
  </si>
  <si>
    <t>Deaths per 1,000 population</t>
  </si>
  <si>
    <t>Ayrshire &amp; Arran</t>
  </si>
  <si>
    <t>Borders</t>
  </si>
  <si>
    <t>Forth Valley</t>
  </si>
  <si>
    <t>Grampian</t>
  </si>
  <si>
    <t>Greater Glasgow &amp; Clyde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</si>
  <si>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</si>
  <si>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</si>
  <si>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</si>
  <si>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</si>
  <si>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</si>
  <si>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</si>
  <si>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</si>
  <si>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Footnote</t>
  </si>
  <si>
    <t xml:space="preserve">1) The statistics for each Health Board's area are based on the Board boundaries that apply with effect from 1st April 2014.  </t>
  </si>
  <si>
    <t>© Crown Copyright 2017</t>
  </si>
  <si>
    <r>
      <t>Table DT.10: Death rates by post-April 2014 NHS Board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area 1991 to 2016</t>
    </r>
  </si>
  <si>
    <t>Deaths per 1,000 population - 'standardised' using the age/sex-specific rates for Scotland as a whole (as in Vital Events Reference Table 1.03)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</si>
</sst>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9" fillId="0" borderId="0"/>
    <xf numFmtId="0" fontId="3" fillId="0" borderId="0"/>
    <xf numFmtId="0" fontId="9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5">
    <xf numFmtId="0" fontId="0" fillId="0" borderId="0" xfId="0"/>
    <xf numFmtId="0" fontId="0" fillId="33" borderId="0" xfId="0" applyFill="1" applyBorder="1"/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/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/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164" fontId="3" fillId="33" borderId="0" xfId="0" applyNumberFormat="1" applyFont="1" applyFill="1" applyBorder="1"/>
    <xf numFmtId="164" fontId="3" fillId="33" borderId="0" xfId="38" applyNumberFormat="1" applyFont="1" applyFill="1" applyBorder="1" applyAlignment="1">
      <alignment horizontal="right"/>
    </xf>
    <xf numFmtId="0" fontId="8" fillId="33" borderId="0" xfId="0" applyFont="1" applyFill="1" applyBorder="1"/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/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/>
    <xf numFmtId="0" fontId="3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/>
    <xf numFmtId="0" fontId="3" fillId="33" borderId="10" xfId="0" applyFont="1" applyFill="1" applyBorder="1" applyAlignment="1">
      <alignment horizontal="right" vertical="top" wrapText="1"/>
    </xf>
    <xf numFmtId="0" fontId="0" fillId="33" borderId="10" xfId="0" applyFill="1" applyBorder="1"/>
  </cellXfs>
  <cellStyles count="74">
    <cellStyle name="20% - Accent1" xfId="1" builtinId="30" customBuiltin="1"/>
    <cellStyle name="20% - Accent1 2" xfId="46"/>
    <cellStyle name="20% - Accent1 3" xfId="62"/>
    <cellStyle name="20% - Accent2" xfId="2" builtinId="34" customBuiltin="1"/>
    <cellStyle name="20% - Accent2 2" xfId="48"/>
    <cellStyle name="20% - Accent2 3" xfId="64"/>
    <cellStyle name="20% - Accent3" xfId="3" builtinId="38" customBuiltin="1"/>
    <cellStyle name="20% - Accent3 2" xfId="50"/>
    <cellStyle name="20% - Accent3 3" xfId="66"/>
    <cellStyle name="20% - Accent4" xfId="4" builtinId="42" customBuiltin="1"/>
    <cellStyle name="20% - Accent4 2" xfId="52"/>
    <cellStyle name="20% - Accent4 3" xfId="68"/>
    <cellStyle name="20% - Accent5" xfId="5" builtinId="46" customBuiltin="1"/>
    <cellStyle name="20% - Accent5 2" xfId="54"/>
    <cellStyle name="20% - Accent5 3" xfId="70"/>
    <cellStyle name="20% - Accent6" xfId="6" builtinId="50" customBuiltin="1"/>
    <cellStyle name="20% - Accent6 2" xfId="56"/>
    <cellStyle name="20% - Accent6 3" xfId="72"/>
    <cellStyle name="40% - Accent1" xfId="7" builtinId="31" customBuiltin="1"/>
    <cellStyle name="40% - Accent1 2" xfId="47"/>
    <cellStyle name="40% - Accent1 3" xfId="63"/>
    <cellStyle name="40% - Accent2" xfId="8" builtinId="35" customBuiltin="1"/>
    <cellStyle name="40% - Accent2 2" xfId="49"/>
    <cellStyle name="40% - Accent2 3" xfId="65"/>
    <cellStyle name="40% - Accent3" xfId="9" builtinId="39" customBuiltin="1"/>
    <cellStyle name="40% - Accent3 2" xfId="51"/>
    <cellStyle name="40% - Accent3 3" xfId="67"/>
    <cellStyle name="40% - Accent4" xfId="10" builtinId="43" customBuiltin="1"/>
    <cellStyle name="40% - Accent4 2" xfId="53"/>
    <cellStyle name="40% - Accent4 3" xfId="69"/>
    <cellStyle name="40% - Accent5" xfId="11" builtinId="47" customBuiltin="1"/>
    <cellStyle name="40% - Accent5 2" xfId="55"/>
    <cellStyle name="40% - Accent5 3" xfId="71"/>
    <cellStyle name="40% - Accent6" xfId="12" builtinId="51" customBuiltin="1"/>
    <cellStyle name="40% - Accent6 2" xfId="57"/>
    <cellStyle name="40% - Accent6 3" xfId="73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9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8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 4" xfId="60"/>
    <cellStyle name="Normal_1.3" xfId="38"/>
    <cellStyle name="Note 2" xfId="39"/>
    <cellStyle name="Note 3" xfId="45"/>
    <cellStyle name="Note 4" xfId="6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Normal="100" workbookViewId="0">
      <selection sqref="A1:G1"/>
    </sheetView>
  </sheetViews>
  <sheetFormatPr defaultColWidth="11.7109375" defaultRowHeight="12.75"/>
  <cols>
    <col min="1" max="11" width="11.7109375" style="1"/>
    <col min="12" max="12" width="11.7109375" style="1" customWidth="1"/>
    <col min="13" max="16384" width="11.7109375" style="1"/>
  </cols>
  <sheetData>
    <row r="1" spans="1:17" ht="18.75">
      <c r="A1" s="12" t="s">
        <v>20</v>
      </c>
      <c r="B1" s="12"/>
      <c r="C1" s="12"/>
      <c r="D1" s="12"/>
      <c r="E1" s="12"/>
      <c r="F1" s="12"/>
      <c r="G1" s="12"/>
    </row>
    <row r="3" spans="1:17">
      <c r="A3" s="13" t="s">
        <v>4</v>
      </c>
      <c r="B3" s="13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</row>
    <row r="5" spans="1:17" ht="38.25">
      <c r="A5" s="16"/>
      <c r="B5" s="17" t="s">
        <v>3</v>
      </c>
      <c r="C5" s="18" t="s">
        <v>5</v>
      </c>
      <c r="D5" s="18" t="s">
        <v>6</v>
      </c>
      <c r="E5" s="18" t="s">
        <v>2</v>
      </c>
      <c r="F5" s="18" t="s">
        <v>0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9"/>
    </row>
    <row r="6" spans="1:17" ht="25.5">
      <c r="A6" s="20" t="s">
        <v>1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 t="str">
        <f>A6</f>
        <v>Registration Year</v>
      </c>
    </row>
    <row r="7" spans="1:17">
      <c r="A7" s="4">
        <v>1991</v>
      </c>
      <c r="B7" s="8">
        <v>12</v>
      </c>
      <c r="C7" s="9">
        <v>12.3</v>
      </c>
      <c r="D7" s="9">
        <v>13.8</v>
      </c>
      <c r="E7" s="9">
        <v>13.1</v>
      </c>
      <c r="F7" s="9">
        <v>12</v>
      </c>
      <c r="G7" s="9">
        <v>11.4</v>
      </c>
      <c r="H7" s="9">
        <v>10.4</v>
      </c>
      <c r="I7" s="9">
        <v>12.9</v>
      </c>
      <c r="J7" s="9">
        <v>12</v>
      </c>
      <c r="K7" s="9">
        <v>10.9</v>
      </c>
      <c r="L7" s="9">
        <v>11.8</v>
      </c>
      <c r="M7" s="9">
        <v>11.8</v>
      </c>
      <c r="N7" s="9">
        <v>10.4</v>
      </c>
      <c r="O7" s="9">
        <v>12.8</v>
      </c>
      <c r="P7" s="9">
        <v>15</v>
      </c>
      <c r="Q7" s="3">
        <f t="shared" ref="Q7:Q30" si="0">A7</f>
        <v>1991</v>
      </c>
    </row>
    <row r="8" spans="1:17">
      <c r="A8" s="4">
        <v>1992</v>
      </c>
      <c r="B8" s="8">
        <v>12</v>
      </c>
      <c r="C8" s="9">
        <v>12</v>
      </c>
      <c r="D8" s="9">
        <v>13</v>
      </c>
      <c r="E8" s="9">
        <v>13.1</v>
      </c>
      <c r="F8" s="9">
        <v>11.6</v>
      </c>
      <c r="G8" s="9">
        <v>11.7</v>
      </c>
      <c r="H8" s="9">
        <v>10.4</v>
      </c>
      <c r="I8" s="9">
        <v>13.1</v>
      </c>
      <c r="J8" s="9">
        <v>11.8</v>
      </c>
      <c r="K8" s="9">
        <v>11</v>
      </c>
      <c r="L8" s="9">
        <v>11.5</v>
      </c>
      <c r="M8" s="9">
        <v>12.9</v>
      </c>
      <c r="N8" s="9">
        <v>11.2</v>
      </c>
      <c r="O8" s="9">
        <v>13.1</v>
      </c>
      <c r="P8" s="9">
        <v>14.2</v>
      </c>
      <c r="Q8" s="3">
        <f t="shared" si="0"/>
        <v>1992</v>
      </c>
    </row>
    <row r="9" spans="1:17">
      <c r="A9" s="4">
        <v>1993</v>
      </c>
      <c r="B9" s="8">
        <v>12.6</v>
      </c>
      <c r="C9" s="9">
        <v>13.3</v>
      </c>
      <c r="D9" s="9">
        <v>13.3</v>
      </c>
      <c r="E9" s="9">
        <v>13.2</v>
      </c>
      <c r="F9" s="9">
        <v>11.8</v>
      </c>
      <c r="G9" s="9">
        <v>12.1</v>
      </c>
      <c r="H9" s="9">
        <v>11.1</v>
      </c>
      <c r="I9" s="9">
        <v>13.6</v>
      </c>
      <c r="J9" s="9">
        <v>12.6</v>
      </c>
      <c r="K9" s="9">
        <v>11.9</v>
      </c>
      <c r="L9" s="9">
        <v>11.9</v>
      </c>
      <c r="M9" s="9">
        <v>13.2</v>
      </c>
      <c r="N9" s="9">
        <v>12.6</v>
      </c>
      <c r="O9" s="9">
        <v>13.6</v>
      </c>
      <c r="P9" s="9">
        <v>15.7</v>
      </c>
      <c r="Q9" s="3">
        <f t="shared" si="0"/>
        <v>1993</v>
      </c>
    </row>
    <row r="10" spans="1:17">
      <c r="A10" s="4">
        <v>1994</v>
      </c>
      <c r="B10" s="8">
        <v>11.6</v>
      </c>
      <c r="C10" s="9">
        <v>12.2</v>
      </c>
      <c r="D10" s="9">
        <v>12.8</v>
      </c>
      <c r="E10" s="9">
        <v>12.4</v>
      </c>
      <c r="F10" s="9">
        <v>11.1</v>
      </c>
      <c r="G10" s="9">
        <v>11.6</v>
      </c>
      <c r="H10" s="9">
        <v>10</v>
      </c>
      <c r="I10" s="9">
        <v>12.6</v>
      </c>
      <c r="J10" s="9">
        <v>12</v>
      </c>
      <c r="K10" s="9">
        <v>10.9</v>
      </c>
      <c r="L10" s="9">
        <v>10.8</v>
      </c>
      <c r="M10" s="9">
        <v>11.9</v>
      </c>
      <c r="N10" s="9">
        <v>11.6</v>
      </c>
      <c r="O10" s="9">
        <v>12.5</v>
      </c>
      <c r="P10" s="9">
        <v>14.6</v>
      </c>
      <c r="Q10" s="3">
        <f t="shared" si="0"/>
        <v>1994</v>
      </c>
    </row>
    <row r="11" spans="1:17">
      <c r="A11" s="4">
        <v>1995</v>
      </c>
      <c r="B11" s="8">
        <v>11.9</v>
      </c>
      <c r="C11" s="9">
        <v>12.4</v>
      </c>
      <c r="D11" s="9">
        <v>13.2</v>
      </c>
      <c r="E11" s="9">
        <v>11.9</v>
      </c>
      <c r="F11" s="9">
        <v>11.4</v>
      </c>
      <c r="G11" s="9">
        <v>11.1</v>
      </c>
      <c r="H11" s="9">
        <v>10.3</v>
      </c>
      <c r="I11" s="9">
        <v>13</v>
      </c>
      <c r="J11" s="9">
        <v>12.3</v>
      </c>
      <c r="K11" s="9">
        <v>11.2</v>
      </c>
      <c r="L11" s="9">
        <v>11.1</v>
      </c>
      <c r="M11" s="9">
        <v>11.9</v>
      </c>
      <c r="N11" s="9">
        <v>10.1</v>
      </c>
      <c r="O11" s="9">
        <v>12.7</v>
      </c>
      <c r="P11" s="9">
        <v>14.9</v>
      </c>
      <c r="Q11" s="3">
        <f t="shared" si="0"/>
        <v>1995</v>
      </c>
    </row>
    <row r="12" spans="1:17">
      <c r="A12" s="4">
        <v>1996</v>
      </c>
      <c r="B12" s="8">
        <v>11.9</v>
      </c>
      <c r="C12" s="9">
        <v>12.1</v>
      </c>
      <c r="D12" s="9">
        <v>12.8</v>
      </c>
      <c r="E12" s="9">
        <v>12.7</v>
      </c>
      <c r="F12" s="9">
        <v>11.5</v>
      </c>
      <c r="G12" s="9">
        <v>11.7</v>
      </c>
      <c r="H12" s="9">
        <v>9.9</v>
      </c>
      <c r="I12" s="9">
        <v>13</v>
      </c>
      <c r="J12" s="9">
        <v>12.1</v>
      </c>
      <c r="K12" s="9">
        <v>11.3</v>
      </c>
      <c r="L12" s="9">
        <v>11.4</v>
      </c>
      <c r="M12" s="9">
        <v>11.6</v>
      </c>
      <c r="N12" s="9">
        <v>11</v>
      </c>
      <c r="O12" s="9">
        <v>12.9</v>
      </c>
      <c r="P12" s="9">
        <v>15.1</v>
      </c>
      <c r="Q12" s="3">
        <f t="shared" si="0"/>
        <v>1996</v>
      </c>
    </row>
    <row r="13" spans="1:17">
      <c r="A13" s="4">
        <v>1997</v>
      </c>
      <c r="B13" s="8">
        <v>11.7</v>
      </c>
      <c r="C13" s="9">
        <v>12.8</v>
      </c>
      <c r="D13" s="9">
        <v>12.9</v>
      </c>
      <c r="E13" s="9">
        <v>12.3</v>
      </c>
      <c r="F13" s="9">
        <v>11.2</v>
      </c>
      <c r="G13" s="9">
        <v>11</v>
      </c>
      <c r="H13" s="9">
        <v>9.8000000000000007</v>
      </c>
      <c r="I13" s="9">
        <v>12.7</v>
      </c>
      <c r="J13" s="9">
        <v>12.1</v>
      </c>
      <c r="K13" s="9">
        <v>11.3</v>
      </c>
      <c r="L13" s="9">
        <v>10.9</v>
      </c>
      <c r="M13" s="9">
        <v>12.1</v>
      </c>
      <c r="N13" s="9">
        <v>10.7</v>
      </c>
      <c r="O13" s="9">
        <v>12.3</v>
      </c>
      <c r="P13" s="9">
        <v>14.9</v>
      </c>
      <c r="Q13" s="3">
        <f t="shared" si="0"/>
        <v>1997</v>
      </c>
    </row>
    <row r="14" spans="1:17">
      <c r="A14" s="4">
        <v>1998</v>
      </c>
      <c r="B14" s="8">
        <v>11.7</v>
      </c>
      <c r="C14" s="9">
        <v>12.2</v>
      </c>
      <c r="D14" s="9">
        <v>12.6</v>
      </c>
      <c r="E14" s="9">
        <v>12.2</v>
      </c>
      <c r="F14" s="9">
        <v>11.5</v>
      </c>
      <c r="G14" s="9">
        <v>11</v>
      </c>
      <c r="H14" s="9">
        <v>9.9</v>
      </c>
      <c r="I14" s="9">
        <v>12.8</v>
      </c>
      <c r="J14" s="9">
        <v>12.3</v>
      </c>
      <c r="K14" s="9">
        <v>10.9</v>
      </c>
      <c r="L14" s="9">
        <v>10.8</v>
      </c>
      <c r="M14" s="9">
        <v>12.5</v>
      </c>
      <c r="N14" s="9">
        <v>10.7</v>
      </c>
      <c r="O14" s="9">
        <v>12.5</v>
      </c>
      <c r="P14" s="9">
        <v>14.3</v>
      </c>
      <c r="Q14" s="3">
        <f t="shared" si="0"/>
        <v>1998</v>
      </c>
    </row>
    <row r="15" spans="1:17">
      <c r="A15" s="7">
        <v>1999</v>
      </c>
      <c r="B15" s="8">
        <v>11.9</v>
      </c>
      <c r="C15" s="9">
        <v>12.7</v>
      </c>
      <c r="D15" s="9">
        <v>12.5</v>
      </c>
      <c r="E15" s="9">
        <v>12.4</v>
      </c>
      <c r="F15" s="9">
        <v>11.3</v>
      </c>
      <c r="G15" s="9">
        <v>11.3</v>
      </c>
      <c r="H15" s="9">
        <v>10.199999999999999</v>
      </c>
      <c r="I15" s="9">
        <v>13.1</v>
      </c>
      <c r="J15" s="9">
        <v>12.2</v>
      </c>
      <c r="K15" s="9">
        <v>11.4</v>
      </c>
      <c r="L15" s="9">
        <v>10.9</v>
      </c>
      <c r="M15" s="9">
        <v>10.9</v>
      </c>
      <c r="N15" s="9">
        <v>9.8000000000000007</v>
      </c>
      <c r="O15" s="9">
        <v>12.8</v>
      </c>
      <c r="P15" s="9">
        <v>14.9</v>
      </c>
      <c r="Q15" s="3">
        <f t="shared" si="0"/>
        <v>1999</v>
      </c>
    </row>
    <row r="16" spans="1:17">
      <c r="A16" s="7">
        <v>2000</v>
      </c>
      <c r="B16" s="8">
        <v>11.4</v>
      </c>
      <c r="C16" s="9">
        <v>12.4</v>
      </c>
      <c r="D16" s="9">
        <v>12.3</v>
      </c>
      <c r="E16" s="9">
        <v>12</v>
      </c>
      <c r="F16" s="9">
        <v>10.9</v>
      </c>
      <c r="G16" s="9">
        <v>11</v>
      </c>
      <c r="H16" s="9">
        <v>10.1</v>
      </c>
      <c r="I16" s="9">
        <v>12.5</v>
      </c>
      <c r="J16" s="9">
        <v>11.9</v>
      </c>
      <c r="K16" s="9">
        <v>10.8</v>
      </c>
      <c r="L16" s="9">
        <v>10.5</v>
      </c>
      <c r="M16" s="9">
        <v>10.1</v>
      </c>
      <c r="N16" s="9">
        <v>8</v>
      </c>
      <c r="O16" s="9">
        <v>12.1</v>
      </c>
      <c r="P16" s="9">
        <v>15.3</v>
      </c>
      <c r="Q16" s="3">
        <f t="shared" si="0"/>
        <v>2000</v>
      </c>
    </row>
    <row r="17" spans="1:17">
      <c r="A17" s="7">
        <v>2001</v>
      </c>
      <c r="B17" s="8">
        <v>11.3</v>
      </c>
      <c r="C17" s="9">
        <v>12.5</v>
      </c>
      <c r="D17" s="9">
        <v>12</v>
      </c>
      <c r="E17" s="9">
        <v>12</v>
      </c>
      <c r="F17" s="9">
        <v>11.2</v>
      </c>
      <c r="G17" s="9">
        <v>10.8</v>
      </c>
      <c r="H17" s="9">
        <v>9.9</v>
      </c>
      <c r="I17" s="9">
        <v>12.2</v>
      </c>
      <c r="J17" s="9">
        <v>11.8</v>
      </c>
      <c r="K17" s="9">
        <v>10.8</v>
      </c>
      <c r="L17" s="9">
        <v>10.3</v>
      </c>
      <c r="M17" s="9">
        <v>11.9</v>
      </c>
      <c r="N17" s="9">
        <v>10.199999999999999</v>
      </c>
      <c r="O17" s="9">
        <v>12.2</v>
      </c>
      <c r="P17" s="9">
        <v>13.5</v>
      </c>
      <c r="Q17" s="3">
        <f t="shared" si="0"/>
        <v>2001</v>
      </c>
    </row>
    <row r="18" spans="1:17">
      <c r="A18" s="4">
        <v>2002</v>
      </c>
      <c r="B18" s="8">
        <v>11.5</v>
      </c>
      <c r="C18" s="9">
        <v>12.4</v>
      </c>
      <c r="D18" s="9">
        <v>12.9</v>
      </c>
      <c r="E18" s="9">
        <v>12.1</v>
      </c>
      <c r="F18" s="9">
        <v>11.4</v>
      </c>
      <c r="G18" s="9">
        <v>11.1</v>
      </c>
      <c r="H18" s="9">
        <v>10</v>
      </c>
      <c r="I18" s="9">
        <v>12.4</v>
      </c>
      <c r="J18" s="9">
        <v>11.9</v>
      </c>
      <c r="K18" s="9">
        <v>11</v>
      </c>
      <c r="L18" s="9">
        <v>10.3</v>
      </c>
      <c r="M18" s="9">
        <v>10.9</v>
      </c>
      <c r="N18" s="9">
        <v>9.6999999999999993</v>
      </c>
      <c r="O18" s="9">
        <v>12.3</v>
      </c>
      <c r="P18" s="9">
        <v>15.3</v>
      </c>
      <c r="Q18" s="3">
        <f t="shared" si="0"/>
        <v>2002</v>
      </c>
    </row>
    <row r="19" spans="1:17">
      <c r="A19" s="4">
        <v>2003</v>
      </c>
      <c r="B19" s="8">
        <v>11.5</v>
      </c>
      <c r="C19" s="9">
        <v>12.6</v>
      </c>
      <c r="D19" s="9">
        <v>13.1</v>
      </c>
      <c r="E19" s="9">
        <v>12.9</v>
      </c>
      <c r="F19" s="9">
        <v>11.2</v>
      </c>
      <c r="G19" s="9">
        <v>10.9</v>
      </c>
      <c r="H19" s="9">
        <v>9.9</v>
      </c>
      <c r="I19" s="9">
        <v>12.6</v>
      </c>
      <c r="J19" s="9">
        <v>11.7</v>
      </c>
      <c r="K19" s="9">
        <v>11</v>
      </c>
      <c r="L19" s="9">
        <v>10.3</v>
      </c>
      <c r="M19" s="9">
        <v>10.5</v>
      </c>
      <c r="N19" s="9">
        <v>10.3</v>
      </c>
      <c r="O19" s="9">
        <v>12.5</v>
      </c>
      <c r="P19" s="9">
        <v>15.6</v>
      </c>
      <c r="Q19" s="3">
        <f t="shared" si="0"/>
        <v>2003</v>
      </c>
    </row>
    <row r="20" spans="1:17">
      <c r="A20" s="4">
        <v>2004</v>
      </c>
      <c r="B20" s="8">
        <v>11.1</v>
      </c>
      <c r="C20" s="9">
        <v>11.9</v>
      </c>
      <c r="D20" s="9">
        <v>11.9</v>
      </c>
      <c r="E20" s="9">
        <v>12.5</v>
      </c>
      <c r="F20" s="9">
        <v>10.9</v>
      </c>
      <c r="G20" s="9">
        <v>10.6</v>
      </c>
      <c r="H20" s="9">
        <v>9.8000000000000007</v>
      </c>
      <c r="I20" s="9">
        <v>11.9</v>
      </c>
      <c r="J20" s="9">
        <v>11.4</v>
      </c>
      <c r="K20" s="9">
        <v>10.8</v>
      </c>
      <c r="L20" s="9">
        <v>9.6</v>
      </c>
      <c r="M20" s="9">
        <v>10.9</v>
      </c>
      <c r="N20" s="9">
        <v>9.3000000000000007</v>
      </c>
      <c r="O20" s="9">
        <v>12</v>
      </c>
      <c r="P20" s="9">
        <v>13.2</v>
      </c>
      <c r="Q20" s="3">
        <f t="shared" si="0"/>
        <v>2004</v>
      </c>
    </row>
    <row r="21" spans="1:17">
      <c r="A21" s="4">
        <v>2005</v>
      </c>
      <c r="B21" s="8">
        <v>10.9</v>
      </c>
      <c r="C21" s="9">
        <v>12.1</v>
      </c>
      <c r="D21" s="9">
        <v>11.9</v>
      </c>
      <c r="E21" s="9">
        <v>12.3</v>
      </c>
      <c r="F21" s="9">
        <v>10.7</v>
      </c>
      <c r="G21" s="9">
        <v>10.4</v>
      </c>
      <c r="H21" s="9">
        <v>9.5</v>
      </c>
      <c r="I21" s="9">
        <v>11.7</v>
      </c>
      <c r="J21" s="9">
        <v>10.8</v>
      </c>
      <c r="K21" s="9">
        <v>10.6</v>
      </c>
      <c r="L21" s="9">
        <v>9.9</v>
      </c>
      <c r="M21" s="9">
        <v>10.4</v>
      </c>
      <c r="N21" s="9">
        <v>7.4</v>
      </c>
      <c r="O21" s="9">
        <v>11.8</v>
      </c>
      <c r="P21" s="9">
        <v>14.5</v>
      </c>
      <c r="Q21" s="3">
        <f t="shared" si="0"/>
        <v>2005</v>
      </c>
    </row>
    <row r="22" spans="1:17">
      <c r="A22" s="4">
        <v>2006</v>
      </c>
      <c r="B22" s="8">
        <v>10.7</v>
      </c>
      <c r="C22" s="9">
        <v>11.7</v>
      </c>
      <c r="D22" s="9">
        <v>11.7</v>
      </c>
      <c r="E22" s="9">
        <v>12.3</v>
      </c>
      <c r="F22" s="9">
        <v>10.5</v>
      </c>
      <c r="G22" s="9">
        <v>10.5</v>
      </c>
      <c r="H22" s="9">
        <v>9.6999999999999993</v>
      </c>
      <c r="I22" s="9">
        <v>11.6</v>
      </c>
      <c r="J22" s="9">
        <v>11</v>
      </c>
      <c r="K22" s="9">
        <v>10.5</v>
      </c>
      <c r="L22" s="9">
        <v>9.4</v>
      </c>
      <c r="M22" s="9">
        <v>11.4</v>
      </c>
      <c r="N22" s="9">
        <v>9.1</v>
      </c>
      <c r="O22" s="9">
        <v>11.1</v>
      </c>
      <c r="P22" s="9">
        <v>12.6</v>
      </c>
      <c r="Q22" s="3">
        <f t="shared" si="0"/>
        <v>2006</v>
      </c>
    </row>
    <row r="23" spans="1:17">
      <c r="A23" s="4">
        <v>2007</v>
      </c>
      <c r="B23" s="8">
        <v>10.8</v>
      </c>
      <c r="C23" s="9">
        <v>12</v>
      </c>
      <c r="D23" s="9">
        <v>11.6</v>
      </c>
      <c r="E23" s="9">
        <v>12.4</v>
      </c>
      <c r="F23" s="9">
        <v>10.5</v>
      </c>
      <c r="G23" s="9">
        <v>10.199999999999999</v>
      </c>
      <c r="H23" s="9">
        <v>9.6999999999999993</v>
      </c>
      <c r="I23" s="9">
        <v>11.6</v>
      </c>
      <c r="J23" s="9">
        <v>11.3</v>
      </c>
      <c r="K23" s="9">
        <v>10.9</v>
      </c>
      <c r="L23" s="9">
        <v>9.3000000000000007</v>
      </c>
      <c r="M23" s="9">
        <v>12.4</v>
      </c>
      <c r="N23" s="9">
        <v>9.4</v>
      </c>
      <c r="O23" s="9">
        <v>11.3</v>
      </c>
      <c r="P23" s="9">
        <v>13.5</v>
      </c>
      <c r="Q23" s="3">
        <f t="shared" si="0"/>
        <v>2007</v>
      </c>
    </row>
    <row r="24" spans="1:17">
      <c r="A24" s="4">
        <v>2008</v>
      </c>
      <c r="B24" s="8">
        <v>10.7</v>
      </c>
      <c r="C24" s="9">
        <v>11.8</v>
      </c>
      <c r="D24" s="9">
        <v>11.2</v>
      </c>
      <c r="E24" s="9">
        <v>11.7</v>
      </c>
      <c r="F24" s="9">
        <v>10.9</v>
      </c>
      <c r="G24" s="9">
        <v>10.1</v>
      </c>
      <c r="H24" s="9">
        <v>9.6</v>
      </c>
      <c r="I24" s="9">
        <v>11.5</v>
      </c>
      <c r="J24" s="9">
        <v>10.9</v>
      </c>
      <c r="K24" s="9">
        <v>10.6</v>
      </c>
      <c r="L24" s="9">
        <v>9.3000000000000007</v>
      </c>
      <c r="M24" s="9">
        <v>10.8</v>
      </c>
      <c r="N24" s="9">
        <v>9.4</v>
      </c>
      <c r="O24" s="9">
        <v>11.4</v>
      </c>
      <c r="P24" s="9">
        <v>12.7</v>
      </c>
      <c r="Q24" s="3">
        <f t="shared" si="0"/>
        <v>2008</v>
      </c>
    </row>
    <row r="25" spans="1:17">
      <c r="A25" s="4">
        <v>2009</v>
      </c>
      <c r="B25" s="8">
        <v>10.3</v>
      </c>
      <c r="C25" s="9">
        <v>11.6</v>
      </c>
      <c r="D25" s="9">
        <v>11.1</v>
      </c>
      <c r="E25" s="9">
        <v>11.8</v>
      </c>
      <c r="F25" s="9">
        <v>10.7</v>
      </c>
      <c r="G25" s="9">
        <v>9.5</v>
      </c>
      <c r="H25" s="9">
        <v>9.1999999999999993</v>
      </c>
      <c r="I25" s="9">
        <v>10.9</v>
      </c>
      <c r="J25" s="9">
        <v>10.4</v>
      </c>
      <c r="K25" s="9">
        <v>10.1</v>
      </c>
      <c r="L25" s="9">
        <v>9.1</v>
      </c>
      <c r="M25" s="9">
        <v>10</v>
      </c>
      <c r="N25" s="9">
        <v>8.6</v>
      </c>
      <c r="O25" s="9">
        <v>10.9</v>
      </c>
      <c r="P25" s="9">
        <v>12.8</v>
      </c>
      <c r="Q25" s="3">
        <f t="shared" si="0"/>
        <v>2009</v>
      </c>
    </row>
    <row r="26" spans="1:17">
      <c r="A26" s="4">
        <v>2010</v>
      </c>
      <c r="B26" s="8">
        <v>10.3</v>
      </c>
      <c r="C26" s="9">
        <v>11.2</v>
      </c>
      <c r="D26" s="9">
        <v>11.2</v>
      </c>
      <c r="E26" s="9">
        <v>12.3</v>
      </c>
      <c r="F26" s="9">
        <v>10.1</v>
      </c>
      <c r="G26" s="9">
        <v>9.5</v>
      </c>
      <c r="H26" s="9">
        <v>9.1999999999999993</v>
      </c>
      <c r="I26" s="9">
        <v>10.8</v>
      </c>
      <c r="J26" s="9">
        <v>11</v>
      </c>
      <c r="K26" s="9">
        <v>10.199999999999999</v>
      </c>
      <c r="L26" s="9">
        <v>9</v>
      </c>
      <c r="M26" s="9">
        <v>10</v>
      </c>
      <c r="N26" s="9">
        <v>10.5</v>
      </c>
      <c r="O26" s="9">
        <v>10.9</v>
      </c>
      <c r="P26" s="9">
        <v>13</v>
      </c>
      <c r="Q26" s="3">
        <f t="shared" si="0"/>
        <v>2010</v>
      </c>
    </row>
    <row r="27" spans="1:17">
      <c r="A27" s="4">
        <v>2011</v>
      </c>
      <c r="B27" s="8">
        <v>10.1</v>
      </c>
      <c r="C27" s="9">
        <v>11.4</v>
      </c>
      <c r="D27" s="9">
        <v>10.8</v>
      </c>
      <c r="E27" s="9">
        <v>11.3</v>
      </c>
      <c r="F27" s="9">
        <v>10.3</v>
      </c>
      <c r="G27" s="9">
        <v>9.4</v>
      </c>
      <c r="H27" s="9">
        <v>9</v>
      </c>
      <c r="I27" s="9">
        <v>10.6</v>
      </c>
      <c r="J27" s="9">
        <v>10.8</v>
      </c>
      <c r="K27" s="9">
        <v>10.1</v>
      </c>
      <c r="L27" s="9">
        <v>8.9</v>
      </c>
      <c r="M27" s="9">
        <v>9.8000000000000007</v>
      </c>
      <c r="N27" s="9">
        <v>9.9</v>
      </c>
      <c r="O27" s="9">
        <v>10.7</v>
      </c>
      <c r="P27" s="9">
        <v>13.2</v>
      </c>
      <c r="Q27" s="3">
        <f t="shared" si="0"/>
        <v>2011</v>
      </c>
    </row>
    <row r="28" spans="1:17">
      <c r="A28" s="4">
        <v>2012</v>
      </c>
      <c r="B28" s="8">
        <v>10.3</v>
      </c>
      <c r="C28" s="9">
        <v>11.3</v>
      </c>
      <c r="D28" s="9">
        <v>11.3</v>
      </c>
      <c r="E28" s="9">
        <v>12.1</v>
      </c>
      <c r="F28" s="9">
        <v>10.5</v>
      </c>
      <c r="G28" s="9">
        <v>9.9</v>
      </c>
      <c r="H28" s="9">
        <v>9.3000000000000007</v>
      </c>
      <c r="I28" s="9">
        <v>10.8</v>
      </c>
      <c r="J28" s="9">
        <v>10.4</v>
      </c>
      <c r="K28" s="9">
        <v>10.4</v>
      </c>
      <c r="L28" s="9">
        <v>9</v>
      </c>
      <c r="M28" s="9">
        <v>10</v>
      </c>
      <c r="N28" s="9">
        <v>8.6999999999999993</v>
      </c>
      <c r="O28" s="9">
        <v>11.2</v>
      </c>
      <c r="P28" s="9">
        <v>14.2</v>
      </c>
      <c r="Q28" s="3">
        <f t="shared" si="0"/>
        <v>2012</v>
      </c>
    </row>
    <row r="29" spans="1:17">
      <c r="A29" s="4">
        <v>2013</v>
      </c>
      <c r="B29" s="8">
        <v>10.3</v>
      </c>
      <c r="C29" s="9">
        <v>12</v>
      </c>
      <c r="D29" s="9">
        <v>10.7</v>
      </c>
      <c r="E29" s="9">
        <v>12.5</v>
      </c>
      <c r="F29" s="9">
        <v>10.5</v>
      </c>
      <c r="G29" s="9">
        <v>10</v>
      </c>
      <c r="H29" s="9">
        <v>9.1</v>
      </c>
      <c r="I29" s="9">
        <v>10.6</v>
      </c>
      <c r="J29" s="9">
        <v>10.4</v>
      </c>
      <c r="K29" s="9">
        <v>10.4</v>
      </c>
      <c r="L29" s="9">
        <v>8.9</v>
      </c>
      <c r="M29" s="9">
        <v>11.2</v>
      </c>
      <c r="N29" s="9">
        <v>8.8000000000000007</v>
      </c>
      <c r="O29" s="9">
        <v>10.9</v>
      </c>
      <c r="P29" s="9">
        <v>12.3</v>
      </c>
      <c r="Q29" s="3">
        <f t="shared" si="0"/>
        <v>2013</v>
      </c>
    </row>
    <row r="30" spans="1:17">
      <c r="A30" s="4">
        <v>2014</v>
      </c>
      <c r="B30" s="8">
        <v>10.1</v>
      </c>
      <c r="C30" s="9">
        <v>11.8</v>
      </c>
      <c r="D30" s="9">
        <v>11.7</v>
      </c>
      <c r="E30" s="9">
        <v>12.6</v>
      </c>
      <c r="F30" s="9">
        <v>9.6999999999999993</v>
      </c>
      <c r="G30" s="9">
        <v>9.6999999999999993</v>
      </c>
      <c r="H30" s="9">
        <v>9.3000000000000007</v>
      </c>
      <c r="I30" s="9">
        <v>10.5</v>
      </c>
      <c r="J30" s="9">
        <v>10.5</v>
      </c>
      <c r="K30" s="9">
        <v>10.199999999999999</v>
      </c>
      <c r="L30" s="9">
        <v>8.6999999999999993</v>
      </c>
      <c r="M30" s="9">
        <v>9.5</v>
      </c>
      <c r="N30" s="9">
        <v>9.6999999999999993</v>
      </c>
      <c r="O30" s="9">
        <v>10.7</v>
      </c>
      <c r="P30" s="9">
        <v>12.7</v>
      </c>
      <c r="Q30" s="3">
        <f t="shared" si="0"/>
        <v>2014</v>
      </c>
    </row>
    <row r="31" spans="1:17">
      <c r="A31" s="4">
        <v>2015</v>
      </c>
      <c r="B31" s="8">
        <v>10.7</v>
      </c>
      <c r="C31" s="9">
        <v>12.5</v>
      </c>
      <c r="D31" s="9">
        <v>12.2</v>
      </c>
      <c r="E31" s="9">
        <v>12.8</v>
      </c>
      <c r="F31" s="9">
        <v>10.9</v>
      </c>
      <c r="G31" s="9">
        <v>10.199999999999999</v>
      </c>
      <c r="H31" s="9">
        <v>9.6999999999999993</v>
      </c>
      <c r="I31" s="9">
        <v>11</v>
      </c>
      <c r="J31" s="9">
        <v>11.6</v>
      </c>
      <c r="K31" s="9">
        <v>10.9</v>
      </c>
      <c r="L31" s="9">
        <v>9</v>
      </c>
      <c r="M31" s="9">
        <v>10.199999999999999</v>
      </c>
      <c r="N31" s="9">
        <v>11</v>
      </c>
      <c r="O31" s="9">
        <v>11.5</v>
      </c>
      <c r="P31" s="9">
        <v>12.9</v>
      </c>
      <c r="Q31" s="3">
        <v>2015</v>
      </c>
    </row>
    <row r="32" spans="1:17">
      <c r="A32" s="4">
        <v>2016</v>
      </c>
      <c r="B32" s="8">
        <v>10.5</v>
      </c>
      <c r="C32" s="9">
        <v>12.1</v>
      </c>
      <c r="D32" s="9">
        <v>11.1</v>
      </c>
      <c r="E32" s="9">
        <v>12.4</v>
      </c>
      <c r="F32" s="9">
        <v>11</v>
      </c>
      <c r="G32" s="9">
        <v>10.4</v>
      </c>
      <c r="H32" s="9">
        <v>9.3000000000000007</v>
      </c>
      <c r="I32" s="9">
        <v>10.7</v>
      </c>
      <c r="J32" s="9">
        <v>10.9</v>
      </c>
      <c r="K32" s="9">
        <v>10.8</v>
      </c>
      <c r="L32" s="9">
        <v>8.8000000000000007</v>
      </c>
      <c r="M32" s="9">
        <v>10.199999999999999</v>
      </c>
      <c r="N32" s="9">
        <v>10</v>
      </c>
      <c r="O32" s="9">
        <v>11.4</v>
      </c>
      <c r="P32" s="9">
        <v>13.3</v>
      </c>
      <c r="Q32" s="3">
        <v>2016</v>
      </c>
    </row>
    <row r="33" spans="1:17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1.25" customHeight="1">
      <c r="A34" s="10" t="s">
        <v>17</v>
      </c>
    </row>
    <row r="35" spans="1:17" ht="11.25" customHeight="1">
      <c r="A35" s="14" t="s">
        <v>18</v>
      </c>
      <c r="B35" s="14"/>
      <c r="C35" s="14"/>
      <c r="D35" s="14"/>
      <c r="E35" s="14"/>
      <c r="F35" s="14"/>
      <c r="G35" s="14"/>
      <c r="H35" s="14"/>
    </row>
    <row r="36" spans="1:17" ht="11.25" customHeight="1">
      <c r="A36" s="11"/>
    </row>
    <row r="37" spans="1:17" ht="11.25" customHeight="1">
      <c r="A37" s="15" t="s">
        <v>19</v>
      </c>
      <c r="B37" s="15"/>
    </row>
    <row r="38" spans="1:17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4">
    <mergeCell ref="A1:G1"/>
    <mergeCell ref="A3:C3"/>
    <mergeCell ref="A35:H35"/>
    <mergeCell ref="A37:B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selection sqref="A1:H1"/>
    </sheetView>
  </sheetViews>
  <sheetFormatPr defaultColWidth="11.7109375" defaultRowHeight="12.75"/>
  <cols>
    <col min="1" max="16384" width="11.7109375" style="1"/>
  </cols>
  <sheetData>
    <row r="1" spans="1:17" ht="18.75">
      <c r="A1" s="12" t="s">
        <v>20</v>
      </c>
      <c r="B1" s="12"/>
      <c r="C1" s="12"/>
      <c r="D1" s="12"/>
      <c r="E1" s="12"/>
      <c r="F1" s="12"/>
      <c r="G1" s="12"/>
      <c r="H1" s="12"/>
    </row>
    <row r="3" spans="1:17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2"/>
      <c r="M3" s="2"/>
      <c r="N3" s="2"/>
      <c r="O3" s="2"/>
      <c r="P3" s="2"/>
      <c r="Q3" s="3"/>
    </row>
    <row r="4" spans="1:17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</row>
    <row r="5" spans="1:17" ht="38.25">
      <c r="A5" s="16"/>
      <c r="B5" s="17" t="s">
        <v>3</v>
      </c>
      <c r="C5" s="18" t="s">
        <v>5</v>
      </c>
      <c r="D5" s="18" t="s">
        <v>6</v>
      </c>
      <c r="E5" s="18" t="s">
        <v>2</v>
      </c>
      <c r="F5" s="18" t="s">
        <v>0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9"/>
    </row>
    <row r="6" spans="1:17" ht="25.5">
      <c r="A6" s="20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 t="str">
        <f>A6</f>
        <v>Registration Year</v>
      </c>
    </row>
    <row r="7" spans="1:17">
      <c r="A7" s="4">
        <v>1991</v>
      </c>
      <c r="B7" s="8">
        <v>12</v>
      </c>
      <c r="C7" s="9">
        <v>12.1</v>
      </c>
      <c r="D7" s="9">
        <v>11.2</v>
      </c>
      <c r="E7" s="9">
        <v>11.6</v>
      </c>
      <c r="F7" s="9">
        <v>11.9</v>
      </c>
      <c r="G7" s="9">
        <v>11.8</v>
      </c>
      <c r="H7" s="9">
        <v>10.8</v>
      </c>
      <c r="I7" s="9">
        <v>13.1</v>
      </c>
      <c r="J7" s="9">
        <v>11.4</v>
      </c>
      <c r="K7" s="9">
        <v>12.7</v>
      </c>
      <c r="L7" s="9">
        <v>11.7</v>
      </c>
      <c r="M7" s="9">
        <v>10.5</v>
      </c>
      <c r="N7" s="9">
        <v>10.7</v>
      </c>
      <c r="O7" s="9">
        <v>11.4</v>
      </c>
      <c r="P7" s="9">
        <v>11.8</v>
      </c>
      <c r="Q7" s="3">
        <f t="shared" ref="Q7:Q30" si="0">A7</f>
        <v>1991</v>
      </c>
    </row>
    <row r="8" spans="1:17">
      <c r="A8" s="4">
        <v>1992</v>
      </c>
      <c r="B8" s="8">
        <v>12</v>
      </c>
      <c r="C8" s="9">
        <v>11.7</v>
      </c>
      <c r="D8" s="9">
        <v>10.5</v>
      </c>
      <c r="E8" s="9">
        <v>11.5</v>
      </c>
      <c r="F8" s="9">
        <v>11.6</v>
      </c>
      <c r="G8" s="9">
        <v>12.1</v>
      </c>
      <c r="H8" s="9">
        <v>10.9</v>
      </c>
      <c r="I8" s="9">
        <v>13.2</v>
      </c>
      <c r="J8" s="9">
        <v>11.1</v>
      </c>
      <c r="K8" s="9">
        <v>12.8</v>
      </c>
      <c r="L8" s="9">
        <v>11.5</v>
      </c>
      <c r="M8" s="9">
        <v>11.7</v>
      </c>
      <c r="N8" s="9">
        <v>11.7</v>
      </c>
      <c r="O8" s="9">
        <v>11.7</v>
      </c>
      <c r="P8" s="9">
        <v>11.2</v>
      </c>
      <c r="Q8" s="3">
        <f t="shared" si="0"/>
        <v>1992</v>
      </c>
    </row>
    <row r="9" spans="1:17">
      <c r="A9" s="4">
        <v>1993</v>
      </c>
      <c r="B9" s="8">
        <v>12.6</v>
      </c>
      <c r="C9" s="9">
        <v>12.8</v>
      </c>
      <c r="D9" s="9">
        <v>10.6</v>
      </c>
      <c r="E9" s="9">
        <v>11.6</v>
      </c>
      <c r="F9" s="9">
        <v>11.7</v>
      </c>
      <c r="G9" s="9">
        <v>12.4</v>
      </c>
      <c r="H9" s="9">
        <v>11.7</v>
      </c>
      <c r="I9" s="9">
        <v>13.8</v>
      </c>
      <c r="J9" s="9">
        <v>11.8</v>
      </c>
      <c r="K9" s="9">
        <v>13.7</v>
      </c>
      <c r="L9" s="9">
        <v>12</v>
      </c>
      <c r="M9" s="9">
        <v>12.1</v>
      </c>
      <c r="N9" s="9">
        <v>13.2</v>
      </c>
      <c r="O9" s="9">
        <v>12.1</v>
      </c>
      <c r="P9" s="9">
        <v>12.3</v>
      </c>
      <c r="Q9" s="3">
        <f t="shared" si="0"/>
        <v>1993</v>
      </c>
    </row>
    <row r="10" spans="1:17">
      <c r="A10" s="4">
        <v>1994</v>
      </c>
      <c r="B10" s="8">
        <v>11.6</v>
      </c>
      <c r="C10" s="9">
        <v>11.8</v>
      </c>
      <c r="D10" s="9">
        <v>10.3</v>
      </c>
      <c r="E10" s="9">
        <v>10.8</v>
      </c>
      <c r="F10" s="9">
        <v>10.9</v>
      </c>
      <c r="G10" s="9">
        <v>11.8</v>
      </c>
      <c r="H10" s="9">
        <v>10.6</v>
      </c>
      <c r="I10" s="9">
        <v>12.8</v>
      </c>
      <c r="J10" s="9">
        <v>11.1</v>
      </c>
      <c r="K10" s="9">
        <v>12.5</v>
      </c>
      <c r="L10" s="9">
        <v>11</v>
      </c>
      <c r="M10" s="9">
        <v>11.1</v>
      </c>
      <c r="N10" s="9">
        <v>12.5</v>
      </c>
      <c r="O10" s="9">
        <v>11.2</v>
      </c>
      <c r="P10" s="9">
        <v>11.5</v>
      </c>
      <c r="Q10" s="3">
        <f t="shared" si="0"/>
        <v>1994</v>
      </c>
    </row>
    <row r="11" spans="1:17">
      <c r="A11" s="4">
        <v>1995</v>
      </c>
      <c r="B11" s="8">
        <v>11.9</v>
      </c>
      <c r="C11" s="9">
        <v>11.9</v>
      </c>
      <c r="D11" s="9">
        <v>10.7</v>
      </c>
      <c r="E11" s="9">
        <v>10.3</v>
      </c>
      <c r="F11" s="9">
        <v>11.2</v>
      </c>
      <c r="G11" s="9">
        <v>11.3</v>
      </c>
      <c r="H11" s="9">
        <v>10.9</v>
      </c>
      <c r="I11" s="9">
        <v>13.2</v>
      </c>
      <c r="J11" s="9">
        <v>11.4</v>
      </c>
      <c r="K11" s="9">
        <v>12.9</v>
      </c>
      <c r="L11" s="9">
        <v>11.3</v>
      </c>
      <c r="M11" s="9">
        <v>11.1</v>
      </c>
      <c r="N11" s="9">
        <v>11</v>
      </c>
      <c r="O11" s="9">
        <v>11.3</v>
      </c>
      <c r="P11" s="9">
        <v>11.7</v>
      </c>
      <c r="Q11" s="3">
        <f t="shared" si="0"/>
        <v>1995</v>
      </c>
    </row>
    <row r="12" spans="1:17">
      <c r="A12" s="4">
        <v>1996</v>
      </c>
      <c r="B12" s="8">
        <v>11.9</v>
      </c>
      <c r="C12" s="9">
        <v>11.5</v>
      </c>
      <c r="D12" s="9">
        <v>10.5</v>
      </c>
      <c r="E12" s="9">
        <v>11</v>
      </c>
      <c r="F12" s="9">
        <v>11.2</v>
      </c>
      <c r="G12" s="9">
        <v>11.9</v>
      </c>
      <c r="H12" s="9">
        <v>10.5</v>
      </c>
      <c r="I12" s="9">
        <v>13.3</v>
      </c>
      <c r="J12" s="9">
        <v>11.2</v>
      </c>
      <c r="K12" s="9">
        <v>12.9</v>
      </c>
      <c r="L12" s="9">
        <v>11.7</v>
      </c>
      <c r="M12" s="9">
        <v>10.7</v>
      </c>
      <c r="N12" s="9">
        <v>12</v>
      </c>
      <c r="O12" s="9">
        <v>11.4</v>
      </c>
      <c r="P12" s="9">
        <v>12</v>
      </c>
      <c r="Q12" s="3">
        <f t="shared" si="0"/>
        <v>1996</v>
      </c>
    </row>
    <row r="13" spans="1:17">
      <c r="A13" s="4">
        <v>1997</v>
      </c>
      <c r="B13" s="8">
        <v>11.7</v>
      </c>
      <c r="C13" s="9">
        <v>12.2</v>
      </c>
      <c r="D13" s="9">
        <v>10.6</v>
      </c>
      <c r="E13" s="9">
        <v>10.6</v>
      </c>
      <c r="F13" s="9">
        <v>10.9</v>
      </c>
      <c r="G13" s="9">
        <v>11.4</v>
      </c>
      <c r="H13" s="9">
        <v>10.3</v>
      </c>
      <c r="I13" s="9">
        <v>13</v>
      </c>
      <c r="J13" s="9">
        <v>11.1</v>
      </c>
      <c r="K13" s="9">
        <v>12.9</v>
      </c>
      <c r="L13" s="9">
        <v>11.3</v>
      </c>
      <c r="M13" s="9">
        <v>11.2</v>
      </c>
      <c r="N13" s="9">
        <v>11.8</v>
      </c>
      <c r="O13" s="9">
        <v>10.9</v>
      </c>
      <c r="P13" s="9">
        <v>11.8</v>
      </c>
      <c r="Q13" s="3">
        <f t="shared" si="0"/>
        <v>1997</v>
      </c>
    </row>
    <row r="14" spans="1:17">
      <c r="A14" s="4">
        <v>1998</v>
      </c>
      <c r="B14" s="8">
        <v>11.7</v>
      </c>
      <c r="C14" s="9">
        <v>11.6</v>
      </c>
      <c r="D14" s="9">
        <v>10.4</v>
      </c>
      <c r="E14" s="9">
        <v>10.5</v>
      </c>
      <c r="F14" s="9">
        <v>11.2</v>
      </c>
      <c r="G14" s="9">
        <v>11.3</v>
      </c>
      <c r="H14" s="9">
        <v>10.4</v>
      </c>
      <c r="I14" s="9">
        <v>13</v>
      </c>
      <c r="J14" s="9">
        <v>11.4</v>
      </c>
      <c r="K14" s="9">
        <v>12.4</v>
      </c>
      <c r="L14" s="9">
        <v>11.2</v>
      </c>
      <c r="M14" s="9">
        <v>11.5</v>
      </c>
      <c r="N14" s="9">
        <v>11.8</v>
      </c>
      <c r="O14" s="9">
        <v>11.1</v>
      </c>
      <c r="P14" s="9">
        <v>11.3</v>
      </c>
      <c r="Q14" s="3">
        <f t="shared" si="0"/>
        <v>1998</v>
      </c>
    </row>
    <row r="15" spans="1:17">
      <c r="A15" s="7">
        <v>1999</v>
      </c>
      <c r="B15" s="8">
        <v>11.9</v>
      </c>
      <c r="C15" s="9">
        <v>12.1</v>
      </c>
      <c r="D15" s="9">
        <v>10.3</v>
      </c>
      <c r="E15" s="9">
        <v>10.7</v>
      </c>
      <c r="F15" s="9">
        <v>10.9</v>
      </c>
      <c r="G15" s="9">
        <v>11.6</v>
      </c>
      <c r="H15" s="9">
        <v>10.7</v>
      </c>
      <c r="I15" s="9">
        <v>13.4</v>
      </c>
      <c r="J15" s="9">
        <v>11.3</v>
      </c>
      <c r="K15" s="9">
        <v>12.9</v>
      </c>
      <c r="L15" s="9">
        <v>11.4</v>
      </c>
      <c r="M15" s="9">
        <v>10</v>
      </c>
      <c r="N15" s="9">
        <v>10.8</v>
      </c>
      <c r="O15" s="9">
        <v>11.4</v>
      </c>
      <c r="P15" s="9">
        <v>11.6</v>
      </c>
      <c r="Q15" s="3">
        <f t="shared" si="0"/>
        <v>1999</v>
      </c>
    </row>
    <row r="16" spans="1:17">
      <c r="A16" s="7">
        <v>2000</v>
      </c>
      <c r="B16" s="8">
        <v>11.4</v>
      </c>
      <c r="C16" s="9">
        <v>11.7</v>
      </c>
      <c r="D16" s="9">
        <v>10.1</v>
      </c>
      <c r="E16" s="9">
        <v>10.199999999999999</v>
      </c>
      <c r="F16" s="9">
        <v>10.6</v>
      </c>
      <c r="G16" s="9">
        <v>11.3</v>
      </c>
      <c r="H16" s="9">
        <v>10.5</v>
      </c>
      <c r="I16" s="9">
        <v>12.8</v>
      </c>
      <c r="J16" s="9">
        <v>10.9</v>
      </c>
      <c r="K16" s="9">
        <v>12.2</v>
      </c>
      <c r="L16" s="9">
        <v>11</v>
      </c>
      <c r="M16" s="9">
        <v>9.1999999999999993</v>
      </c>
      <c r="N16" s="9">
        <v>8.5</v>
      </c>
      <c r="O16" s="9">
        <v>10.7</v>
      </c>
      <c r="P16" s="9">
        <v>12</v>
      </c>
      <c r="Q16" s="3">
        <f t="shared" si="0"/>
        <v>2000</v>
      </c>
    </row>
    <row r="17" spans="1:17">
      <c r="A17" s="7">
        <v>2001</v>
      </c>
      <c r="B17" s="8">
        <v>11.3</v>
      </c>
      <c r="C17" s="9">
        <v>11.8</v>
      </c>
      <c r="D17" s="9">
        <v>10</v>
      </c>
      <c r="E17" s="9">
        <v>10.199999999999999</v>
      </c>
      <c r="F17" s="9">
        <v>10.9</v>
      </c>
      <c r="G17" s="9">
        <v>11.2</v>
      </c>
      <c r="H17" s="9">
        <v>10.199999999999999</v>
      </c>
      <c r="I17" s="9">
        <v>12.6</v>
      </c>
      <c r="J17" s="9">
        <v>10.8</v>
      </c>
      <c r="K17" s="9">
        <v>12.2</v>
      </c>
      <c r="L17" s="9">
        <v>10.8</v>
      </c>
      <c r="M17" s="9">
        <v>10.8</v>
      </c>
      <c r="N17" s="9">
        <v>10.7</v>
      </c>
      <c r="O17" s="9">
        <v>10.8</v>
      </c>
      <c r="P17" s="9">
        <v>10.5</v>
      </c>
      <c r="Q17" s="3">
        <f t="shared" si="0"/>
        <v>2001</v>
      </c>
    </row>
    <row r="18" spans="1:17" ht="13.5" customHeight="1">
      <c r="A18" s="7">
        <v>2002</v>
      </c>
      <c r="B18" s="8">
        <v>11.5</v>
      </c>
      <c r="C18" s="9">
        <v>11.6</v>
      </c>
      <c r="D18" s="9">
        <v>10.7</v>
      </c>
      <c r="E18" s="9">
        <v>10.1</v>
      </c>
      <c r="F18" s="9">
        <v>11.1</v>
      </c>
      <c r="G18" s="9">
        <v>11.5</v>
      </c>
      <c r="H18" s="9">
        <v>10.3</v>
      </c>
      <c r="I18" s="9">
        <v>12.8</v>
      </c>
      <c r="J18" s="9">
        <v>10.8</v>
      </c>
      <c r="K18" s="9">
        <v>12.4</v>
      </c>
      <c r="L18" s="9">
        <v>10.9</v>
      </c>
      <c r="M18" s="9">
        <v>9.8000000000000007</v>
      </c>
      <c r="N18" s="9">
        <v>10.199999999999999</v>
      </c>
      <c r="O18" s="9">
        <v>10.8</v>
      </c>
      <c r="P18" s="9">
        <v>12</v>
      </c>
      <c r="Q18" s="3">
        <f t="shared" si="0"/>
        <v>2002</v>
      </c>
    </row>
    <row r="19" spans="1:17">
      <c r="A19" s="7">
        <v>2003</v>
      </c>
      <c r="B19" s="8">
        <v>11.5</v>
      </c>
      <c r="C19" s="9">
        <v>11.8</v>
      </c>
      <c r="D19" s="9">
        <v>10.9</v>
      </c>
      <c r="E19" s="9">
        <v>10.7</v>
      </c>
      <c r="F19" s="9">
        <v>10.9</v>
      </c>
      <c r="G19" s="9">
        <v>11.3</v>
      </c>
      <c r="H19" s="9">
        <v>10.3</v>
      </c>
      <c r="I19" s="9">
        <v>13.1</v>
      </c>
      <c r="J19" s="9">
        <v>10.7</v>
      </c>
      <c r="K19" s="9">
        <v>12.4</v>
      </c>
      <c r="L19" s="9">
        <v>10.9</v>
      </c>
      <c r="M19" s="9">
        <v>9.4</v>
      </c>
      <c r="N19" s="9">
        <v>10.8</v>
      </c>
      <c r="O19" s="9">
        <v>10.9</v>
      </c>
      <c r="P19" s="9">
        <v>12.3</v>
      </c>
      <c r="Q19" s="3">
        <f t="shared" si="0"/>
        <v>2003</v>
      </c>
    </row>
    <row r="20" spans="1:17">
      <c r="A20" s="7">
        <v>2004</v>
      </c>
      <c r="B20" s="8">
        <v>11.1</v>
      </c>
      <c r="C20" s="9">
        <v>11.1</v>
      </c>
      <c r="D20" s="9">
        <v>9.9</v>
      </c>
      <c r="E20" s="9">
        <v>10.3</v>
      </c>
      <c r="F20" s="9">
        <v>10.6</v>
      </c>
      <c r="G20" s="9">
        <v>11</v>
      </c>
      <c r="H20" s="9">
        <v>10.1</v>
      </c>
      <c r="I20" s="9">
        <v>12.4</v>
      </c>
      <c r="J20" s="9">
        <v>10.4</v>
      </c>
      <c r="K20" s="9">
        <v>12.1</v>
      </c>
      <c r="L20" s="9">
        <v>10.199999999999999</v>
      </c>
      <c r="M20" s="9">
        <v>9.8000000000000007</v>
      </c>
      <c r="N20" s="9">
        <v>9.6</v>
      </c>
      <c r="O20" s="9">
        <v>10.6</v>
      </c>
      <c r="P20" s="9">
        <v>10.5</v>
      </c>
      <c r="Q20" s="3">
        <f t="shared" si="0"/>
        <v>2004</v>
      </c>
    </row>
    <row r="21" spans="1:17">
      <c r="A21" s="7">
        <v>2005</v>
      </c>
      <c r="B21" s="8">
        <v>10.9</v>
      </c>
      <c r="C21" s="9">
        <v>11.2</v>
      </c>
      <c r="D21" s="9">
        <v>9.9</v>
      </c>
      <c r="E21" s="9">
        <v>10.199999999999999</v>
      </c>
      <c r="F21" s="9">
        <v>10.4</v>
      </c>
      <c r="G21" s="9">
        <v>10.8</v>
      </c>
      <c r="H21" s="9">
        <v>9.8000000000000007</v>
      </c>
      <c r="I21" s="9">
        <v>12.2</v>
      </c>
      <c r="J21" s="9">
        <v>9.8000000000000007</v>
      </c>
      <c r="K21" s="9">
        <v>11.8</v>
      </c>
      <c r="L21" s="9">
        <v>10.6</v>
      </c>
      <c r="M21" s="9">
        <v>9.3000000000000007</v>
      </c>
      <c r="N21" s="9">
        <v>7.6</v>
      </c>
      <c r="O21" s="9">
        <v>10.4</v>
      </c>
      <c r="P21" s="9">
        <v>11.6</v>
      </c>
      <c r="Q21" s="3">
        <f t="shared" si="0"/>
        <v>2005</v>
      </c>
    </row>
    <row r="22" spans="1:17">
      <c r="A22" s="7">
        <v>2006</v>
      </c>
      <c r="B22" s="8">
        <v>10.7</v>
      </c>
      <c r="C22" s="9">
        <v>10.8</v>
      </c>
      <c r="D22" s="9">
        <v>9.8000000000000007</v>
      </c>
      <c r="E22" s="9">
        <v>10.1</v>
      </c>
      <c r="F22" s="9">
        <v>10.199999999999999</v>
      </c>
      <c r="G22" s="9">
        <v>11</v>
      </c>
      <c r="H22" s="9">
        <v>10</v>
      </c>
      <c r="I22" s="9">
        <v>12.1</v>
      </c>
      <c r="J22" s="9">
        <v>10</v>
      </c>
      <c r="K22" s="9">
        <v>11.7</v>
      </c>
      <c r="L22" s="9">
        <v>10</v>
      </c>
      <c r="M22" s="9">
        <v>10.199999999999999</v>
      </c>
      <c r="N22" s="9">
        <v>9.1999999999999993</v>
      </c>
      <c r="O22" s="9">
        <v>9.8000000000000007</v>
      </c>
      <c r="P22" s="9">
        <v>10.199999999999999</v>
      </c>
      <c r="Q22" s="3">
        <f t="shared" si="0"/>
        <v>2006</v>
      </c>
    </row>
    <row r="23" spans="1:17">
      <c r="A23" s="7">
        <v>2007</v>
      </c>
      <c r="B23" s="8">
        <v>10.8</v>
      </c>
      <c r="C23" s="9">
        <v>11.1</v>
      </c>
      <c r="D23" s="9">
        <v>9.6999999999999993</v>
      </c>
      <c r="E23" s="9">
        <v>10.199999999999999</v>
      </c>
      <c r="F23" s="9">
        <v>10.199999999999999</v>
      </c>
      <c r="G23" s="9">
        <v>10.7</v>
      </c>
      <c r="H23" s="9">
        <v>10</v>
      </c>
      <c r="I23" s="9">
        <v>12.1</v>
      </c>
      <c r="J23" s="9">
        <v>10.199999999999999</v>
      </c>
      <c r="K23" s="9">
        <v>12.1</v>
      </c>
      <c r="L23" s="9">
        <v>10</v>
      </c>
      <c r="M23" s="9">
        <v>11.1</v>
      </c>
      <c r="N23" s="9">
        <v>9.4</v>
      </c>
      <c r="O23" s="9">
        <v>10</v>
      </c>
      <c r="P23" s="9">
        <v>10.8</v>
      </c>
      <c r="Q23" s="3">
        <f t="shared" si="0"/>
        <v>2007</v>
      </c>
    </row>
    <row r="24" spans="1:17">
      <c r="A24" s="7">
        <v>2008</v>
      </c>
      <c r="B24" s="8">
        <v>10.7</v>
      </c>
      <c r="C24" s="9">
        <v>10.9</v>
      </c>
      <c r="D24" s="9">
        <v>9.4</v>
      </c>
      <c r="E24" s="9">
        <v>9.6</v>
      </c>
      <c r="F24" s="9">
        <v>10.5</v>
      </c>
      <c r="G24" s="9">
        <v>10.5</v>
      </c>
      <c r="H24" s="9">
        <v>9.9</v>
      </c>
      <c r="I24" s="9">
        <v>12.1</v>
      </c>
      <c r="J24" s="9">
        <v>9.8000000000000007</v>
      </c>
      <c r="K24" s="9">
        <v>11.7</v>
      </c>
      <c r="L24" s="9">
        <v>10</v>
      </c>
      <c r="M24" s="9">
        <v>9.6999999999999993</v>
      </c>
      <c r="N24" s="9">
        <v>9.4</v>
      </c>
      <c r="O24" s="9">
        <v>10</v>
      </c>
      <c r="P24" s="9">
        <v>10.1</v>
      </c>
      <c r="Q24" s="3">
        <f t="shared" si="0"/>
        <v>2008</v>
      </c>
    </row>
    <row r="25" spans="1:17">
      <c r="A25" s="7">
        <v>2009</v>
      </c>
      <c r="B25" s="8">
        <v>10.3</v>
      </c>
      <c r="C25" s="9">
        <v>10.6</v>
      </c>
      <c r="D25" s="9">
        <v>9.1999999999999993</v>
      </c>
      <c r="E25" s="9">
        <v>9.6</v>
      </c>
      <c r="F25" s="9">
        <v>10.4</v>
      </c>
      <c r="G25" s="9">
        <v>9.9</v>
      </c>
      <c r="H25" s="9">
        <v>9.5</v>
      </c>
      <c r="I25" s="9">
        <v>11.5</v>
      </c>
      <c r="J25" s="9">
        <v>9.3000000000000007</v>
      </c>
      <c r="K25" s="9">
        <v>11.1</v>
      </c>
      <c r="L25" s="9">
        <v>9.8000000000000007</v>
      </c>
      <c r="M25" s="9">
        <v>8.9</v>
      </c>
      <c r="N25" s="9">
        <v>8.6999999999999993</v>
      </c>
      <c r="O25" s="9">
        <v>9.6</v>
      </c>
      <c r="P25" s="9">
        <v>10.1</v>
      </c>
      <c r="Q25" s="3">
        <f t="shared" si="0"/>
        <v>2009</v>
      </c>
    </row>
    <row r="26" spans="1:17">
      <c r="A26" s="7">
        <v>2010</v>
      </c>
      <c r="B26" s="8">
        <v>10.3</v>
      </c>
      <c r="C26" s="9">
        <v>10.3</v>
      </c>
      <c r="D26" s="9">
        <v>9.1999999999999993</v>
      </c>
      <c r="E26" s="9">
        <v>9.9</v>
      </c>
      <c r="F26" s="9">
        <v>9.8000000000000007</v>
      </c>
      <c r="G26" s="9">
        <v>9.9</v>
      </c>
      <c r="H26" s="9">
        <v>9.5</v>
      </c>
      <c r="I26" s="9">
        <v>11.4</v>
      </c>
      <c r="J26" s="9">
        <v>9.8000000000000007</v>
      </c>
      <c r="K26" s="9">
        <v>11.3</v>
      </c>
      <c r="L26" s="9">
        <v>9.8000000000000007</v>
      </c>
      <c r="M26" s="9">
        <v>8.9</v>
      </c>
      <c r="N26" s="9">
        <v>10.6</v>
      </c>
      <c r="O26" s="9">
        <v>9.6</v>
      </c>
      <c r="P26" s="9">
        <v>10.199999999999999</v>
      </c>
      <c r="Q26" s="3">
        <f t="shared" si="0"/>
        <v>2010</v>
      </c>
    </row>
    <row r="27" spans="1:17">
      <c r="A27" s="7">
        <v>2011</v>
      </c>
      <c r="B27" s="8">
        <v>10.1</v>
      </c>
      <c r="C27" s="9">
        <v>10.4</v>
      </c>
      <c r="D27" s="9">
        <v>8.8000000000000007</v>
      </c>
      <c r="E27" s="9">
        <v>9</v>
      </c>
      <c r="F27" s="9">
        <v>9.9</v>
      </c>
      <c r="G27" s="9">
        <v>9.8000000000000007</v>
      </c>
      <c r="H27" s="9">
        <v>9.4</v>
      </c>
      <c r="I27" s="9">
        <v>11.3</v>
      </c>
      <c r="J27" s="9">
        <v>9.6</v>
      </c>
      <c r="K27" s="9">
        <v>11.1</v>
      </c>
      <c r="L27" s="9">
        <v>9.6999999999999993</v>
      </c>
      <c r="M27" s="9">
        <v>8.6</v>
      </c>
      <c r="N27" s="9">
        <v>10.199999999999999</v>
      </c>
      <c r="O27" s="9">
        <v>9.4</v>
      </c>
      <c r="P27" s="9">
        <v>10.3</v>
      </c>
      <c r="Q27" s="3">
        <f t="shared" si="0"/>
        <v>2011</v>
      </c>
    </row>
    <row r="28" spans="1:17">
      <c r="A28" s="7">
        <v>2012</v>
      </c>
      <c r="B28" s="8">
        <v>10.3</v>
      </c>
      <c r="C28" s="9">
        <v>10.199999999999999</v>
      </c>
      <c r="D28" s="9">
        <v>9.1999999999999993</v>
      </c>
      <c r="E28" s="9">
        <v>9.6</v>
      </c>
      <c r="F28" s="9">
        <v>10.1</v>
      </c>
      <c r="G28" s="9">
        <v>10.3</v>
      </c>
      <c r="H28" s="9">
        <v>9.6</v>
      </c>
      <c r="I28" s="9">
        <v>11.5</v>
      </c>
      <c r="J28" s="9">
        <v>9.1</v>
      </c>
      <c r="K28" s="9">
        <v>11.4</v>
      </c>
      <c r="L28" s="9">
        <v>9.9</v>
      </c>
      <c r="M28" s="9">
        <v>8.8000000000000007</v>
      </c>
      <c r="N28" s="9">
        <v>9</v>
      </c>
      <c r="O28" s="9">
        <v>9.9</v>
      </c>
      <c r="P28" s="9">
        <v>11.1</v>
      </c>
      <c r="Q28" s="3">
        <f t="shared" si="0"/>
        <v>2012</v>
      </c>
    </row>
    <row r="29" spans="1:17">
      <c r="A29" s="7">
        <v>2013</v>
      </c>
      <c r="B29" s="8">
        <v>10.3</v>
      </c>
      <c r="C29" s="9">
        <v>10.8</v>
      </c>
      <c r="D29" s="9">
        <v>8.6999999999999993</v>
      </c>
      <c r="E29" s="9">
        <v>9.9</v>
      </c>
      <c r="F29" s="9">
        <v>10.1</v>
      </c>
      <c r="G29" s="9">
        <v>10.4</v>
      </c>
      <c r="H29" s="9">
        <v>9.5</v>
      </c>
      <c r="I29" s="9">
        <v>11.3</v>
      </c>
      <c r="J29" s="9">
        <v>9.1999999999999993</v>
      </c>
      <c r="K29" s="9">
        <v>11.2</v>
      </c>
      <c r="L29" s="9">
        <v>9.8000000000000007</v>
      </c>
      <c r="M29" s="9">
        <v>9.8000000000000007</v>
      </c>
      <c r="N29" s="9">
        <v>8.9</v>
      </c>
      <c r="O29" s="9">
        <v>9.6</v>
      </c>
      <c r="P29" s="9">
        <v>9.6</v>
      </c>
      <c r="Q29" s="3">
        <f t="shared" si="0"/>
        <v>2013</v>
      </c>
    </row>
    <row r="30" spans="1:17">
      <c r="A30" s="7">
        <v>2014</v>
      </c>
      <c r="B30" s="8">
        <v>10.1</v>
      </c>
      <c r="C30" s="9">
        <v>10.5</v>
      </c>
      <c r="D30" s="9">
        <v>9.5</v>
      </c>
      <c r="E30" s="9">
        <v>9.9</v>
      </c>
      <c r="F30" s="9">
        <v>9.3000000000000007</v>
      </c>
      <c r="G30" s="9">
        <v>10</v>
      </c>
      <c r="H30" s="9">
        <v>9.8000000000000007</v>
      </c>
      <c r="I30" s="9">
        <v>11.3</v>
      </c>
      <c r="J30" s="9">
        <v>9.1</v>
      </c>
      <c r="K30" s="9">
        <v>11</v>
      </c>
      <c r="L30" s="9">
        <v>9.6</v>
      </c>
      <c r="M30" s="9">
        <v>8.1999999999999993</v>
      </c>
      <c r="N30" s="9">
        <v>9.6999999999999993</v>
      </c>
      <c r="O30" s="9">
        <v>9.4</v>
      </c>
      <c r="P30" s="9">
        <v>9.6999999999999993</v>
      </c>
      <c r="Q30" s="3">
        <f t="shared" si="0"/>
        <v>2014</v>
      </c>
    </row>
    <row r="31" spans="1:17">
      <c r="A31" s="7">
        <v>2015</v>
      </c>
      <c r="B31" s="8">
        <v>10.7</v>
      </c>
      <c r="C31" s="9">
        <v>11.2</v>
      </c>
      <c r="D31" s="9">
        <v>9.9</v>
      </c>
      <c r="E31" s="9">
        <v>10</v>
      </c>
      <c r="F31" s="9">
        <v>10.4</v>
      </c>
      <c r="G31" s="9">
        <v>10.5</v>
      </c>
      <c r="H31" s="9">
        <v>10.199999999999999</v>
      </c>
      <c r="I31" s="9">
        <v>11.8</v>
      </c>
      <c r="J31" s="9">
        <v>10</v>
      </c>
      <c r="K31" s="9">
        <v>11.7</v>
      </c>
      <c r="L31" s="9">
        <v>10</v>
      </c>
      <c r="M31" s="9">
        <v>8.6999999999999993</v>
      </c>
      <c r="N31" s="9">
        <v>11</v>
      </c>
      <c r="O31" s="9">
        <v>10.1</v>
      </c>
      <c r="P31" s="9">
        <v>9.8000000000000007</v>
      </c>
      <c r="Q31" s="3">
        <v>2015</v>
      </c>
    </row>
    <row r="32" spans="1:17">
      <c r="A32" s="7">
        <v>2016</v>
      </c>
      <c r="B32" s="8">
        <v>10.5</v>
      </c>
      <c r="C32" s="9">
        <v>10.8</v>
      </c>
      <c r="D32" s="9">
        <v>9</v>
      </c>
      <c r="E32" s="9">
        <v>9.6</v>
      </c>
      <c r="F32" s="9">
        <v>10.6</v>
      </c>
      <c r="G32" s="9">
        <v>10.7</v>
      </c>
      <c r="H32" s="9">
        <v>9.8000000000000007</v>
      </c>
      <c r="I32" s="9">
        <v>11.6</v>
      </c>
      <c r="J32" s="9">
        <v>9.4</v>
      </c>
      <c r="K32" s="9">
        <v>11.5</v>
      </c>
      <c r="L32" s="9">
        <v>9.8000000000000007</v>
      </c>
      <c r="M32" s="9">
        <v>8.6</v>
      </c>
      <c r="N32" s="9">
        <v>10</v>
      </c>
      <c r="O32" s="9">
        <v>10</v>
      </c>
      <c r="P32" s="9">
        <v>10.1</v>
      </c>
      <c r="Q32" s="3">
        <v>2016</v>
      </c>
    </row>
    <row r="33" spans="1:17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>
      <c r="A34" s="10" t="s">
        <v>17</v>
      </c>
    </row>
    <row r="35" spans="1:17">
      <c r="A35" s="14" t="s">
        <v>18</v>
      </c>
      <c r="B35" s="14"/>
      <c r="C35" s="14"/>
      <c r="D35" s="14"/>
      <c r="E35" s="14"/>
      <c r="F35" s="14"/>
      <c r="G35" s="14"/>
      <c r="H35" s="14"/>
    </row>
    <row r="36" spans="1:17">
      <c r="A36" s="11"/>
    </row>
    <row r="37" spans="1:17">
      <c r="A37" s="15" t="s">
        <v>19</v>
      </c>
      <c r="B37" s="15"/>
    </row>
  </sheetData>
  <mergeCells count="4">
    <mergeCell ref="A1:H1"/>
    <mergeCell ref="A3:K3"/>
    <mergeCell ref="A35:H35"/>
    <mergeCell ref="A37:B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2" max="3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A17419422</value>
    </field>
    <field name="Objective-Title">
      <value order="0">Table DT.10 Death rates by NHS Board area - 1991 to current year</value>
    </field>
    <field name="Objective-Description">
      <value order="0"/>
    </field>
    <field name="Objective-CreationStamp">
      <value order="0">2017-04-11T14:24:50Z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2017-09-06T09:52:49Z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2016-2021</value>
    </field>
    <field name="Objective-Parent">
      <value order="0">National Records of Scotland (NRS): Vital Events: Publications: Vital Events Reference Tables: 2016-2021</value>
    </field>
    <field name="Objective-State">
      <value order="0">Being Drafted</value>
    </field>
    <field name="Objective-VersionId">
      <value order="0">vA26203209</value>
    </field>
    <field name="Objective-Version">
      <value order="0">1.4</value>
    </field>
    <field name="Objective-VersionNumber">
      <value order="0">8</value>
    </field>
    <field name="Objective-VersionComment">
      <value order="0"/>
    </field>
    <field name="Objective-FileNumber">
      <value order="0">qA613869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death rates</vt:lpstr>
      <vt:lpstr>"Standardised" death rates</vt:lpstr>
      <vt:lpstr>'"Standardised" death rates'!Print_Area</vt:lpstr>
      <vt:lpstr>'Overall death rates'!Print_Area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Z612184</cp:lastModifiedBy>
  <cp:lastPrinted>2016-07-13T11:05:31Z</cp:lastPrinted>
  <dcterms:created xsi:type="dcterms:W3CDTF">2010-07-15T15:31:04Z</dcterms:created>
  <dcterms:modified xsi:type="dcterms:W3CDTF">2017-09-07T10:47:04Z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A17419422</vt:lpwstr>
  </property>
  <property fmtid="{D5CDD505-2E9C-101B-9397-08002B2CF9AE}" pid="3" name="Objective-Title">
    <vt:lpwstr>Table DT.10 Death rates by NHS Board area - 1991 to current year</vt:lpwstr>
  </property>
  <property fmtid="{D5CDD505-2E9C-101B-9397-08002B2CF9AE}" pid="4" name="Objective-Comment">
    <vt:lpwstr>
    </vt:lpwstr>
  </property>
  <property fmtid="{D5CDD505-2E9C-101B-9397-08002B2CF9AE}" pid="5" name="Objective-CreationStamp">
    <vt:filetime>2017-04-11T14:24:58Z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>
    </vt:lpwstr>
  </property>
  <property fmtid="{D5CDD505-2E9C-101B-9397-08002B2CF9AE}" pid="9" name="Objective-ModificationStamp">
    <vt:filetime>2017-09-06T09:52:50Z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2016-2021:</vt:lpwstr>
  </property>
  <property fmtid="{D5CDD505-2E9C-101B-9397-08002B2CF9AE}" pid="12" name="Objective-Parent">
    <vt:lpwstr>National Records of Scotland (NRS): Vital Events: Publications: Vital Events Reference Tables: 2016-2021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1.4</vt:lpwstr>
  </property>
  <property fmtid="{D5CDD505-2E9C-101B-9397-08002B2CF9AE}" pid="15" name="Objective-VersionNumber">
    <vt:r8>8</vt:r8>
  </property>
  <property fmtid="{D5CDD505-2E9C-101B-9397-08002B2CF9AE}" pid="16" name="Objective-VersionComment">
    <vt:lpwstr>
    </vt:lpwstr>
  </property>
  <property fmtid="{D5CDD505-2E9C-101B-9397-08002B2CF9AE}" pid="17" name="Objective-FileNumber">
    <vt:lpwstr>
    </vt:lpwstr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  <property fmtid="{D5CDD505-2E9C-101B-9397-08002B2CF9AE}" pid="24" name="Objective-Description">
    <vt:lpwstr>
    </vt:lpwstr>
  </property>
  <property fmtid="{D5CDD505-2E9C-101B-9397-08002B2CF9AE}" pid="25" name="Objective-VersionId">
    <vt:lpwstr>vA26203209</vt:lpwstr>
  </property>
  <property fmtid="{D5CDD505-2E9C-101B-9397-08002B2CF9AE}" pid="26" name="Objective-Date Received">
    <vt:lpwstr>
    </vt:lpwstr>
  </property>
  <property fmtid="{D5CDD505-2E9C-101B-9397-08002B2CF9AE}" pid="27" name="Objective-Date of Original">
    <vt:lpwstr>
    </vt:lpwstr>
  </property>
  <property fmtid="{D5CDD505-2E9C-101B-9397-08002B2CF9AE}" pid="28" name="Objective-SG Web Publication - Category">
    <vt:lpwstr>
    </vt:lpwstr>
  </property>
  <property fmtid="{D5CDD505-2E9C-101B-9397-08002B2CF9AE}" pid="29" name="Objective-SG Web Publication - Category 2 Classification">
    <vt:lpwstr>
    </vt:lpwstr>
  </property>
</Properties>
</file>