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340" activeTab="0"/>
  </bookViews>
  <sheets>
    <sheet name="Appendix 1 Table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<sst xmlns="http://schemas.openxmlformats.org/spreadsheetml/2006/main" count="70" uniqueCount="54">
  <si>
    <t>Annual Review 2010 - Appendix 1 Summary Tables</t>
  </si>
  <si>
    <t xml:space="preserve">Table 2 - Estimated population, births, stillbirths, deaths, marriages and civil partnerships, </t>
  </si>
  <si>
    <t>numbers and rates, by Council area, Scotland, 2010</t>
  </si>
  <si>
    <t>Area</t>
  </si>
  <si>
    <t>Estimated Population at 30 Jun</t>
  </si>
  <si>
    <t>Live births</t>
  </si>
  <si>
    <t>Stillbirths</t>
  </si>
  <si>
    <t>Infant deaths</t>
  </si>
  <si>
    <t>Deaths</t>
  </si>
  <si>
    <t>Marriages</t>
  </si>
  <si>
    <t>Civil Partner-ships</t>
  </si>
  <si>
    <t>Number</t>
  </si>
  <si>
    <t>Standard-ised Rate</t>
  </si>
  <si>
    <t>SCOTLAND</t>
  </si>
  <si>
    <t>Council areas</t>
  </si>
  <si>
    <t xml:space="preserve">Aberdeen City   </t>
  </si>
  <si>
    <t xml:space="preserve">Aberdeenshire  </t>
  </si>
  <si>
    <t xml:space="preserve">Angus  </t>
  </si>
  <si>
    <t xml:space="preserve">Argyll &amp; Bute  </t>
  </si>
  <si>
    <t>Clackmannanshire</t>
  </si>
  <si>
    <t>-</t>
  </si>
  <si>
    <t xml:space="preserve">Dumfries &amp; Galloway  </t>
  </si>
  <si>
    <t xml:space="preserve">Dundee City  </t>
  </si>
  <si>
    <t xml:space="preserve">East Ayrshire  </t>
  </si>
  <si>
    <t xml:space="preserve">East Dunbartonshire  </t>
  </si>
  <si>
    <t xml:space="preserve">East Lothian  </t>
  </si>
  <si>
    <t xml:space="preserve">East Renfrewshire  </t>
  </si>
  <si>
    <t>Edinburgh, City of</t>
  </si>
  <si>
    <t>Eilean Siar</t>
  </si>
  <si>
    <t xml:space="preserve">Falkirk  </t>
  </si>
  <si>
    <t xml:space="preserve">Fife  </t>
  </si>
  <si>
    <t>Glasgow City</t>
  </si>
  <si>
    <t xml:space="preserve">Highland  </t>
  </si>
  <si>
    <t xml:space="preserve">Inverclyde  </t>
  </si>
  <si>
    <t xml:space="preserve">Midlothian  </t>
  </si>
  <si>
    <t xml:space="preserve">Moray  </t>
  </si>
  <si>
    <t xml:space="preserve">North Ayrshire  </t>
  </si>
  <si>
    <t xml:space="preserve">North Lanarkshire  </t>
  </si>
  <si>
    <t xml:space="preserve">Orkney Islands  </t>
  </si>
  <si>
    <t xml:space="preserve">Perth &amp; Kinross  </t>
  </si>
  <si>
    <t xml:space="preserve">Renfrewshire  </t>
  </si>
  <si>
    <t xml:space="preserve">Scottish Borders  </t>
  </si>
  <si>
    <t xml:space="preserve">Shetland Islands  </t>
  </si>
  <si>
    <t xml:space="preserve">South Ayrshire  </t>
  </si>
  <si>
    <t xml:space="preserve">South Lanarkshire  </t>
  </si>
  <si>
    <t xml:space="preserve">Stirling  </t>
  </si>
  <si>
    <t xml:space="preserve">West Dunbartonshire   </t>
  </si>
  <si>
    <t xml:space="preserve">West Lothian  </t>
  </si>
  <si>
    <r>
      <t>Rate</t>
    </r>
    <r>
      <rPr>
        <vertAlign val="superscript"/>
        <sz val="8"/>
        <rFont val="Arial"/>
        <family val="2"/>
      </rPr>
      <t>1</t>
    </r>
  </si>
  <si>
    <r>
      <t>Rate</t>
    </r>
    <r>
      <rPr>
        <vertAlign val="superscript"/>
        <sz val="8"/>
        <rFont val="Arial"/>
        <family val="2"/>
      </rPr>
      <t>2</t>
    </r>
  </si>
  <si>
    <r>
      <t>Rate</t>
    </r>
    <r>
      <rPr>
        <vertAlign val="superscript"/>
        <sz val="8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</si>
  <si>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  Rate per 1,000 population.</t>
    </r>
  </si>
  <si>
    <r>
      <t>2</t>
    </r>
    <r>
      <rPr>
        <sz val="8"/>
        <rFont val="Arial"/>
        <family val="2"/>
      </rPr>
      <t xml:space="preserve">   Rate per 1,000 live and still births.</t>
    </r>
  </si>
  <si>
    <r>
      <t>3</t>
    </r>
    <r>
      <rPr>
        <sz val="8"/>
        <rFont val="Arial"/>
        <family val="2"/>
      </rPr>
      <t xml:space="preserve">   Rate per 1,000 live births.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</si>
</sst>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0.0\ \ "/>
    <numFmt numFmtId="195" formatCode="#,##0\ \ "/>
    <numFmt numFmtId="196" formatCode="#,##0\ \ \ "/>
    <numFmt numFmtId="197" formatCode="#,##0.0\ \ "/>
    <numFmt numFmtId="198" formatCode="#,##0.0_ ;\-#,##0.0\ 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59" applyFont="1" applyBorder="1">
      <alignment/>
      <protection/>
    </xf>
    <xf numFmtId="3" fontId="0" fillId="0" borderId="0" xfId="59" applyNumberFormat="1" applyFont="1" applyBorder="1">
      <alignment/>
      <protection/>
    </xf>
    <xf numFmtId="0" fontId="0" fillId="0" borderId="0" xfId="59" applyFont="1" applyBorder="1">
      <alignment/>
      <protection/>
    </xf>
    <xf numFmtId="165" fontId="0" fillId="0" borderId="0" xfId="59" applyNumberFormat="1" applyFont="1" applyBorder="1">
      <alignment/>
      <protection/>
    </xf>
    <xf numFmtId="0" fontId="3" fillId="0" borderId="0" xfId="59" applyFont="1" applyBorder="1">
      <alignment/>
      <protection/>
    </xf>
    <xf numFmtId="165" fontId="3" fillId="0" borderId="0" xfId="59" applyNumberFormat="1" applyFont="1" applyBorder="1">
      <alignment/>
      <protection/>
    </xf>
    <xf numFmtId="0" fontId="4" fillId="0" borderId="0" xfId="59" applyFont="1" applyBorder="1" applyAlignment="1">
      <alignment/>
      <protection/>
    </xf>
    <xf numFmtId="0" fontId="5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wrapText="1"/>
      <protection/>
    </xf>
    <xf numFmtId="0" fontId="3" fillId="0" borderId="10" xfId="57" applyFont="1" applyBorder="1" applyAlignment="1">
      <alignment horizontal="center" textRotation="90" wrapText="1"/>
      <protection/>
    </xf>
    <xf numFmtId="165" fontId="3" fillId="0" borderId="10" xfId="57" applyNumberFormat="1" applyFont="1" applyBorder="1" applyAlignment="1">
      <alignment horizontal="center" textRotation="90" wrapText="1"/>
      <protection/>
    </xf>
    <xf numFmtId="0" fontId="6" fillId="0" borderId="0" xfId="57" applyFont="1" applyBorder="1">
      <alignment/>
      <protection/>
    </xf>
    <xf numFmtId="0" fontId="0" fillId="0" borderId="0" xfId="57" applyBorder="1" applyAlignment="1">
      <alignment/>
      <protection/>
    </xf>
    <xf numFmtId="0" fontId="8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165" fontId="3" fillId="0" borderId="11" xfId="57" applyNumberFormat="1" applyFont="1" applyBorder="1" applyAlignment="1">
      <alignment horizontal="center"/>
      <protection/>
    </xf>
    <xf numFmtId="165" fontId="3" fillId="0" borderId="0" xfId="57" applyNumberFormat="1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165" fontId="3" fillId="0" borderId="0" xfId="57" applyNumberFormat="1" applyFont="1" applyBorder="1" applyAlignment="1">
      <alignment horizontal="center" vertical="center"/>
      <protection/>
    </xf>
    <xf numFmtId="3" fontId="9" fillId="0" borderId="12" xfId="57" applyNumberFormat="1" applyFont="1" applyBorder="1" applyAlignment="1">
      <alignment/>
      <protection/>
    </xf>
    <xf numFmtId="3" fontId="9" fillId="0" borderId="13" xfId="58" applyNumberFormat="1" applyFont="1" applyBorder="1" applyAlignment="1">
      <alignment horizontal="right"/>
      <protection/>
    </xf>
    <xf numFmtId="165" fontId="9" fillId="0" borderId="13" xfId="57" applyNumberFormat="1" applyFont="1" applyBorder="1" applyAlignment="1">
      <alignment horizontal="right"/>
      <protection/>
    </xf>
    <xf numFmtId="0" fontId="9" fillId="0" borderId="13" xfId="58" applyFont="1" applyBorder="1" applyAlignment="1">
      <alignment horizontal="right" indent="1"/>
      <protection/>
    </xf>
    <xf numFmtId="3" fontId="9" fillId="0" borderId="13" xfId="58" applyNumberFormat="1" applyFont="1" applyBorder="1" applyAlignment="1">
      <alignment horizontal="center"/>
      <protection/>
    </xf>
    <xf numFmtId="165" fontId="9" fillId="0" borderId="13" xfId="58" applyNumberFormat="1" applyFont="1" applyBorder="1" applyAlignment="1">
      <alignment horizontal="right" indent="1"/>
      <protection/>
    </xf>
    <xf numFmtId="165" fontId="9" fillId="0" borderId="13" xfId="58" applyNumberFormat="1" applyFont="1" applyBorder="1" applyAlignment="1">
      <alignment horizontal="right"/>
      <protection/>
    </xf>
    <xf numFmtId="3" fontId="9" fillId="0" borderId="14" xfId="58" applyNumberFormat="1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11" fillId="0" borderId="0" xfId="57" applyFont="1" applyBorder="1">
      <alignment/>
      <protection/>
    </xf>
    <xf numFmtId="3" fontId="9" fillId="0" borderId="15" xfId="57" applyNumberFormat="1" applyFont="1" applyBorder="1" applyAlignment="1">
      <alignment/>
      <protection/>
    </xf>
    <xf numFmtId="0" fontId="6" fillId="0" borderId="0" xfId="57" applyFont="1" applyBorder="1" applyAlignment="1">
      <alignment horizontal="right" indent="1"/>
      <protection/>
    </xf>
    <xf numFmtId="0" fontId="6" fillId="0" borderId="0" xfId="57" applyFont="1" applyBorder="1" applyAlignment="1">
      <alignment horizontal="right"/>
      <protection/>
    </xf>
    <xf numFmtId="0" fontId="9" fillId="0" borderId="16" xfId="57" applyFont="1" applyBorder="1" applyAlignment="1">
      <alignment horizontal="right" indent="1"/>
      <protection/>
    </xf>
    <xf numFmtId="0" fontId="11" fillId="0" borderId="0" xfId="57" applyFont="1">
      <alignment/>
      <protection/>
    </xf>
    <xf numFmtId="0" fontId="0" fillId="0" borderId="0" xfId="57">
      <alignment/>
      <protection/>
    </xf>
    <xf numFmtId="3" fontId="3" fillId="0" borderId="15" xfId="57" applyNumberFormat="1" applyFont="1" applyBorder="1" applyAlignment="1">
      <alignment/>
      <protection/>
    </xf>
    <xf numFmtId="3" fontId="3" fillId="0" borderId="0" xfId="60" applyNumberFormat="1" applyFont="1" applyFill="1" applyBorder="1">
      <alignment/>
      <protection/>
    </xf>
    <xf numFmtId="3" fontId="3" fillId="0" borderId="0" xfId="57" applyNumberFormat="1" applyFont="1" applyBorder="1" applyAlignment="1">
      <alignment horizontal="right"/>
      <protection/>
    </xf>
    <xf numFmtId="165" fontId="3" fillId="0" borderId="0" xfId="57" applyNumberFormat="1" applyFont="1" applyBorder="1" applyAlignment="1">
      <alignment horizontal="right"/>
      <protection/>
    </xf>
    <xf numFmtId="165" fontId="3" fillId="0" borderId="0" xfId="58" applyNumberFormat="1" applyFont="1" applyBorder="1" applyAlignment="1">
      <alignment horizontal="right" indent="1"/>
      <protection/>
    </xf>
    <xf numFmtId="0" fontId="3" fillId="0" borderId="0" xfId="57" applyFont="1" applyBorder="1" applyAlignment="1">
      <alignment horizontal="right" indent="1"/>
      <protection/>
    </xf>
    <xf numFmtId="0" fontId="3" fillId="0" borderId="0" xfId="58" applyFont="1" applyBorder="1" applyAlignment="1">
      <alignment horizontal="right" indent="1"/>
      <protection/>
    </xf>
    <xf numFmtId="3" fontId="3" fillId="0" borderId="0" xfId="58" applyNumberFormat="1" applyFont="1" applyBorder="1" applyAlignment="1">
      <alignment horizontal="right"/>
      <protection/>
    </xf>
    <xf numFmtId="165" fontId="3" fillId="0" borderId="0" xfId="58" applyNumberFormat="1" applyFont="1" applyBorder="1" applyAlignment="1">
      <alignment horizontal="right"/>
      <protection/>
    </xf>
    <xf numFmtId="0" fontId="3" fillId="0" borderId="16" xfId="57" applyFont="1" applyBorder="1" applyAlignment="1">
      <alignment horizontal="right" indent="1"/>
      <protection/>
    </xf>
    <xf numFmtId="196" fontId="10" fillId="0" borderId="0" xfId="57" applyNumberFormat="1" applyFont="1" applyBorder="1">
      <alignment/>
      <protection/>
    </xf>
    <xf numFmtId="0" fontId="12" fillId="0" borderId="0" xfId="57" applyFont="1">
      <alignment/>
      <protection/>
    </xf>
    <xf numFmtId="0" fontId="13" fillId="0" borderId="0" xfId="57" applyFont="1">
      <alignment/>
      <protection/>
    </xf>
    <xf numFmtId="0" fontId="3" fillId="0" borderId="16" xfId="58" applyFont="1" applyBorder="1" applyAlignment="1">
      <alignment horizontal="right" indent="1"/>
      <protection/>
    </xf>
    <xf numFmtId="0" fontId="13" fillId="0" borderId="0" xfId="57" applyFont="1" applyBorder="1">
      <alignment/>
      <protection/>
    </xf>
    <xf numFmtId="3" fontId="3" fillId="0" borderId="17" xfId="57" applyNumberFormat="1" applyFont="1" applyBorder="1" applyAlignment="1">
      <alignment/>
      <protection/>
    </xf>
    <xf numFmtId="3" fontId="3" fillId="0" borderId="11" xfId="60" applyNumberFormat="1" applyFont="1" applyFill="1" applyBorder="1">
      <alignment/>
      <protection/>
    </xf>
    <xf numFmtId="3" fontId="3" fillId="0" borderId="11" xfId="58" applyNumberFormat="1" applyFont="1" applyBorder="1" applyAlignment="1">
      <alignment horizontal="right"/>
      <protection/>
    </xf>
    <xf numFmtId="165" fontId="3" fillId="0" borderId="11" xfId="57" applyNumberFormat="1" applyFont="1" applyBorder="1" applyAlignment="1">
      <alignment horizontal="right"/>
      <protection/>
    </xf>
    <xf numFmtId="165" fontId="3" fillId="0" borderId="11" xfId="58" applyNumberFormat="1" applyFont="1" applyBorder="1" applyAlignment="1">
      <alignment horizontal="right" indent="1"/>
      <protection/>
    </xf>
    <xf numFmtId="0" fontId="3" fillId="0" borderId="18" xfId="57" applyFont="1" applyBorder="1" applyAlignment="1">
      <alignment horizontal="right" indent="1"/>
      <protection/>
    </xf>
    <xf numFmtId="0" fontId="7" fillId="0" borderId="0" xfId="57" applyFont="1" applyBorder="1">
      <alignment/>
      <protection/>
    </xf>
    <xf numFmtId="0" fontId="10" fillId="0" borderId="13" xfId="57" applyFont="1" applyBorder="1">
      <alignment/>
      <protection/>
    </xf>
    <xf numFmtId="0" fontId="6" fillId="0" borderId="13" xfId="57" applyFont="1" applyBorder="1">
      <alignment/>
      <protection/>
    </xf>
    <xf numFmtId="196" fontId="6" fillId="0" borderId="0" xfId="57" applyNumberFormat="1" applyFont="1" applyBorder="1">
      <alignment/>
      <protection/>
    </xf>
    <xf numFmtId="3" fontId="0" fillId="0" borderId="0" xfId="57" applyNumberFormat="1" applyFont="1" applyBorder="1">
      <alignment/>
      <protection/>
    </xf>
    <xf numFmtId="0" fontId="0" fillId="0" borderId="0" xfId="57" applyFont="1" applyBorder="1">
      <alignment/>
      <protection/>
    </xf>
    <xf numFmtId="165" fontId="0" fillId="0" borderId="0" xfId="57" applyNumberFormat="1" applyFont="1" applyBorder="1">
      <alignment/>
      <protection/>
    </xf>
    <xf numFmtId="165" fontId="3" fillId="0" borderId="0" xfId="57" applyNumberFormat="1" applyFont="1" applyBorder="1">
      <alignment/>
      <protection/>
    </xf>
    <xf numFmtId="3" fontId="3" fillId="0" borderId="0" xfId="57" applyNumberFormat="1" applyFont="1" applyBorder="1">
      <alignment/>
      <protection/>
    </xf>
    <xf numFmtId="0" fontId="0" fillId="0" borderId="0" xfId="57" applyFont="1" applyBorder="1" applyAlignment="1">
      <alignment horizontal="right"/>
      <protection/>
    </xf>
    <xf numFmtId="3" fontId="3" fillId="0" borderId="13" xfId="57" applyNumberFormat="1" applyFont="1" applyBorder="1" applyAlignment="1">
      <alignment horizontal="center" vertical="center" wrapText="1"/>
      <protection/>
    </xf>
    <xf numFmtId="3" fontId="3" fillId="0" borderId="11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left" vertical="center" wrapText="1" indent="1"/>
      <protection/>
    </xf>
    <xf numFmtId="0" fontId="3" fillId="0" borderId="17" xfId="57" applyFont="1" applyBorder="1" applyAlignment="1">
      <alignment horizontal="left" vertical="center" wrapText="1" inden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pendix 1.table1-3" xfId="57"/>
    <cellStyle name="Normal_P2" xfId="58"/>
    <cellStyle name="Normal_rgar09-appendix1-table2" xfId="59"/>
    <cellStyle name="Normal_TABLE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28125" style="64" customWidth="1"/>
    <col min="2" max="2" width="8.00390625" style="63" bestFit="1" customWidth="1"/>
    <col min="3" max="3" width="6.28125" style="64" customWidth="1"/>
    <col min="4" max="4" width="5.28125" style="65" customWidth="1"/>
    <col min="5" max="5" width="7.28125" style="65" customWidth="1"/>
    <col min="6" max="6" width="6.28125" style="64" customWidth="1"/>
    <col min="7" max="7" width="5.421875" style="65" customWidth="1"/>
    <col min="8" max="8" width="6.28125" style="15" customWidth="1"/>
    <col min="9" max="9" width="5.57421875" style="66" customWidth="1"/>
    <col min="10" max="10" width="6.28125" style="15" bestFit="1" customWidth="1"/>
    <col min="11" max="11" width="5.28125" style="66" customWidth="1"/>
    <col min="12" max="12" width="7.28125" style="66" customWidth="1"/>
    <col min="13" max="13" width="7.57421875" style="64" customWidth="1"/>
    <col min="14" max="14" width="6.57421875" style="64" bestFit="1" customWidth="1"/>
    <col min="15" max="22" width="9.140625" style="64" customWidth="1"/>
    <col min="23" max="23" width="14.7109375" style="64" customWidth="1"/>
    <col min="24" max="16384" width="9.140625" style="64" customWidth="1"/>
  </cols>
  <sheetData>
    <row r="1" spans="1:12" s="3" customFormat="1" ht="15.75">
      <c r="A1" s="1" t="s">
        <v>0</v>
      </c>
      <c r="B1" s="2"/>
      <c r="D1" s="4"/>
      <c r="E1" s="4"/>
      <c r="G1" s="4"/>
      <c r="H1" s="5"/>
      <c r="I1" s="6"/>
      <c r="J1" s="5"/>
      <c r="K1" s="6"/>
      <c r="L1" s="6"/>
    </row>
    <row r="2" spans="1:12" s="3" customFormat="1" ht="15.75">
      <c r="A2" s="1"/>
      <c r="B2" s="2"/>
      <c r="D2" s="4"/>
      <c r="E2" s="4"/>
      <c r="G2" s="4"/>
      <c r="H2" s="5"/>
      <c r="I2" s="6"/>
      <c r="J2" s="5"/>
      <c r="K2" s="6"/>
      <c r="L2" s="6"/>
    </row>
    <row r="3" spans="1:12" s="3" customFormat="1" ht="15.75">
      <c r="A3" s="7" t="s">
        <v>1</v>
      </c>
      <c r="B3" s="2"/>
      <c r="D3" s="4"/>
      <c r="E3" s="4"/>
      <c r="G3" s="4"/>
      <c r="H3" s="5"/>
      <c r="I3" s="6"/>
      <c r="J3" s="5"/>
      <c r="K3" s="6"/>
      <c r="L3" s="6"/>
    </row>
    <row r="4" spans="1:12" s="3" customFormat="1" ht="15.75">
      <c r="A4" s="7" t="s">
        <v>2</v>
      </c>
      <c r="B4" s="2"/>
      <c r="D4" s="4"/>
      <c r="E4" s="4"/>
      <c r="G4" s="4"/>
      <c r="H4" s="5"/>
      <c r="I4" s="6"/>
      <c r="J4" s="5"/>
      <c r="K4" s="6"/>
      <c r="L4" s="6"/>
    </row>
    <row r="5" spans="1:20" s="9" customFormat="1" ht="23.25" customHeight="1">
      <c r="A5" s="71" t="s">
        <v>3</v>
      </c>
      <c r="B5" s="69" t="s">
        <v>4</v>
      </c>
      <c r="C5" s="77" t="s">
        <v>5</v>
      </c>
      <c r="D5" s="77"/>
      <c r="E5" s="77"/>
      <c r="F5" s="77" t="s">
        <v>6</v>
      </c>
      <c r="G5" s="77"/>
      <c r="H5" s="77" t="s">
        <v>7</v>
      </c>
      <c r="I5" s="77"/>
      <c r="J5" s="77" t="s">
        <v>8</v>
      </c>
      <c r="K5" s="77"/>
      <c r="L5" s="77"/>
      <c r="M5" s="73" t="s">
        <v>9</v>
      </c>
      <c r="N5" s="75" t="s">
        <v>10</v>
      </c>
      <c r="O5" s="8"/>
      <c r="P5" s="8"/>
      <c r="Q5" s="8"/>
      <c r="R5" s="8"/>
      <c r="S5" s="8"/>
      <c r="T5" s="8"/>
    </row>
    <row r="6" spans="1:24" s="12" customFormat="1" ht="39.75" customHeight="1">
      <c r="A6" s="72"/>
      <c r="B6" s="70"/>
      <c r="C6" s="10" t="s">
        <v>11</v>
      </c>
      <c r="D6" s="11" t="s">
        <v>48</v>
      </c>
      <c r="E6" s="11" t="s">
        <v>12</v>
      </c>
      <c r="F6" s="10" t="s">
        <v>11</v>
      </c>
      <c r="G6" s="11" t="s">
        <v>49</v>
      </c>
      <c r="H6" s="10" t="s">
        <v>11</v>
      </c>
      <c r="I6" s="11" t="s">
        <v>50</v>
      </c>
      <c r="J6" s="10" t="s">
        <v>11</v>
      </c>
      <c r="K6" s="11" t="s">
        <v>48</v>
      </c>
      <c r="L6" s="11" t="s">
        <v>12</v>
      </c>
      <c r="M6" s="74"/>
      <c r="N6" s="76"/>
      <c r="P6" s="13"/>
      <c r="Q6" s="13"/>
      <c r="R6" s="13"/>
      <c r="S6" s="13"/>
      <c r="W6" s="14"/>
      <c r="X6" s="14"/>
    </row>
    <row r="7" spans="1:14" s="12" customFormat="1" ht="12.75" customHeight="1">
      <c r="A7" s="15"/>
      <c r="B7" s="16"/>
      <c r="C7" s="17"/>
      <c r="D7" s="18"/>
      <c r="E7" s="19"/>
      <c r="F7" s="20"/>
      <c r="G7" s="21"/>
      <c r="H7" s="20"/>
      <c r="I7" s="21"/>
      <c r="J7" s="17"/>
      <c r="K7" s="18"/>
      <c r="L7" s="19"/>
      <c r="M7" s="16"/>
      <c r="N7" s="20"/>
    </row>
    <row r="8" spans="1:16" s="30" customFormat="1" ht="20.25" customHeight="1">
      <c r="A8" s="22" t="s">
        <v>13</v>
      </c>
      <c r="B8" s="23">
        <v>5222100</v>
      </c>
      <c r="C8" s="23">
        <v>58791</v>
      </c>
      <c r="D8" s="24">
        <f>(C8/(B8/1000))</f>
        <v>11.258114551617165</v>
      </c>
      <c r="E8" s="25">
        <v>11.3</v>
      </c>
      <c r="F8" s="26">
        <v>291</v>
      </c>
      <c r="G8" s="27">
        <f>(F8/((F8+C8)/1000))</f>
        <v>4.925357977048847</v>
      </c>
      <c r="H8" s="26">
        <v>218</v>
      </c>
      <c r="I8" s="27">
        <f>(H8/(C8/1000))</f>
        <v>3.7080505519552314</v>
      </c>
      <c r="J8" s="23">
        <v>53967</v>
      </c>
      <c r="K8" s="28">
        <f>((J8/(B8/1000)))</f>
        <v>10.334348250703739</v>
      </c>
      <c r="L8" s="25">
        <v>10.3</v>
      </c>
      <c r="M8" s="23">
        <v>28480</v>
      </c>
      <c r="N8" s="29">
        <v>465</v>
      </c>
      <c r="P8" s="31"/>
    </row>
    <row r="9" spans="1:17" s="12" customFormat="1" ht="15" customHeight="1">
      <c r="A9" s="32" t="s">
        <v>14</v>
      </c>
      <c r="E9" s="33"/>
      <c r="L9" s="33"/>
      <c r="M9" s="34"/>
      <c r="N9" s="35"/>
      <c r="P9" s="36"/>
      <c r="Q9" s="37"/>
    </row>
    <row r="10" spans="1:20" s="12" customFormat="1" ht="13.5" customHeight="1">
      <c r="A10" s="38" t="s">
        <v>15</v>
      </c>
      <c r="B10" s="39">
        <v>217120</v>
      </c>
      <c r="C10" s="40">
        <v>2599</v>
      </c>
      <c r="D10" s="41">
        <v>12</v>
      </c>
      <c r="E10" s="42">
        <v>9.6</v>
      </c>
      <c r="F10" s="43">
        <v>5</v>
      </c>
      <c r="G10" s="42">
        <v>1.9</v>
      </c>
      <c r="H10" s="44">
        <v>8</v>
      </c>
      <c r="I10" s="42">
        <v>3.1</v>
      </c>
      <c r="J10" s="45">
        <v>2021</v>
      </c>
      <c r="K10" s="46">
        <v>9.3</v>
      </c>
      <c r="L10" s="42">
        <v>10.1</v>
      </c>
      <c r="M10" s="45">
        <v>828</v>
      </c>
      <c r="N10" s="47">
        <v>18</v>
      </c>
      <c r="O10" s="48"/>
      <c r="P10" s="37"/>
      <c r="Q10" s="37"/>
      <c r="R10" s="30"/>
      <c r="S10" s="30"/>
      <c r="T10" s="30"/>
    </row>
    <row r="11" spans="1:20" s="30" customFormat="1" ht="13.5" customHeight="1">
      <c r="A11" s="38" t="s">
        <v>16</v>
      </c>
      <c r="B11" s="39">
        <v>245780</v>
      </c>
      <c r="C11" s="45">
        <v>2727</v>
      </c>
      <c r="D11" s="41">
        <v>11.1</v>
      </c>
      <c r="E11" s="42">
        <v>13</v>
      </c>
      <c r="F11" s="44">
        <v>18</v>
      </c>
      <c r="G11" s="42">
        <v>6.6</v>
      </c>
      <c r="H11" s="44">
        <v>9</v>
      </c>
      <c r="I11" s="42">
        <v>3.3</v>
      </c>
      <c r="J11" s="45">
        <v>2252</v>
      </c>
      <c r="K11" s="46">
        <v>9.2</v>
      </c>
      <c r="L11" s="42">
        <v>9.2</v>
      </c>
      <c r="M11" s="45">
        <v>1221</v>
      </c>
      <c r="N11" s="47">
        <v>9</v>
      </c>
      <c r="O11" s="12"/>
      <c r="P11" s="37"/>
      <c r="Q11" s="37"/>
      <c r="S11" s="12"/>
      <c r="T11" s="12"/>
    </row>
    <row r="12" spans="1:18" s="12" customFormat="1" ht="13.5" customHeight="1">
      <c r="A12" s="38" t="s">
        <v>17</v>
      </c>
      <c r="B12" s="39">
        <v>110570</v>
      </c>
      <c r="C12" s="45">
        <v>1096</v>
      </c>
      <c r="D12" s="41">
        <v>9.9</v>
      </c>
      <c r="E12" s="42">
        <v>12.5</v>
      </c>
      <c r="F12" s="44">
        <v>2</v>
      </c>
      <c r="G12" s="42">
        <v>1.8</v>
      </c>
      <c r="H12" s="44">
        <v>8</v>
      </c>
      <c r="I12" s="42">
        <v>7.3</v>
      </c>
      <c r="J12" s="45">
        <v>1289</v>
      </c>
      <c r="K12" s="46">
        <v>11.7</v>
      </c>
      <c r="L12" s="42">
        <v>9.9</v>
      </c>
      <c r="M12" s="45">
        <v>445</v>
      </c>
      <c r="N12" s="47">
        <v>6</v>
      </c>
      <c r="P12" s="49"/>
      <c r="Q12" s="37"/>
      <c r="R12" s="30"/>
    </row>
    <row r="13" spans="1:20" s="12" customFormat="1" ht="13.5" customHeight="1">
      <c r="A13" s="38" t="s">
        <v>18</v>
      </c>
      <c r="B13" s="39">
        <v>89200</v>
      </c>
      <c r="C13" s="45">
        <v>763</v>
      </c>
      <c r="D13" s="41">
        <v>8.6</v>
      </c>
      <c r="E13" s="42">
        <v>11.3</v>
      </c>
      <c r="F13" s="44">
        <v>2</v>
      </c>
      <c r="G13" s="42">
        <v>2.6</v>
      </c>
      <c r="H13" s="44">
        <v>2</v>
      </c>
      <c r="I13" s="42">
        <v>2.6</v>
      </c>
      <c r="J13" s="45">
        <v>1096</v>
      </c>
      <c r="K13" s="46">
        <v>12.3</v>
      </c>
      <c r="L13" s="42">
        <v>9.9</v>
      </c>
      <c r="M13" s="45">
        <v>931</v>
      </c>
      <c r="N13" s="47">
        <v>14</v>
      </c>
      <c r="O13" s="30"/>
      <c r="P13" s="50"/>
      <c r="Q13" s="37"/>
      <c r="R13" s="30"/>
      <c r="S13" s="30"/>
      <c r="T13" s="30"/>
    </row>
    <row r="14" spans="1:18" s="12" customFormat="1" ht="13.5" customHeight="1">
      <c r="A14" s="38" t="s">
        <v>19</v>
      </c>
      <c r="B14" s="39">
        <v>50630</v>
      </c>
      <c r="C14" s="45">
        <v>620</v>
      </c>
      <c r="D14" s="41">
        <v>12.2</v>
      </c>
      <c r="E14" s="42">
        <v>13.4</v>
      </c>
      <c r="F14" s="44">
        <v>1</v>
      </c>
      <c r="G14" s="42">
        <v>1.6</v>
      </c>
      <c r="H14" s="44" t="s">
        <v>20</v>
      </c>
      <c r="I14" s="42" t="s">
        <v>20</v>
      </c>
      <c r="J14" s="45">
        <v>461</v>
      </c>
      <c r="K14" s="46">
        <v>9.1</v>
      </c>
      <c r="L14" s="42">
        <v>10</v>
      </c>
      <c r="M14" s="45">
        <v>169</v>
      </c>
      <c r="N14" s="51">
        <v>6</v>
      </c>
      <c r="P14" s="50"/>
      <c r="Q14" s="37"/>
      <c r="R14" s="30"/>
    </row>
    <row r="15" spans="1:18" s="12" customFormat="1" ht="13.5" customHeight="1">
      <c r="A15" s="38" t="s">
        <v>21</v>
      </c>
      <c r="B15" s="39">
        <v>148190</v>
      </c>
      <c r="C15" s="45">
        <v>1445</v>
      </c>
      <c r="D15" s="41">
        <v>9.8</v>
      </c>
      <c r="E15" s="42">
        <v>13.1</v>
      </c>
      <c r="F15" s="44">
        <v>8</v>
      </c>
      <c r="G15" s="42">
        <v>5.5</v>
      </c>
      <c r="H15" s="44">
        <v>9</v>
      </c>
      <c r="I15" s="42">
        <v>6.2</v>
      </c>
      <c r="J15" s="45">
        <v>1857</v>
      </c>
      <c r="K15" s="46">
        <v>12.5</v>
      </c>
      <c r="L15" s="42">
        <v>10</v>
      </c>
      <c r="M15" s="45">
        <v>4881</v>
      </c>
      <c r="N15" s="47">
        <v>61</v>
      </c>
      <c r="P15" s="37"/>
      <c r="Q15" s="37"/>
      <c r="R15" s="30"/>
    </row>
    <row r="16" spans="1:20" s="30" customFormat="1" ht="13.5" customHeight="1">
      <c r="A16" s="38" t="s">
        <v>22</v>
      </c>
      <c r="B16" s="39">
        <v>144290</v>
      </c>
      <c r="C16" s="45">
        <v>1745</v>
      </c>
      <c r="D16" s="41">
        <v>12.1</v>
      </c>
      <c r="E16" s="42">
        <v>10.9</v>
      </c>
      <c r="F16" s="44">
        <v>6</v>
      </c>
      <c r="G16" s="42">
        <v>3.4</v>
      </c>
      <c r="H16" s="44">
        <v>10</v>
      </c>
      <c r="I16" s="42">
        <v>5.7</v>
      </c>
      <c r="J16" s="45">
        <v>1695</v>
      </c>
      <c r="K16" s="46">
        <v>11.7</v>
      </c>
      <c r="L16" s="42">
        <v>10.8</v>
      </c>
      <c r="M16" s="45">
        <v>548</v>
      </c>
      <c r="N16" s="47">
        <v>16</v>
      </c>
      <c r="O16" s="12"/>
      <c r="P16" s="37"/>
      <c r="Q16" s="37"/>
      <c r="S16" s="12"/>
      <c r="T16" s="12"/>
    </row>
    <row r="17" spans="1:18" s="12" customFormat="1" ht="13.5" customHeight="1">
      <c r="A17" s="38" t="s">
        <v>23</v>
      </c>
      <c r="B17" s="39">
        <v>120240</v>
      </c>
      <c r="C17" s="45">
        <v>1334</v>
      </c>
      <c r="D17" s="41">
        <v>11.1</v>
      </c>
      <c r="E17" s="42">
        <v>12.3</v>
      </c>
      <c r="F17" s="44">
        <v>6</v>
      </c>
      <c r="G17" s="42">
        <v>4.5</v>
      </c>
      <c r="H17" s="44">
        <v>4</v>
      </c>
      <c r="I17" s="42">
        <v>3</v>
      </c>
      <c r="J17" s="45">
        <v>1270</v>
      </c>
      <c r="K17" s="46">
        <v>10.6</v>
      </c>
      <c r="L17" s="42">
        <v>10.4</v>
      </c>
      <c r="M17" s="45">
        <v>400</v>
      </c>
      <c r="N17" s="47">
        <v>2</v>
      </c>
      <c r="P17" s="52"/>
      <c r="Q17" s="37"/>
      <c r="R17" s="30"/>
    </row>
    <row r="18" spans="1:20" s="12" customFormat="1" ht="13.5" customHeight="1">
      <c r="A18" s="38" t="s">
        <v>24</v>
      </c>
      <c r="B18" s="39">
        <v>104580</v>
      </c>
      <c r="C18" s="45">
        <v>924</v>
      </c>
      <c r="D18" s="41">
        <v>8.8</v>
      </c>
      <c r="E18" s="42">
        <v>11.1</v>
      </c>
      <c r="F18" s="44">
        <v>7</v>
      </c>
      <c r="G18" s="42">
        <v>7.5</v>
      </c>
      <c r="H18" s="44">
        <v>5</v>
      </c>
      <c r="I18" s="42">
        <v>5.4</v>
      </c>
      <c r="J18" s="45">
        <v>964</v>
      </c>
      <c r="K18" s="46">
        <v>9.2</v>
      </c>
      <c r="L18" s="42">
        <v>8.4</v>
      </c>
      <c r="M18" s="45">
        <v>258</v>
      </c>
      <c r="N18" s="47">
        <v>4</v>
      </c>
      <c r="O18" s="30"/>
      <c r="P18" s="50"/>
      <c r="Q18" s="37"/>
      <c r="R18" s="30"/>
      <c r="S18" s="30"/>
      <c r="T18" s="30"/>
    </row>
    <row r="19" spans="1:18" s="12" customFormat="1" ht="13.5" customHeight="1">
      <c r="A19" s="38" t="s">
        <v>25</v>
      </c>
      <c r="B19" s="39">
        <v>97500</v>
      </c>
      <c r="C19" s="45">
        <v>1123</v>
      </c>
      <c r="D19" s="41">
        <v>11.5</v>
      </c>
      <c r="E19" s="42">
        <v>14.2</v>
      </c>
      <c r="F19" s="44">
        <v>5</v>
      </c>
      <c r="G19" s="42">
        <v>4.4</v>
      </c>
      <c r="H19" s="44">
        <v>2</v>
      </c>
      <c r="I19" s="42">
        <v>1.8</v>
      </c>
      <c r="J19" s="45">
        <v>984</v>
      </c>
      <c r="K19" s="46">
        <v>10.1</v>
      </c>
      <c r="L19" s="42">
        <v>9.5</v>
      </c>
      <c r="M19" s="45">
        <v>482</v>
      </c>
      <c r="N19" s="47">
        <v>5</v>
      </c>
      <c r="P19" s="50"/>
      <c r="Q19" s="37"/>
      <c r="R19" s="30"/>
    </row>
    <row r="20" spans="1:18" s="12" customFormat="1" ht="13.5" customHeight="1">
      <c r="A20" s="38" t="s">
        <v>26</v>
      </c>
      <c r="B20" s="39">
        <v>89540</v>
      </c>
      <c r="C20" s="45">
        <v>872</v>
      </c>
      <c r="D20" s="41">
        <v>9.7</v>
      </c>
      <c r="E20" s="42">
        <v>12.3</v>
      </c>
      <c r="F20" s="44">
        <v>1</v>
      </c>
      <c r="G20" s="42">
        <v>1.1</v>
      </c>
      <c r="H20" s="44">
        <v>2</v>
      </c>
      <c r="I20" s="42">
        <v>2.3</v>
      </c>
      <c r="J20" s="45">
        <v>847</v>
      </c>
      <c r="K20" s="46">
        <v>9.5</v>
      </c>
      <c r="L20" s="42">
        <v>8.8</v>
      </c>
      <c r="M20" s="45">
        <v>348</v>
      </c>
      <c r="N20" s="47">
        <v>2</v>
      </c>
      <c r="P20" s="37"/>
      <c r="Q20" s="37"/>
      <c r="R20" s="30"/>
    </row>
    <row r="21" spans="1:20" s="30" customFormat="1" ht="13.5" customHeight="1">
      <c r="A21" s="38" t="s">
        <v>27</v>
      </c>
      <c r="B21" s="39">
        <v>486120</v>
      </c>
      <c r="C21" s="45">
        <v>5552</v>
      </c>
      <c r="D21" s="41">
        <v>11.4</v>
      </c>
      <c r="E21" s="42">
        <v>8.4</v>
      </c>
      <c r="F21" s="44">
        <v>23</v>
      </c>
      <c r="G21" s="42">
        <v>4.1</v>
      </c>
      <c r="H21" s="44">
        <v>18</v>
      </c>
      <c r="I21" s="42">
        <v>3.2</v>
      </c>
      <c r="J21" s="45">
        <v>4190</v>
      </c>
      <c r="K21" s="46">
        <v>8.6</v>
      </c>
      <c r="L21" s="42">
        <v>9.3</v>
      </c>
      <c r="M21" s="45">
        <v>2677</v>
      </c>
      <c r="N21" s="47">
        <v>107</v>
      </c>
      <c r="O21" s="12"/>
      <c r="P21" s="50"/>
      <c r="Q21" s="37"/>
      <c r="S21" s="12"/>
      <c r="T21" s="12"/>
    </row>
    <row r="22" spans="1:18" s="12" customFormat="1" ht="13.5" customHeight="1">
      <c r="A22" s="38" t="s">
        <v>28</v>
      </c>
      <c r="B22" s="39">
        <v>26190</v>
      </c>
      <c r="C22" s="45">
        <v>235</v>
      </c>
      <c r="D22" s="41">
        <v>9</v>
      </c>
      <c r="E22" s="42">
        <v>11.8</v>
      </c>
      <c r="F22" s="44" t="s">
        <v>20</v>
      </c>
      <c r="G22" s="42" t="s">
        <v>20</v>
      </c>
      <c r="H22" s="44" t="s">
        <v>20</v>
      </c>
      <c r="I22" s="42" t="s">
        <v>20</v>
      </c>
      <c r="J22" s="45">
        <v>359</v>
      </c>
      <c r="K22" s="46">
        <v>13.7</v>
      </c>
      <c r="L22" s="42">
        <v>10.6</v>
      </c>
      <c r="M22" s="45">
        <v>102</v>
      </c>
      <c r="N22" s="47" t="s">
        <v>20</v>
      </c>
      <c r="P22" s="50"/>
      <c r="Q22" s="37"/>
      <c r="R22" s="30"/>
    </row>
    <row r="23" spans="1:20" s="12" customFormat="1" ht="13.5" customHeight="1">
      <c r="A23" s="38" t="s">
        <v>29</v>
      </c>
      <c r="B23" s="39">
        <v>153280</v>
      </c>
      <c r="C23" s="45">
        <v>1874</v>
      </c>
      <c r="D23" s="41">
        <v>12.2</v>
      </c>
      <c r="E23" s="42">
        <v>12.7</v>
      </c>
      <c r="F23" s="44">
        <v>9</v>
      </c>
      <c r="G23" s="42">
        <v>4.8</v>
      </c>
      <c r="H23" s="44">
        <v>8</v>
      </c>
      <c r="I23" s="42">
        <v>4.3</v>
      </c>
      <c r="J23" s="45">
        <v>1506</v>
      </c>
      <c r="K23" s="46">
        <v>9.8</v>
      </c>
      <c r="L23" s="42">
        <v>10.3</v>
      </c>
      <c r="M23" s="45">
        <v>846</v>
      </c>
      <c r="N23" s="47">
        <v>7</v>
      </c>
      <c r="O23" s="30"/>
      <c r="P23" s="50"/>
      <c r="Q23" s="37"/>
      <c r="R23" s="30"/>
      <c r="S23" s="30"/>
      <c r="T23" s="30"/>
    </row>
    <row r="24" spans="1:18" s="12" customFormat="1" ht="13.5" customHeight="1">
      <c r="A24" s="38" t="s">
        <v>30</v>
      </c>
      <c r="B24" s="39">
        <v>365020</v>
      </c>
      <c r="C24" s="45">
        <v>4172</v>
      </c>
      <c r="D24" s="41">
        <v>11.4</v>
      </c>
      <c r="E24" s="42">
        <v>12.2</v>
      </c>
      <c r="F24" s="44">
        <v>35</v>
      </c>
      <c r="G24" s="42">
        <v>8.3</v>
      </c>
      <c r="H24" s="44">
        <v>18</v>
      </c>
      <c r="I24" s="42">
        <v>4.3</v>
      </c>
      <c r="J24" s="45">
        <v>3673</v>
      </c>
      <c r="K24" s="46">
        <v>10.1</v>
      </c>
      <c r="L24" s="42">
        <v>9.6</v>
      </c>
      <c r="M24" s="45">
        <v>1627</v>
      </c>
      <c r="N24" s="47">
        <v>20</v>
      </c>
      <c r="P24" s="50"/>
      <c r="Q24" s="37"/>
      <c r="R24" s="30"/>
    </row>
    <row r="25" spans="1:18" s="12" customFormat="1" ht="13.5" customHeight="1">
      <c r="A25" s="38" t="s">
        <v>31</v>
      </c>
      <c r="B25" s="39">
        <v>592820</v>
      </c>
      <c r="C25" s="45">
        <v>7565</v>
      </c>
      <c r="D25" s="41">
        <v>12.8</v>
      </c>
      <c r="E25" s="42">
        <v>9.7</v>
      </c>
      <c r="F25" s="44">
        <v>38</v>
      </c>
      <c r="G25" s="42">
        <v>5</v>
      </c>
      <c r="H25" s="44">
        <v>35</v>
      </c>
      <c r="I25" s="42">
        <v>4.6</v>
      </c>
      <c r="J25" s="45">
        <v>6325</v>
      </c>
      <c r="K25" s="46">
        <v>10.7</v>
      </c>
      <c r="L25" s="42">
        <v>12.7</v>
      </c>
      <c r="M25" s="45">
        <v>2501</v>
      </c>
      <c r="N25" s="47">
        <v>69</v>
      </c>
      <c r="P25" s="52"/>
      <c r="Q25" s="37"/>
      <c r="R25" s="30"/>
    </row>
    <row r="26" spans="1:20" s="30" customFormat="1" ht="13.5" customHeight="1">
      <c r="A26" s="38" t="s">
        <v>32</v>
      </c>
      <c r="B26" s="39">
        <v>221630</v>
      </c>
      <c r="C26" s="45">
        <v>2467</v>
      </c>
      <c r="D26" s="41">
        <v>11.1</v>
      </c>
      <c r="E26" s="42">
        <v>13.3</v>
      </c>
      <c r="F26" s="44">
        <v>10</v>
      </c>
      <c r="G26" s="42">
        <v>4</v>
      </c>
      <c r="H26" s="44">
        <v>10</v>
      </c>
      <c r="I26" s="42">
        <v>4.1</v>
      </c>
      <c r="J26" s="45">
        <v>2423</v>
      </c>
      <c r="K26" s="46">
        <v>10.9</v>
      </c>
      <c r="L26" s="42">
        <v>9.9</v>
      </c>
      <c r="M26" s="45">
        <v>1591</v>
      </c>
      <c r="N26" s="47">
        <v>20</v>
      </c>
      <c r="O26" s="12"/>
      <c r="P26" s="52"/>
      <c r="Q26" s="37"/>
      <c r="S26" s="12"/>
      <c r="T26" s="12"/>
    </row>
    <row r="27" spans="1:18" s="12" customFormat="1" ht="13.5" customHeight="1">
      <c r="A27" s="38" t="s">
        <v>33</v>
      </c>
      <c r="B27" s="39">
        <v>79770</v>
      </c>
      <c r="C27" s="45">
        <v>791</v>
      </c>
      <c r="D27" s="41">
        <v>9.9</v>
      </c>
      <c r="E27" s="42">
        <v>11</v>
      </c>
      <c r="F27" s="44">
        <v>5</v>
      </c>
      <c r="G27" s="42">
        <v>6.3</v>
      </c>
      <c r="H27" s="44">
        <v>5</v>
      </c>
      <c r="I27" s="42">
        <v>6.3</v>
      </c>
      <c r="J27" s="45">
        <v>1050</v>
      </c>
      <c r="K27" s="46">
        <v>13.2</v>
      </c>
      <c r="L27" s="42">
        <v>12.5</v>
      </c>
      <c r="M27" s="45">
        <v>222</v>
      </c>
      <c r="N27" s="47">
        <v>1</v>
      </c>
      <c r="O27" s="37"/>
      <c r="P27" s="50"/>
      <c r="Q27" s="37"/>
      <c r="R27" s="30"/>
    </row>
    <row r="28" spans="1:20" s="12" customFormat="1" ht="13.5" customHeight="1">
      <c r="A28" s="38" t="s">
        <v>34</v>
      </c>
      <c r="B28" s="39">
        <v>81140</v>
      </c>
      <c r="C28" s="45">
        <v>994</v>
      </c>
      <c r="D28" s="41">
        <v>12.3</v>
      </c>
      <c r="E28" s="42">
        <v>14</v>
      </c>
      <c r="F28" s="44">
        <v>10</v>
      </c>
      <c r="G28" s="42">
        <v>10</v>
      </c>
      <c r="H28" s="44">
        <v>2</v>
      </c>
      <c r="I28" s="42">
        <v>2</v>
      </c>
      <c r="J28" s="45">
        <v>805</v>
      </c>
      <c r="K28" s="46">
        <v>9.9</v>
      </c>
      <c r="L28" s="42">
        <v>10.2</v>
      </c>
      <c r="M28" s="45">
        <v>396</v>
      </c>
      <c r="N28" s="47">
        <v>8</v>
      </c>
      <c r="O28" s="37"/>
      <c r="P28" s="37"/>
      <c r="Q28" s="37"/>
      <c r="R28" s="30"/>
      <c r="S28" s="30"/>
      <c r="T28" s="30"/>
    </row>
    <row r="29" spans="1:18" s="12" customFormat="1" ht="13.5" customHeight="1">
      <c r="A29" s="38" t="s">
        <v>35</v>
      </c>
      <c r="B29" s="39">
        <v>87720</v>
      </c>
      <c r="C29" s="45">
        <v>928</v>
      </c>
      <c r="D29" s="41">
        <v>10.6</v>
      </c>
      <c r="E29" s="42">
        <v>12.5</v>
      </c>
      <c r="F29" s="44">
        <v>2</v>
      </c>
      <c r="G29" s="42">
        <v>2.2</v>
      </c>
      <c r="H29" s="44">
        <v>3</v>
      </c>
      <c r="I29" s="42">
        <v>3.2</v>
      </c>
      <c r="J29" s="45">
        <v>932</v>
      </c>
      <c r="K29" s="46">
        <v>10.6</v>
      </c>
      <c r="L29" s="42">
        <v>9.7</v>
      </c>
      <c r="M29" s="45">
        <v>379</v>
      </c>
      <c r="N29" s="47">
        <v>6</v>
      </c>
      <c r="O29" s="37"/>
      <c r="P29" s="37"/>
      <c r="Q29" s="37"/>
      <c r="R29" s="30"/>
    </row>
    <row r="30" spans="1:18" s="12" customFormat="1" ht="13.5" customHeight="1">
      <c r="A30" s="38" t="s">
        <v>36</v>
      </c>
      <c r="B30" s="39">
        <v>135180</v>
      </c>
      <c r="C30" s="45">
        <v>1450</v>
      </c>
      <c r="D30" s="41">
        <v>10.7</v>
      </c>
      <c r="E30" s="42">
        <v>12.5</v>
      </c>
      <c r="F30" s="44">
        <v>9</v>
      </c>
      <c r="G30" s="42">
        <v>6.2</v>
      </c>
      <c r="H30" s="44">
        <v>6</v>
      </c>
      <c r="I30" s="42">
        <v>4.1</v>
      </c>
      <c r="J30" s="45">
        <v>1484</v>
      </c>
      <c r="K30" s="46">
        <v>11</v>
      </c>
      <c r="L30" s="42">
        <v>10.4</v>
      </c>
      <c r="M30" s="45">
        <v>692</v>
      </c>
      <c r="N30" s="47">
        <v>7</v>
      </c>
      <c r="O30" s="37"/>
      <c r="P30" s="37"/>
      <c r="Q30" s="37"/>
      <c r="R30" s="30"/>
    </row>
    <row r="31" spans="1:20" s="30" customFormat="1" ht="13.5" customHeight="1">
      <c r="A31" s="38" t="s">
        <v>37</v>
      </c>
      <c r="B31" s="39">
        <v>326360</v>
      </c>
      <c r="C31" s="45">
        <v>3929</v>
      </c>
      <c r="D31" s="41">
        <v>12</v>
      </c>
      <c r="E31" s="42">
        <v>12.1</v>
      </c>
      <c r="F31" s="44">
        <v>29</v>
      </c>
      <c r="G31" s="42">
        <v>7.3</v>
      </c>
      <c r="H31" s="44">
        <v>21</v>
      </c>
      <c r="I31" s="42">
        <v>5.3</v>
      </c>
      <c r="J31" s="45">
        <v>3442</v>
      </c>
      <c r="K31" s="46">
        <v>10.5</v>
      </c>
      <c r="L31" s="42">
        <v>12.2</v>
      </c>
      <c r="M31" s="45">
        <v>895</v>
      </c>
      <c r="N31" s="47">
        <v>11</v>
      </c>
      <c r="O31" s="12"/>
      <c r="P31" s="37"/>
      <c r="Q31" s="37"/>
      <c r="S31" s="12"/>
      <c r="T31" s="12"/>
    </row>
    <row r="32" spans="1:18" s="12" customFormat="1" ht="13.5" customHeight="1">
      <c r="A32" s="38" t="s">
        <v>38</v>
      </c>
      <c r="B32" s="39">
        <v>20110</v>
      </c>
      <c r="C32" s="45">
        <v>197</v>
      </c>
      <c r="D32" s="41">
        <v>9.8</v>
      </c>
      <c r="E32" s="42">
        <v>12.2</v>
      </c>
      <c r="F32" s="44" t="s">
        <v>20</v>
      </c>
      <c r="G32" s="42" t="s">
        <v>20</v>
      </c>
      <c r="H32" s="44">
        <v>2</v>
      </c>
      <c r="I32" s="42">
        <v>10.2</v>
      </c>
      <c r="J32" s="45">
        <v>213</v>
      </c>
      <c r="K32" s="46">
        <v>10.6</v>
      </c>
      <c r="L32" s="42">
        <v>9.4</v>
      </c>
      <c r="M32" s="45">
        <v>94</v>
      </c>
      <c r="N32" s="51" t="s">
        <v>20</v>
      </c>
      <c r="P32" s="37"/>
      <c r="Q32" s="37"/>
      <c r="R32" s="30"/>
    </row>
    <row r="33" spans="1:20" s="12" customFormat="1" ht="13.5" customHeight="1">
      <c r="A33" s="38" t="s">
        <v>39</v>
      </c>
      <c r="B33" s="39">
        <v>147780</v>
      </c>
      <c r="C33" s="45">
        <v>1466</v>
      </c>
      <c r="D33" s="41">
        <v>9.9</v>
      </c>
      <c r="E33" s="42">
        <v>11.1</v>
      </c>
      <c r="F33" s="44">
        <v>5</v>
      </c>
      <c r="G33" s="42">
        <v>3.4</v>
      </c>
      <c r="H33" s="44">
        <v>4</v>
      </c>
      <c r="I33" s="42">
        <v>2.7</v>
      </c>
      <c r="J33" s="45">
        <v>1442</v>
      </c>
      <c r="K33" s="46">
        <v>9.8</v>
      </c>
      <c r="L33" s="42">
        <v>8.3</v>
      </c>
      <c r="M33" s="45">
        <v>986</v>
      </c>
      <c r="N33" s="47">
        <v>15</v>
      </c>
      <c r="O33" s="30"/>
      <c r="P33" s="37"/>
      <c r="Q33" s="37"/>
      <c r="R33" s="30"/>
      <c r="S33" s="30"/>
      <c r="T33" s="30"/>
    </row>
    <row r="34" spans="1:18" s="12" customFormat="1" ht="13.5" customHeight="1">
      <c r="A34" s="38" t="s">
        <v>40</v>
      </c>
      <c r="B34" s="39">
        <v>170250</v>
      </c>
      <c r="C34" s="45">
        <v>1995</v>
      </c>
      <c r="D34" s="41">
        <v>11.7</v>
      </c>
      <c r="E34" s="42">
        <v>12.3</v>
      </c>
      <c r="F34" s="44">
        <v>12</v>
      </c>
      <c r="G34" s="42">
        <v>6</v>
      </c>
      <c r="H34" s="44">
        <v>8</v>
      </c>
      <c r="I34" s="42">
        <v>4</v>
      </c>
      <c r="J34" s="45">
        <v>1910</v>
      </c>
      <c r="K34" s="46">
        <v>11.2</v>
      </c>
      <c r="L34" s="42">
        <v>11.6</v>
      </c>
      <c r="M34" s="45">
        <v>532</v>
      </c>
      <c r="N34" s="47">
        <v>5</v>
      </c>
      <c r="P34" s="37"/>
      <c r="Q34" s="37"/>
      <c r="R34" s="30"/>
    </row>
    <row r="35" spans="1:18" s="12" customFormat="1" ht="13.5" customHeight="1">
      <c r="A35" s="38" t="s">
        <v>41</v>
      </c>
      <c r="B35" s="39">
        <v>112870</v>
      </c>
      <c r="C35" s="45">
        <v>1161</v>
      </c>
      <c r="D35" s="41">
        <v>10.3</v>
      </c>
      <c r="E35" s="42">
        <v>13.7</v>
      </c>
      <c r="F35" s="44">
        <v>7</v>
      </c>
      <c r="G35" s="42">
        <v>6</v>
      </c>
      <c r="H35" s="44">
        <v>5</v>
      </c>
      <c r="I35" s="42">
        <v>4.3</v>
      </c>
      <c r="J35" s="45">
        <v>1271</v>
      </c>
      <c r="K35" s="46">
        <v>11.3</v>
      </c>
      <c r="L35" s="42">
        <v>9.7</v>
      </c>
      <c r="M35" s="45">
        <v>705</v>
      </c>
      <c r="N35" s="47">
        <v>7</v>
      </c>
      <c r="P35" s="37"/>
      <c r="Q35" s="37"/>
      <c r="R35" s="30"/>
    </row>
    <row r="36" spans="1:20" s="30" customFormat="1" ht="13.5" customHeight="1">
      <c r="A36" s="38" t="s">
        <v>42</v>
      </c>
      <c r="B36" s="39">
        <v>22400</v>
      </c>
      <c r="C36" s="45">
        <v>266</v>
      </c>
      <c r="D36" s="41">
        <v>11.9</v>
      </c>
      <c r="E36" s="42">
        <v>13.2</v>
      </c>
      <c r="F36" s="44" t="s">
        <v>20</v>
      </c>
      <c r="G36" s="42" t="s">
        <v>20</v>
      </c>
      <c r="H36" s="44">
        <v>1</v>
      </c>
      <c r="I36" s="42">
        <v>3.8</v>
      </c>
      <c r="J36" s="45">
        <v>241</v>
      </c>
      <c r="K36" s="46">
        <v>10.8</v>
      </c>
      <c r="L36" s="42">
        <v>10.6</v>
      </c>
      <c r="M36" s="45">
        <v>93</v>
      </c>
      <c r="N36" s="51">
        <v>1</v>
      </c>
      <c r="O36" s="12"/>
      <c r="P36" s="37"/>
      <c r="Q36" s="37"/>
      <c r="S36" s="12"/>
      <c r="T36" s="12"/>
    </row>
    <row r="37" spans="1:18" s="12" customFormat="1" ht="13.5" customHeight="1">
      <c r="A37" s="38" t="s">
        <v>43</v>
      </c>
      <c r="B37" s="39">
        <v>111440</v>
      </c>
      <c r="C37" s="45">
        <v>1035</v>
      </c>
      <c r="D37" s="41">
        <v>9.3</v>
      </c>
      <c r="E37" s="42">
        <v>11.4</v>
      </c>
      <c r="F37" s="44">
        <v>5</v>
      </c>
      <c r="G37" s="42">
        <v>4.8</v>
      </c>
      <c r="H37" s="44">
        <v>2</v>
      </c>
      <c r="I37" s="42">
        <v>1.9</v>
      </c>
      <c r="J37" s="45">
        <v>1439</v>
      </c>
      <c r="K37" s="46">
        <v>12.9</v>
      </c>
      <c r="L37" s="42">
        <v>10.3</v>
      </c>
      <c r="M37" s="45">
        <v>764</v>
      </c>
      <c r="N37" s="47">
        <v>13</v>
      </c>
      <c r="P37" s="37"/>
      <c r="Q37" s="37"/>
      <c r="R37" s="30"/>
    </row>
    <row r="38" spans="1:20" s="12" customFormat="1" ht="13.5" customHeight="1">
      <c r="A38" s="38" t="s">
        <v>44</v>
      </c>
      <c r="B38" s="39">
        <v>311880</v>
      </c>
      <c r="C38" s="45">
        <v>3418</v>
      </c>
      <c r="D38" s="41">
        <v>11</v>
      </c>
      <c r="E38" s="42">
        <v>11.7</v>
      </c>
      <c r="F38" s="44">
        <v>11</v>
      </c>
      <c r="G38" s="42">
        <v>3.2</v>
      </c>
      <c r="H38" s="44">
        <v>3</v>
      </c>
      <c r="I38" s="42">
        <v>0.9</v>
      </c>
      <c r="J38" s="45">
        <v>3207</v>
      </c>
      <c r="K38" s="46">
        <v>10.3</v>
      </c>
      <c r="L38" s="42">
        <v>10.5</v>
      </c>
      <c r="M38" s="45">
        <v>1007</v>
      </c>
      <c r="N38" s="47">
        <v>5</v>
      </c>
      <c r="O38" s="30"/>
      <c r="P38" s="37"/>
      <c r="Q38" s="37"/>
      <c r="R38" s="30"/>
      <c r="S38" s="30"/>
      <c r="T38" s="30"/>
    </row>
    <row r="39" spans="1:18" s="12" customFormat="1" ht="13.5" customHeight="1">
      <c r="A39" s="38" t="s">
        <v>45</v>
      </c>
      <c r="B39" s="39">
        <v>89850</v>
      </c>
      <c r="C39" s="45">
        <v>836</v>
      </c>
      <c r="D39" s="41">
        <v>9.3</v>
      </c>
      <c r="E39" s="42">
        <v>10.3</v>
      </c>
      <c r="F39" s="44">
        <v>6</v>
      </c>
      <c r="G39" s="42">
        <v>7.1</v>
      </c>
      <c r="H39" s="44">
        <v>3</v>
      </c>
      <c r="I39" s="42">
        <v>3.6</v>
      </c>
      <c r="J39" s="45">
        <v>846</v>
      </c>
      <c r="K39" s="46">
        <v>9.4</v>
      </c>
      <c r="L39" s="42">
        <v>9.4</v>
      </c>
      <c r="M39" s="45">
        <v>667</v>
      </c>
      <c r="N39" s="47">
        <v>9</v>
      </c>
      <c r="P39" s="37"/>
      <c r="Q39" s="37"/>
      <c r="R39" s="30"/>
    </row>
    <row r="40" spans="1:18" s="12" customFormat="1" ht="13.5" customHeight="1">
      <c r="A40" s="38" t="s">
        <v>46</v>
      </c>
      <c r="B40" s="39">
        <v>90570</v>
      </c>
      <c r="C40" s="45">
        <v>1044</v>
      </c>
      <c r="D40" s="41">
        <v>11.5</v>
      </c>
      <c r="E40" s="42">
        <v>11.9</v>
      </c>
      <c r="F40" s="44">
        <v>4</v>
      </c>
      <c r="G40" s="42">
        <v>3.8</v>
      </c>
      <c r="H40" s="44">
        <v>3</v>
      </c>
      <c r="I40" s="42">
        <v>2.9</v>
      </c>
      <c r="J40" s="45">
        <v>1046</v>
      </c>
      <c r="K40" s="46">
        <v>11.5</v>
      </c>
      <c r="L40" s="42">
        <v>12</v>
      </c>
      <c r="M40" s="45">
        <v>414</v>
      </c>
      <c r="N40" s="47">
        <v>3</v>
      </c>
      <c r="P40" s="37"/>
      <c r="Q40" s="37"/>
      <c r="R40" s="30"/>
    </row>
    <row r="41" spans="1:20" s="30" customFormat="1" ht="13.5" customHeight="1">
      <c r="A41" s="53" t="s">
        <v>47</v>
      </c>
      <c r="B41" s="54">
        <v>172080</v>
      </c>
      <c r="C41" s="55">
        <v>2168</v>
      </c>
      <c r="D41" s="56">
        <v>12.6</v>
      </c>
      <c r="E41" s="42">
        <v>12.8</v>
      </c>
      <c r="F41" s="44">
        <v>10</v>
      </c>
      <c r="G41" s="42">
        <v>4.6</v>
      </c>
      <c r="H41" s="44">
        <v>2</v>
      </c>
      <c r="I41" s="42">
        <v>0.9</v>
      </c>
      <c r="J41" s="45">
        <v>1427</v>
      </c>
      <c r="K41" s="46">
        <v>8.3</v>
      </c>
      <c r="L41" s="57">
        <v>10.6</v>
      </c>
      <c r="M41" s="55">
        <v>779</v>
      </c>
      <c r="N41" s="58">
        <v>8</v>
      </c>
      <c r="O41" s="12"/>
      <c r="P41" s="37"/>
      <c r="Q41" s="37"/>
      <c r="S41" s="12"/>
      <c r="T41" s="12"/>
    </row>
    <row r="42" spans="1:18" s="12" customFormat="1" ht="13.5" customHeight="1">
      <c r="A42" s="59" t="s">
        <v>51</v>
      </c>
      <c r="B42" s="34"/>
      <c r="C42" s="30"/>
      <c r="D42" s="30"/>
      <c r="E42" s="60"/>
      <c r="F42" s="61"/>
      <c r="G42" s="61"/>
      <c r="H42" s="61"/>
      <c r="I42" s="61"/>
      <c r="J42" s="61"/>
      <c r="K42" s="61"/>
      <c r="N42" s="62"/>
      <c r="P42" s="30"/>
      <c r="Q42" s="30"/>
      <c r="R42" s="30"/>
    </row>
    <row r="43" spans="1:14" s="12" customFormat="1" ht="13.5" customHeight="1">
      <c r="A43" s="59" t="s">
        <v>52</v>
      </c>
      <c r="B43" s="63"/>
      <c r="C43" s="64"/>
      <c r="D43" s="65"/>
      <c r="E43" s="65"/>
      <c r="F43" s="64"/>
      <c r="G43" s="65"/>
      <c r="H43" s="15"/>
      <c r="I43" s="66"/>
      <c r="J43" s="67"/>
      <c r="K43" s="66"/>
      <c r="L43" s="66"/>
      <c r="M43" s="67"/>
      <c r="N43" s="64"/>
    </row>
    <row r="44" spans="1:20" ht="13.5" customHeight="1">
      <c r="A44" s="59" t="s">
        <v>53</v>
      </c>
      <c r="O44" s="62"/>
      <c r="P44" s="12"/>
      <c r="Q44" s="12"/>
      <c r="R44" s="12"/>
      <c r="S44" s="12"/>
      <c r="T44" s="12"/>
    </row>
    <row r="45" spans="16:18" ht="12.75">
      <c r="P45" s="12"/>
      <c r="Q45" s="12"/>
      <c r="R45" s="12"/>
    </row>
    <row r="46" spans="16:18" ht="12.75">
      <c r="P46" s="12"/>
      <c r="Q46" s="12"/>
      <c r="R46" s="12"/>
    </row>
    <row r="47" spans="13:18" ht="12.75">
      <c r="M47" s="68"/>
      <c r="P47" s="12"/>
      <c r="Q47" s="12"/>
      <c r="R47" s="12"/>
    </row>
  </sheetData>
  <sheetProtection/>
  <mergeCells count="8">
    <mergeCell ref="B5:B6"/>
    <mergeCell ref="A5:A6"/>
    <mergeCell ref="M5:M6"/>
    <mergeCell ref="N5:N6"/>
    <mergeCell ref="C5:E5"/>
    <mergeCell ref="J5:L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</dc:creator>
  <cp:keywords/>
  <dc:description/>
  <cp:lastModifiedBy>U415154</cp:lastModifiedBy>
  <dcterms:created xsi:type="dcterms:W3CDTF">2011-07-22T16:44:16Z</dcterms:created>
  <dcterms:modified xsi:type="dcterms:W3CDTF">2014-06-06T10:14:44Z</dcterms:modified>
  <cp:category/>
  <cp:version/>
  <cp:contentType/>
  <cp:contentStatus/>
</cp:coreProperties>
</file>