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7710" tabRatio="784" activeTab="0"/>
  </bookViews>
  <sheets>
    <sheet name="Data 4.1" sheetId="1" r:id="rId1"/>
    <sheet name="Figure 4.1" sheetId="2" r:id="rId2"/>
  </sheets>
  <externalReferences>
    <externalReference r:id="rId5"/>
    <externalReference r:id="rId6"/>
    <externalReference r:id="rId7"/>
    <externalReference r:id="rId8"/>
  </externalReferences>
  <definedNames>
    <definedName name="CHPname">'[4]Pivot'!$G$47:$H$87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<sst xmlns="http://schemas.openxmlformats.org/spreadsheetml/2006/main" count="10" uniqueCount="10">
  <si>
    <t>Females</t>
  </si>
  <si>
    <r>
      <t>Year</t>
    </r>
    <r>
      <rPr>
        <b/>
        <vertAlign val="superscript"/>
        <sz val="10"/>
        <rFont val="Arial"/>
        <family val="2"/>
      </rPr>
      <t>1</t>
    </r>
  </si>
  <si>
    <t>Males</t>
  </si>
  <si>
    <t xml:space="preserve"> </t>
  </si>
  <si>
    <r>
      <t>Figure 4.1 Data: Expectation of life at birth, Scotland 1981-2035</t>
    </r>
    <r>
      <rPr>
        <b/>
        <vertAlign val="superscript"/>
        <sz val="12"/>
        <color indexed="8"/>
        <rFont val="Arial"/>
        <family val="2"/>
      </rPr>
      <t>1</t>
    </r>
  </si>
  <si>
    <t>Annual Review 2012 - Chapter 4 - Life expectancy</t>
  </si>
  <si>
    <t>Footnote</t>
  </si>
  <si>
    <r>
      <t>©</t>
    </r>
    <r>
      <rPr>
        <sz val="8"/>
        <rFont val="Arial"/>
        <family val="2"/>
      </rPr>
      <t xml:space="preserve"> Crown Copyright 2013</t>
    </r>
  </si>
  <si>
    <t>Source: Figures to 2010 are from provisional Interim Life Tables produced by Office for National Statistics (ONS). Figures after 2010 are projected single year life expectancies, ONS.</t>
  </si>
  <si>
    <t>1) Figures to 2010 are based on four years of data. For example 2010 figure uses data for 2009-2011.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</si>
</sst>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#,##0.000"/>
    <numFmt numFmtId="174" formatCode="#,##0.0"/>
    <numFmt numFmtId="175" formatCode="_-* #,##0_-;\-* #,##0_-;_-* &quot;-&quot;??_-;_-@_-"/>
    <numFmt numFmtId="176" formatCode="#,##0\ \ "/>
    <numFmt numFmtId="177" formatCode="mmm\-yyyy"/>
    <numFmt numFmtId="178" formatCode="0.0000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_-* #,##0.00000000_-;\-* #,##0.00000000_-;_-* &quot;-&quot;??_-;_-@_-"/>
    <numFmt numFmtId="185" formatCode="_-* #,##0.000000000_-;\-* #,##0.000000000_-;_-* &quot;-&quot;??_-;_-@_-"/>
    <numFmt numFmtId="186" formatCode="_-* #,##0.0000000000_-;\-* #,##0.0000000000_-;_-* &quot;-&quot;??_-;_-@_-"/>
    <numFmt numFmtId="187" formatCode="_-* #,##0.00000000000_-;\-* #,##0.00000000000_-;_-* &quot;-&quot;??_-;_-@_-"/>
    <numFmt numFmtId="188" formatCode="_-* #,##0.000000000000_-;\-* #,##0.000000000000_-;_-* &quot;-&quot;??_-;_-@_-"/>
    <numFmt numFmtId="189" formatCode="_-* #,##0.0000000000000_-;\-* #,##0.0000000000000_-;_-* &quot;-&quot;??_-;_-@_-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2"/>
      <color indexed="8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b/>
      <vertAlign val="superscript"/>
      <sz val="12"/>
      <color indexed="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2.85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167" fontId="6" fillId="0" borderId="0">
      <alignment/>
      <protection/>
    </xf>
    <xf numFmtId="3" fontId="0" fillId="0" borderId="0">
      <alignment/>
      <protection/>
    </xf>
    <xf numFmtId="0" fontId="17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3" fillId="0" borderId="0" xfId="0" applyFont="1" applyFill="1" applyAlignment="1">
      <alignment horizontal="right" shrinkToFit="1"/>
    </xf>
    <xf numFmtId="165" fontId="0" fillId="0" borderId="0" xfId="0" applyNumberFormat="1" applyFont="1" applyFill="1" applyAlignment="1">
      <alignment shrinkToFit="1"/>
    </xf>
    <xf numFmtId="165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7" fontId="7" fillId="0" borderId="0" xfId="57" applyFont="1" applyFill="1" applyAlignment="1" applyProtection="1">
      <alignment horizontal="left"/>
      <protection locked="0"/>
    </xf>
    <xf numFmtId="0" fontId="1" fillId="0" borderId="0" xfId="0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ebframesSingYear" xfId="57"/>
    <cellStyle name="Normal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4"/>
          <c:w val="0.955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'Data 4.1'!$C$4</c:f>
              <c:strCache>
                <c:ptCount val="1"/>
                <c:pt idx="0">
                  <c:v>Females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'Data 4.1'!$E$5:$E$59</c:f>
              <c:strCache>
                <c:ptCount val="55"/>
                <c:pt idx="0">
                  <c:v>1981</c:v>
                </c:pt>
                <c:pt idx="4">
                  <c:v>1985</c:v>
                </c:pt>
                <c:pt idx="8">
                  <c:v>1989</c:v>
                </c:pt>
                <c:pt idx="12">
                  <c:v>1993</c:v>
                </c:pt>
                <c:pt idx="16">
                  <c:v>1997</c:v>
                </c:pt>
                <c:pt idx="20">
                  <c:v>2001</c:v>
                </c:pt>
                <c:pt idx="24">
                  <c:v>2005</c:v>
                </c:pt>
                <c:pt idx="28">
                  <c:v>2009</c:v>
                </c:pt>
                <c:pt idx="32">
                  <c:v>2013</c:v>
                </c:pt>
                <c:pt idx="36">
                  <c:v>2017</c:v>
                </c:pt>
                <c:pt idx="40">
                  <c:v>2021</c:v>
                </c:pt>
                <c:pt idx="44">
                  <c:v>2025</c:v>
                </c:pt>
                <c:pt idx="48">
                  <c:v>2029</c:v>
                </c:pt>
                <c:pt idx="51">
                  <c:v>2032</c:v>
                </c:pt>
                <c:pt idx="52">
                  <c:v> </c:v>
                </c:pt>
                <c:pt idx="54">
                  <c:v>2035</c:v>
                </c:pt>
              </c:strCache>
            </c:strRef>
          </c:cat>
          <c:val>
            <c:numRef>
              <c:f>'Data 4.1'!$C$5:$C$59</c:f>
              <c:numCache>
                <c:ptCount val="55"/>
                <c:pt idx="0">
                  <c:v>75.3</c:v>
                </c:pt>
                <c:pt idx="1">
                  <c:v>75.5</c:v>
                </c:pt>
                <c:pt idx="2">
                  <c:v>75.6</c:v>
                </c:pt>
                <c:pt idx="3">
                  <c:v>75.8</c:v>
                </c:pt>
                <c:pt idx="4">
                  <c:v>76</c:v>
                </c:pt>
                <c:pt idx="5">
                  <c:v>76.2</c:v>
                </c:pt>
                <c:pt idx="6">
                  <c:v>76.5</c:v>
                </c:pt>
                <c:pt idx="7">
                  <c:v>76.5</c:v>
                </c:pt>
                <c:pt idx="8">
                  <c:v>76.6</c:v>
                </c:pt>
                <c:pt idx="9">
                  <c:v>76.7</c:v>
                </c:pt>
                <c:pt idx="10">
                  <c:v>77.1</c:v>
                </c:pt>
                <c:pt idx="11">
                  <c:v>77.1</c:v>
                </c:pt>
                <c:pt idx="12">
                  <c:v>77.3</c:v>
                </c:pt>
                <c:pt idx="13">
                  <c:v>77.4</c:v>
                </c:pt>
                <c:pt idx="14">
                  <c:v>77.7</c:v>
                </c:pt>
                <c:pt idx="15">
                  <c:v>77.9</c:v>
                </c:pt>
                <c:pt idx="16">
                  <c:v>78</c:v>
                </c:pt>
                <c:pt idx="17">
                  <c:v>78.2</c:v>
                </c:pt>
                <c:pt idx="18">
                  <c:v>78.4</c:v>
                </c:pt>
                <c:pt idx="19">
                  <c:v>78.6</c:v>
                </c:pt>
                <c:pt idx="20">
                  <c:v>78.8</c:v>
                </c:pt>
                <c:pt idx="21">
                  <c:v>78.9</c:v>
                </c:pt>
                <c:pt idx="22">
                  <c:v>79.1</c:v>
                </c:pt>
                <c:pt idx="23">
                  <c:v>79.3</c:v>
                </c:pt>
                <c:pt idx="24">
                  <c:v>79.6</c:v>
                </c:pt>
                <c:pt idx="25">
                  <c:v>79.7</c:v>
                </c:pt>
                <c:pt idx="26">
                  <c:v>79.86</c:v>
                </c:pt>
                <c:pt idx="27">
                  <c:v>80.1</c:v>
                </c:pt>
                <c:pt idx="28">
                  <c:v>80.3</c:v>
                </c:pt>
                <c:pt idx="29">
                  <c:v>80.6</c:v>
                </c:pt>
                <c:pt idx="30">
                  <c:v>80.70960082555766</c:v>
                </c:pt>
                <c:pt idx="31">
                  <c:v>80.89795331593177</c:v>
                </c:pt>
                <c:pt idx="32">
                  <c:v>81.1191239579963</c:v>
                </c:pt>
                <c:pt idx="33">
                  <c:v>81.33770350842344</c:v>
                </c:pt>
                <c:pt idx="34">
                  <c:v>81.55356186890928</c:v>
                </c:pt>
                <c:pt idx="35">
                  <c:v>81.7665662452058</c:v>
                </c:pt>
                <c:pt idx="36">
                  <c:v>81.97658325597047</c:v>
                </c:pt>
                <c:pt idx="37">
                  <c:v>82.18348002884831</c:v>
                </c:pt>
                <c:pt idx="38">
                  <c:v>82.38712352551023</c:v>
                </c:pt>
                <c:pt idx="39">
                  <c:v>82.58738235996226</c:v>
                </c:pt>
                <c:pt idx="40">
                  <c:v>82.78412988680485</c:v>
                </c:pt>
                <c:pt idx="41">
                  <c:v>82.97724735208688</c:v>
                </c:pt>
                <c:pt idx="42">
                  <c:v>83.16662412126352</c:v>
                </c:pt>
                <c:pt idx="43">
                  <c:v>83.35215785534143</c:v>
                </c:pt>
                <c:pt idx="44">
                  <c:v>83.53375505079963</c:v>
                </c:pt>
                <c:pt idx="45">
                  <c:v>83.71133075047888</c:v>
                </c:pt>
                <c:pt idx="46">
                  <c:v>83.88480716517941</c:v>
                </c:pt>
                <c:pt idx="47">
                  <c:v>84.05411322786655</c:v>
                </c:pt>
                <c:pt idx="48">
                  <c:v>84.21918171822617</c:v>
                </c:pt>
                <c:pt idx="49">
                  <c:v>84.37652057011577</c:v>
                </c:pt>
                <c:pt idx="50">
                  <c:v>84.5293505368903</c:v>
                </c:pt>
                <c:pt idx="51">
                  <c:v>84.68114564232476</c:v>
                </c:pt>
                <c:pt idx="52">
                  <c:v>84.82825082909117</c:v>
                </c:pt>
                <c:pt idx="53">
                  <c:v>84.97030142795128</c:v>
                </c:pt>
                <c:pt idx="54">
                  <c:v>85.10582987118849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4.1'!$B$4</c:f>
              <c:strCache>
                <c:ptCount val="1"/>
                <c:pt idx="0">
                  <c:v>Males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val>
            <c:numRef>
              <c:f>'Data 4.1'!$B$5:$B$59</c:f>
              <c:numCache>
                <c:ptCount val="55"/>
                <c:pt idx="0">
                  <c:v>69.1</c:v>
                </c:pt>
                <c:pt idx="1">
                  <c:v>69.3</c:v>
                </c:pt>
                <c:pt idx="2">
                  <c:v>69.6</c:v>
                </c:pt>
                <c:pt idx="3">
                  <c:v>69.9</c:v>
                </c:pt>
                <c:pt idx="4">
                  <c:v>70</c:v>
                </c:pt>
                <c:pt idx="5">
                  <c:v>70.2</c:v>
                </c:pt>
                <c:pt idx="6">
                  <c:v>70.4</c:v>
                </c:pt>
                <c:pt idx="7">
                  <c:v>70.6</c:v>
                </c:pt>
                <c:pt idx="8">
                  <c:v>70.8</c:v>
                </c:pt>
                <c:pt idx="9">
                  <c:v>71.1</c:v>
                </c:pt>
                <c:pt idx="10">
                  <c:v>71.4</c:v>
                </c:pt>
                <c:pt idx="11">
                  <c:v>71.5</c:v>
                </c:pt>
                <c:pt idx="12">
                  <c:v>71.7</c:v>
                </c:pt>
                <c:pt idx="13">
                  <c:v>71.9</c:v>
                </c:pt>
                <c:pt idx="14">
                  <c:v>72.1</c:v>
                </c:pt>
                <c:pt idx="15">
                  <c:v>72.2</c:v>
                </c:pt>
                <c:pt idx="16">
                  <c:v>72.4</c:v>
                </c:pt>
                <c:pt idx="17">
                  <c:v>72.6</c:v>
                </c:pt>
                <c:pt idx="18">
                  <c:v>72.8</c:v>
                </c:pt>
                <c:pt idx="19">
                  <c:v>73.1</c:v>
                </c:pt>
                <c:pt idx="20">
                  <c:v>73.3</c:v>
                </c:pt>
                <c:pt idx="21">
                  <c:v>73.5</c:v>
                </c:pt>
                <c:pt idx="22">
                  <c:v>73.8</c:v>
                </c:pt>
                <c:pt idx="23">
                  <c:v>74.2</c:v>
                </c:pt>
                <c:pt idx="24">
                  <c:v>74.6</c:v>
                </c:pt>
                <c:pt idx="25">
                  <c:v>74.8</c:v>
                </c:pt>
                <c:pt idx="26">
                  <c:v>74.97</c:v>
                </c:pt>
                <c:pt idx="27">
                  <c:v>75.3</c:v>
                </c:pt>
                <c:pt idx="28">
                  <c:v>75.8</c:v>
                </c:pt>
                <c:pt idx="29">
                  <c:v>76.1</c:v>
                </c:pt>
                <c:pt idx="30">
                  <c:v>76.0660457027174</c:v>
                </c:pt>
                <c:pt idx="31">
                  <c:v>76.37214848807172</c:v>
                </c:pt>
                <c:pt idx="32">
                  <c:v>76.62523616160696</c:v>
                </c:pt>
                <c:pt idx="33">
                  <c:v>76.87239281999429</c:v>
                </c:pt>
                <c:pt idx="34">
                  <c:v>77.11370683960384</c:v>
                </c:pt>
                <c:pt idx="35">
                  <c:v>77.34927116671761</c:v>
                </c:pt>
                <c:pt idx="36">
                  <c:v>77.5791728259564</c:v>
                </c:pt>
                <c:pt idx="37">
                  <c:v>77.80348250285155</c:v>
                </c:pt>
                <c:pt idx="38">
                  <c:v>78.02225264960181</c:v>
                </c:pt>
                <c:pt idx="39">
                  <c:v>78.2355237252355</c:v>
                </c:pt>
                <c:pt idx="40">
                  <c:v>78.44333499878006</c:v>
                </c:pt>
                <c:pt idx="41">
                  <c:v>78.64573678679</c:v>
                </c:pt>
                <c:pt idx="42">
                  <c:v>78.84280026580294</c:v>
                </c:pt>
                <c:pt idx="43">
                  <c:v>79.0346228659169</c:v>
                </c:pt>
                <c:pt idx="44">
                  <c:v>79.22132980989541</c:v>
                </c:pt>
                <c:pt idx="45">
                  <c:v>79.40307222885113</c:v>
                </c:pt>
                <c:pt idx="46">
                  <c:v>79.5800235288403</c:v>
                </c:pt>
                <c:pt idx="47">
                  <c:v>79.7523772971659</c:v>
                </c:pt>
                <c:pt idx="48">
                  <c:v>79.92034838778254</c:v>
                </c:pt>
                <c:pt idx="49">
                  <c:v>80.08417734447802</c:v>
                </c:pt>
                <c:pt idx="50">
                  <c:v>80.24413916296349</c:v>
                </c:pt>
                <c:pt idx="51">
                  <c:v>80.40055744215411</c:v>
                </c:pt>
                <c:pt idx="52">
                  <c:v>80.55382300954952</c:v>
                </c:pt>
                <c:pt idx="53">
                  <c:v>80.70442449930646</c:v>
                </c:pt>
                <c:pt idx="54">
                  <c:v>80.85306013740306</c:v>
                </c:pt>
              </c:numCache>
            </c:numRef>
          </c:val>
          <c:smooth val="0"/>
        </c:ser>
        <c:marker val="1"/>
        <c:axId val="38090095"/>
        <c:axId val="54475328"/>
      </c:lineChart>
      <c:catAx>
        <c:axId val="38090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5328"/>
        <c:crosses val="autoZero"/>
        <c:auto val="1"/>
        <c:lblOffset val="100"/>
        <c:tickLblSkip val="1"/>
        <c:tickMarkSkip val="4"/>
        <c:noMultiLvlLbl val="0"/>
      </c:catAx>
      <c:valAx>
        <c:axId val="5447532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9009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605"/>
          <c:w val="0.1975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headerFooter>
    <oddFooter>&amp;L&amp;8© Crown Copyright 2013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0.91875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5248275"/>
          <a:ext cx="91249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Figures to 2010 are based on 3 years of data. For example 2010 figure uses data for 2009-2011.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Figures to 2010 from provisional Interim Life Tables produced by Office for National Statistics (ONS). Figures after 2010 are projected single year life expectancies, ONS.
</a:t>
          </a:r>
        </a:p>
      </cdr:txBody>
    </cdr:sp>
  </cdr:relSizeAnchor>
  <cdr:relSizeAnchor xmlns:cdr="http://schemas.openxmlformats.org/drawingml/2006/chartDrawing">
    <cdr:from>
      <cdr:x>0.20325</cdr:x>
      <cdr:y>0</cdr:y>
    </cdr:from>
    <cdr:to>
      <cdr:x>0.7885</cdr:x>
      <cdr:y>0.04225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885950" y="0"/>
          <a:ext cx="5448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4.1: Expectation of life at birth, Scotland, 1981-2035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LIFE%20TABLES\2008-2010\publication\web\figures\without%20headers\0810le-Fig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28">
      <selection activeCell="A1" sqref="A1:F1"/>
    </sheetView>
  </sheetViews>
  <sheetFormatPr defaultColWidth="9.140625" defaultRowHeight="12.75"/>
  <cols>
    <col min="1" max="4" width="9.140625" style="1" customWidth="1"/>
    <col min="5" max="5" width="9.140625" style="7" customWidth="1"/>
    <col min="6" max="16384" width="9.140625" style="1" customWidth="1"/>
  </cols>
  <sheetData>
    <row r="1" spans="1:6" ht="15.75">
      <c r="A1" s="15" t="s">
        <v>5</v>
      </c>
      <c r="B1" s="15"/>
      <c r="C1" s="15"/>
      <c r="D1" s="15"/>
      <c r="E1" s="15"/>
      <c r="F1" s="15"/>
    </row>
    <row r="2" spans="1:8" ht="18.75">
      <c r="A2" s="16" t="s">
        <v>4</v>
      </c>
      <c r="B2" s="16"/>
      <c r="C2" s="16"/>
      <c r="D2" s="16"/>
      <c r="E2" s="16"/>
      <c r="F2" s="16"/>
      <c r="G2" s="16"/>
      <c r="H2" s="16"/>
    </row>
    <row r="3" spans="1:4" ht="12.75">
      <c r="A3" s="3"/>
      <c r="B3" s="3"/>
      <c r="C3" s="3"/>
      <c r="D3" s="3"/>
    </row>
    <row r="4" spans="1:5" ht="14.25">
      <c r="A4" s="4" t="s">
        <v>1</v>
      </c>
      <c r="B4" s="4" t="s">
        <v>2</v>
      </c>
      <c r="C4" s="4" t="s">
        <v>0</v>
      </c>
      <c r="D4" s="3"/>
      <c r="E4" s="10"/>
    </row>
    <row r="5" spans="1:10" ht="12.75">
      <c r="A5" s="3">
        <v>1981</v>
      </c>
      <c r="B5" s="5">
        <v>69.1</v>
      </c>
      <c r="C5" s="5">
        <v>75.3</v>
      </c>
      <c r="D5" s="3"/>
      <c r="E5" s="7">
        <f aca="true" t="shared" si="0" ref="E5:E36">IF(MOD(A5+3,4)=0,A5,"")</f>
        <v>1981</v>
      </c>
      <c r="F5" s="5"/>
      <c r="G5" s="6"/>
      <c r="H5" s="6"/>
      <c r="I5" s="6"/>
      <c r="J5" s="6"/>
    </row>
    <row r="6" spans="1:10" ht="12.75">
      <c r="A6" s="3">
        <v>1982</v>
      </c>
      <c r="B6" s="5">
        <v>69.3</v>
      </c>
      <c r="C6" s="5">
        <v>75.5</v>
      </c>
      <c r="D6" s="3"/>
      <c r="E6" s="7">
        <f t="shared" si="0"/>
      </c>
      <c r="F6" s="5"/>
      <c r="H6" s="6"/>
      <c r="I6" s="6"/>
      <c r="J6" s="6"/>
    </row>
    <row r="7" spans="1:10" ht="12.75">
      <c r="A7" s="3">
        <v>1983</v>
      </c>
      <c r="B7" s="5">
        <v>69.6</v>
      </c>
      <c r="C7" s="5">
        <v>75.6</v>
      </c>
      <c r="D7" s="3"/>
      <c r="E7" s="7">
        <f t="shared" si="0"/>
      </c>
      <c r="F7" s="5"/>
      <c r="H7" s="6"/>
      <c r="I7" s="6"/>
      <c r="J7" s="6"/>
    </row>
    <row r="8" spans="1:10" ht="12.75">
      <c r="A8" s="3">
        <v>1984</v>
      </c>
      <c r="B8" s="5">
        <v>69.9</v>
      </c>
      <c r="C8" s="5">
        <v>75.8</v>
      </c>
      <c r="D8" s="3"/>
      <c r="E8" s="7">
        <f t="shared" si="0"/>
      </c>
      <c r="F8" s="5"/>
      <c r="H8" s="6"/>
      <c r="I8" s="6"/>
      <c r="J8" s="6"/>
    </row>
    <row r="9" spans="1:10" ht="12.75">
      <c r="A9" s="3">
        <v>1985</v>
      </c>
      <c r="B9" s="5">
        <v>70</v>
      </c>
      <c r="C9" s="5">
        <v>76</v>
      </c>
      <c r="D9" s="3"/>
      <c r="E9" s="7">
        <f t="shared" si="0"/>
        <v>1985</v>
      </c>
      <c r="F9" s="5"/>
      <c r="H9" s="6"/>
      <c r="I9" s="6"/>
      <c r="J9" s="6"/>
    </row>
    <row r="10" spans="1:10" ht="12.75">
      <c r="A10" s="3">
        <v>1986</v>
      </c>
      <c r="B10" s="5">
        <v>70.2</v>
      </c>
      <c r="C10" s="5">
        <v>76.2</v>
      </c>
      <c r="D10" s="3"/>
      <c r="E10" s="7">
        <f t="shared" si="0"/>
      </c>
      <c r="F10" s="5"/>
      <c r="H10" s="6"/>
      <c r="I10" s="6"/>
      <c r="J10" s="6"/>
    </row>
    <row r="11" spans="1:10" ht="12.75">
      <c r="A11" s="3">
        <v>1987</v>
      </c>
      <c r="B11" s="5">
        <v>70.4</v>
      </c>
      <c r="C11" s="5">
        <v>76.5</v>
      </c>
      <c r="D11" s="3"/>
      <c r="E11" s="7">
        <f t="shared" si="0"/>
      </c>
      <c r="F11" s="5"/>
      <c r="H11" s="6"/>
      <c r="I11" s="6"/>
      <c r="J11" s="6"/>
    </row>
    <row r="12" spans="1:10" ht="12.75">
      <c r="A12" s="3">
        <v>1988</v>
      </c>
      <c r="B12" s="5">
        <v>70.6</v>
      </c>
      <c r="C12" s="5">
        <v>76.5</v>
      </c>
      <c r="D12" s="3"/>
      <c r="E12" s="7">
        <f t="shared" si="0"/>
      </c>
      <c r="F12" s="5"/>
      <c r="H12" s="6"/>
      <c r="I12" s="6"/>
      <c r="J12" s="6"/>
    </row>
    <row r="13" spans="1:10" ht="12.75">
      <c r="A13" s="3">
        <v>1989</v>
      </c>
      <c r="B13" s="5">
        <v>70.8</v>
      </c>
      <c r="C13" s="5">
        <v>76.6</v>
      </c>
      <c r="D13" s="3"/>
      <c r="E13" s="7">
        <f t="shared" si="0"/>
        <v>1989</v>
      </c>
      <c r="F13" s="5"/>
      <c r="H13" s="6"/>
      <c r="I13" s="6"/>
      <c r="J13" s="6"/>
    </row>
    <row r="14" spans="1:10" ht="12.75">
      <c r="A14" s="3">
        <v>1990</v>
      </c>
      <c r="B14" s="5">
        <v>71.1</v>
      </c>
      <c r="C14" s="5">
        <v>76.7</v>
      </c>
      <c r="D14" s="3"/>
      <c r="E14" s="7">
        <f t="shared" si="0"/>
      </c>
      <c r="F14" s="5"/>
      <c r="H14" s="6"/>
      <c r="I14" s="6"/>
      <c r="J14" s="6"/>
    </row>
    <row r="15" spans="1:10" ht="12.75">
      <c r="A15" s="3">
        <v>1991</v>
      </c>
      <c r="B15" s="5">
        <v>71.4</v>
      </c>
      <c r="C15" s="5">
        <v>77.1</v>
      </c>
      <c r="D15" s="3"/>
      <c r="E15" s="7">
        <f t="shared" si="0"/>
      </c>
      <c r="F15" s="5"/>
      <c r="H15" s="6"/>
      <c r="I15" s="6"/>
      <c r="J15" s="6"/>
    </row>
    <row r="16" spans="1:10" ht="12.75">
      <c r="A16" s="3">
        <v>1992</v>
      </c>
      <c r="B16" s="5">
        <v>71.5</v>
      </c>
      <c r="C16" s="5">
        <v>77.1</v>
      </c>
      <c r="D16" s="3"/>
      <c r="E16" s="7">
        <f t="shared" si="0"/>
      </c>
      <c r="F16" s="5"/>
      <c r="H16" s="6"/>
      <c r="I16" s="6"/>
      <c r="J16" s="6"/>
    </row>
    <row r="17" spans="1:10" ht="12.75">
      <c r="A17" s="3">
        <v>1993</v>
      </c>
      <c r="B17" s="5">
        <v>71.7</v>
      </c>
      <c r="C17" s="5">
        <v>77.3</v>
      </c>
      <c r="D17" s="3"/>
      <c r="E17" s="7">
        <f t="shared" si="0"/>
        <v>1993</v>
      </c>
      <c r="F17" s="5"/>
      <c r="H17" s="6"/>
      <c r="I17" s="6"/>
      <c r="J17" s="6"/>
    </row>
    <row r="18" spans="1:10" ht="12.75">
      <c r="A18" s="3">
        <v>1994</v>
      </c>
      <c r="B18" s="5">
        <v>71.9</v>
      </c>
      <c r="C18" s="5">
        <v>77.4</v>
      </c>
      <c r="D18" s="3"/>
      <c r="E18" s="7">
        <f t="shared" si="0"/>
      </c>
      <c r="F18" s="5"/>
      <c r="H18" s="6"/>
      <c r="I18" s="6"/>
      <c r="J18" s="6"/>
    </row>
    <row r="19" spans="1:10" ht="12.75">
      <c r="A19" s="3">
        <v>1995</v>
      </c>
      <c r="B19" s="5">
        <v>72.1</v>
      </c>
      <c r="C19" s="5">
        <v>77.7</v>
      </c>
      <c r="D19" s="3"/>
      <c r="E19" s="7">
        <f t="shared" si="0"/>
      </c>
      <c r="F19" s="5"/>
      <c r="H19" s="6"/>
      <c r="I19" s="6"/>
      <c r="J19" s="6"/>
    </row>
    <row r="20" spans="1:10" ht="12.75">
      <c r="A20" s="3">
        <v>1996</v>
      </c>
      <c r="B20" s="5">
        <v>72.2</v>
      </c>
      <c r="C20" s="5">
        <v>77.9</v>
      </c>
      <c r="D20" s="3"/>
      <c r="E20" s="7">
        <f t="shared" si="0"/>
      </c>
      <c r="F20" s="5"/>
      <c r="H20" s="6"/>
      <c r="I20" s="6"/>
      <c r="J20" s="6"/>
    </row>
    <row r="21" spans="1:10" ht="12.75">
      <c r="A21" s="3">
        <v>1997</v>
      </c>
      <c r="B21" s="5">
        <v>72.4</v>
      </c>
      <c r="C21" s="5">
        <v>78</v>
      </c>
      <c r="D21" s="3"/>
      <c r="E21" s="7">
        <f t="shared" si="0"/>
        <v>1997</v>
      </c>
      <c r="F21" s="5"/>
      <c r="H21" s="6"/>
      <c r="I21" s="6"/>
      <c r="J21" s="6"/>
    </row>
    <row r="22" spans="1:10" ht="12.75">
      <c r="A22" s="3">
        <v>1998</v>
      </c>
      <c r="B22" s="5">
        <v>72.6</v>
      </c>
      <c r="C22" s="5">
        <v>78.2</v>
      </c>
      <c r="D22" s="3"/>
      <c r="E22" s="7">
        <f t="shared" si="0"/>
      </c>
      <c r="F22" s="5"/>
      <c r="H22" s="6"/>
      <c r="I22" s="6"/>
      <c r="J22" s="6"/>
    </row>
    <row r="23" spans="1:10" ht="12.75">
      <c r="A23" s="3">
        <v>1999</v>
      </c>
      <c r="B23" s="5">
        <v>72.8</v>
      </c>
      <c r="C23" s="5">
        <v>78.4</v>
      </c>
      <c r="D23" s="3"/>
      <c r="E23" s="7">
        <f t="shared" si="0"/>
      </c>
      <c r="F23" s="5"/>
      <c r="H23" s="6"/>
      <c r="I23" s="6"/>
      <c r="J23" s="6"/>
    </row>
    <row r="24" spans="1:10" ht="12.75">
      <c r="A24" s="3">
        <v>2000</v>
      </c>
      <c r="B24" s="5">
        <v>73.1</v>
      </c>
      <c r="C24" s="5">
        <v>78.6</v>
      </c>
      <c r="D24" s="3"/>
      <c r="E24" s="7">
        <f t="shared" si="0"/>
      </c>
      <c r="F24" s="5"/>
      <c r="H24" s="6"/>
      <c r="I24" s="6"/>
      <c r="J24" s="6"/>
    </row>
    <row r="25" spans="1:10" ht="12.75">
      <c r="A25" s="3">
        <v>2001</v>
      </c>
      <c r="B25" s="5">
        <v>73.3</v>
      </c>
      <c r="C25" s="5">
        <v>78.8</v>
      </c>
      <c r="D25" s="3"/>
      <c r="E25" s="7">
        <f t="shared" si="0"/>
        <v>2001</v>
      </c>
      <c r="F25" s="5"/>
      <c r="H25" s="6"/>
      <c r="I25" s="6"/>
      <c r="J25" s="6"/>
    </row>
    <row r="26" spans="1:10" ht="12.75">
      <c r="A26" s="3">
        <v>2002</v>
      </c>
      <c r="B26" s="5">
        <v>73.5</v>
      </c>
      <c r="C26" s="5">
        <v>78.9</v>
      </c>
      <c r="D26" s="3"/>
      <c r="E26" s="7">
        <f t="shared" si="0"/>
      </c>
      <c r="F26" s="5"/>
      <c r="H26" s="6"/>
      <c r="I26" s="6"/>
      <c r="J26" s="6"/>
    </row>
    <row r="27" spans="1:10" ht="12.75">
      <c r="A27" s="3">
        <v>2003</v>
      </c>
      <c r="B27" s="5">
        <v>73.8</v>
      </c>
      <c r="C27" s="5">
        <v>79.1</v>
      </c>
      <c r="D27" s="3"/>
      <c r="E27" s="7">
        <f t="shared" si="0"/>
      </c>
      <c r="F27" s="5"/>
      <c r="H27" s="6"/>
      <c r="I27" s="6"/>
      <c r="J27" s="6"/>
    </row>
    <row r="28" spans="1:10" ht="12.75">
      <c r="A28" s="3">
        <v>2004</v>
      </c>
      <c r="B28" s="5">
        <v>74.2</v>
      </c>
      <c r="C28" s="5">
        <v>79.3</v>
      </c>
      <c r="D28" s="3"/>
      <c r="E28" s="7">
        <f t="shared" si="0"/>
      </c>
      <c r="F28" s="5"/>
      <c r="H28" s="6"/>
      <c r="I28" s="6"/>
      <c r="J28" s="6"/>
    </row>
    <row r="29" spans="1:9" ht="12.75">
      <c r="A29" s="3">
        <v>2005</v>
      </c>
      <c r="B29" s="5">
        <v>74.6</v>
      </c>
      <c r="C29" s="5">
        <v>79.6</v>
      </c>
      <c r="D29" s="3"/>
      <c r="E29" s="7">
        <f t="shared" si="0"/>
        <v>2005</v>
      </c>
      <c r="F29" s="5"/>
      <c r="H29" s="6"/>
      <c r="I29" s="6"/>
    </row>
    <row r="30" spans="1:9" ht="12.75">
      <c r="A30" s="3">
        <v>2006</v>
      </c>
      <c r="B30" s="5">
        <v>74.8</v>
      </c>
      <c r="C30" s="5">
        <v>79.7</v>
      </c>
      <c r="D30" s="3"/>
      <c r="E30" s="7">
        <f t="shared" si="0"/>
      </c>
      <c r="F30" s="5"/>
      <c r="H30" s="6"/>
      <c r="I30" s="6"/>
    </row>
    <row r="31" spans="1:9" ht="12.75">
      <c r="A31" s="3">
        <v>2007</v>
      </c>
      <c r="B31" s="5">
        <v>74.97</v>
      </c>
      <c r="C31" s="5">
        <v>79.86</v>
      </c>
      <c r="D31" s="3"/>
      <c r="E31" s="7">
        <f t="shared" si="0"/>
      </c>
      <c r="F31" s="5"/>
      <c r="H31" s="6"/>
      <c r="I31" s="6"/>
    </row>
    <row r="32" spans="1:9" ht="12.75">
      <c r="A32" s="3">
        <v>2008</v>
      </c>
      <c r="B32" s="5">
        <v>75.3</v>
      </c>
      <c r="C32" s="5">
        <v>80.1</v>
      </c>
      <c r="D32" s="3"/>
      <c r="E32" s="7">
        <f t="shared" si="0"/>
      </c>
      <c r="F32" s="5"/>
      <c r="H32" s="6"/>
      <c r="I32" s="6"/>
    </row>
    <row r="33" spans="1:9" ht="12.75">
      <c r="A33" s="3">
        <v>2009</v>
      </c>
      <c r="B33" s="8">
        <v>75.8</v>
      </c>
      <c r="C33" s="8">
        <v>80.3</v>
      </c>
      <c r="D33" s="3"/>
      <c r="E33" s="7">
        <f t="shared" si="0"/>
        <v>2009</v>
      </c>
      <c r="F33" s="5"/>
      <c r="H33" s="6"/>
      <c r="I33" s="6"/>
    </row>
    <row r="34" spans="1:8" ht="12.75">
      <c r="A34" s="3">
        <v>2010</v>
      </c>
      <c r="B34" s="5">
        <v>76.1</v>
      </c>
      <c r="C34" s="5">
        <v>80.6</v>
      </c>
      <c r="D34" s="3"/>
      <c r="E34" s="7">
        <f t="shared" si="0"/>
      </c>
      <c r="H34" s="8"/>
    </row>
    <row r="35" spans="1:9" ht="12.75">
      <c r="A35" s="3">
        <v>2011</v>
      </c>
      <c r="B35" s="8">
        <v>76.0660457027174</v>
      </c>
      <c r="C35" s="8">
        <v>80.70960082555766</v>
      </c>
      <c r="D35" s="3"/>
      <c r="E35" s="7">
        <f t="shared" si="0"/>
      </c>
      <c r="F35" s="5"/>
      <c r="H35" s="6"/>
      <c r="I35" s="6"/>
    </row>
    <row r="36" spans="1:9" ht="12.75">
      <c r="A36" s="3">
        <v>2012</v>
      </c>
      <c r="B36" s="8">
        <v>76.37214848807172</v>
      </c>
      <c r="C36" s="8">
        <v>80.89795331593177</v>
      </c>
      <c r="D36" s="3"/>
      <c r="E36" s="7">
        <f t="shared" si="0"/>
      </c>
      <c r="F36" s="5"/>
      <c r="H36" s="6"/>
      <c r="I36" s="6"/>
    </row>
    <row r="37" spans="1:9" ht="12.75">
      <c r="A37" s="3">
        <v>2013</v>
      </c>
      <c r="B37" s="8">
        <v>76.62523616160696</v>
      </c>
      <c r="C37" s="8">
        <v>81.1191239579963</v>
      </c>
      <c r="D37" s="3"/>
      <c r="E37" s="7">
        <f aca="true" t="shared" si="1" ref="E37:E58">IF(MOD(A37+3,4)=0,A37,"")</f>
        <v>2013</v>
      </c>
      <c r="F37" s="5"/>
      <c r="H37" s="6"/>
      <c r="I37" s="6"/>
    </row>
    <row r="38" spans="1:9" ht="12.75">
      <c r="A38" s="3">
        <v>2014</v>
      </c>
      <c r="B38" s="8">
        <v>76.87239281999429</v>
      </c>
      <c r="C38" s="8">
        <v>81.33770350842344</v>
      </c>
      <c r="D38" s="3"/>
      <c r="E38" s="7">
        <f t="shared" si="1"/>
      </c>
      <c r="F38" s="5"/>
      <c r="H38" s="6"/>
      <c r="I38" s="6"/>
    </row>
    <row r="39" spans="1:9" ht="12.75">
      <c r="A39" s="3">
        <v>2015</v>
      </c>
      <c r="B39" s="8">
        <v>77.11370683960384</v>
      </c>
      <c r="C39" s="8">
        <v>81.55356186890928</v>
      </c>
      <c r="D39" s="3"/>
      <c r="E39" s="7">
        <f t="shared" si="1"/>
      </c>
      <c r="F39" s="5"/>
      <c r="H39" s="6"/>
      <c r="I39" s="6"/>
    </row>
    <row r="40" spans="1:9" ht="12.75">
      <c r="A40" s="3">
        <v>2016</v>
      </c>
      <c r="B40" s="8">
        <v>77.34927116671761</v>
      </c>
      <c r="C40" s="8">
        <v>81.7665662452058</v>
      </c>
      <c r="D40" s="3"/>
      <c r="E40" s="7">
        <f t="shared" si="1"/>
      </c>
      <c r="F40" s="5"/>
      <c r="H40" s="6"/>
      <c r="I40" s="6"/>
    </row>
    <row r="41" spans="1:9" ht="12.75">
      <c r="A41" s="3">
        <v>2017</v>
      </c>
      <c r="B41" s="8">
        <v>77.5791728259564</v>
      </c>
      <c r="C41" s="8">
        <v>81.97658325597047</v>
      </c>
      <c r="D41" s="3"/>
      <c r="E41" s="7">
        <f t="shared" si="1"/>
        <v>2017</v>
      </c>
      <c r="F41" s="5"/>
      <c r="H41" s="6"/>
      <c r="I41" s="6"/>
    </row>
    <row r="42" spans="1:9" ht="12.75">
      <c r="A42" s="3">
        <v>2018</v>
      </c>
      <c r="B42" s="8">
        <v>77.80348250285155</v>
      </c>
      <c r="C42" s="8">
        <v>82.18348002884831</v>
      </c>
      <c r="D42" s="3"/>
      <c r="E42" s="7">
        <f t="shared" si="1"/>
      </c>
      <c r="F42" s="5"/>
      <c r="H42" s="6"/>
      <c r="I42" s="6"/>
    </row>
    <row r="43" spans="1:9" ht="12.75">
      <c r="A43" s="3">
        <v>2019</v>
      </c>
      <c r="B43" s="8">
        <v>78.02225264960181</v>
      </c>
      <c r="C43" s="8">
        <v>82.38712352551023</v>
      </c>
      <c r="D43" s="3"/>
      <c r="E43" s="7">
        <f t="shared" si="1"/>
      </c>
      <c r="F43" s="5"/>
      <c r="H43" s="6"/>
      <c r="I43" s="6"/>
    </row>
    <row r="44" spans="1:9" ht="12.75">
      <c r="A44" s="3">
        <v>2020</v>
      </c>
      <c r="B44" s="8">
        <v>78.2355237252355</v>
      </c>
      <c r="C44" s="8">
        <v>82.58738235996226</v>
      </c>
      <c r="D44" s="3"/>
      <c r="E44" s="7">
        <f t="shared" si="1"/>
      </c>
      <c r="F44" s="5"/>
      <c r="H44" s="6"/>
      <c r="I44" s="6"/>
    </row>
    <row r="45" spans="1:9" ht="12.75">
      <c r="A45" s="3">
        <v>2021</v>
      </c>
      <c r="B45" s="8">
        <v>78.44333499878006</v>
      </c>
      <c r="C45" s="8">
        <v>82.78412988680485</v>
      </c>
      <c r="D45" s="3"/>
      <c r="E45" s="7">
        <f t="shared" si="1"/>
        <v>2021</v>
      </c>
      <c r="F45" s="5"/>
      <c r="H45" s="6"/>
      <c r="I45" s="6"/>
    </row>
    <row r="46" spans="1:9" ht="12.75">
      <c r="A46" s="3">
        <v>2022</v>
      </c>
      <c r="B46" s="8">
        <v>78.64573678679</v>
      </c>
      <c r="C46" s="8">
        <v>82.97724735208688</v>
      </c>
      <c r="D46" s="3"/>
      <c r="E46" s="7">
        <f t="shared" si="1"/>
      </c>
      <c r="F46" s="5"/>
      <c r="H46" s="6"/>
      <c r="I46" s="6"/>
    </row>
    <row r="47" spans="1:10" ht="12.75">
      <c r="A47" s="3">
        <v>2023</v>
      </c>
      <c r="B47" s="8">
        <v>78.84280026580294</v>
      </c>
      <c r="C47" s="8">
        <v>83.16662412126352</v>
      </c>
      <c r="D47" s="3"/>
      <c r="E47" s="7">
        <f t="shared" si="1"/>
      </c>
      <c r="F47" s="5"/>
      <c r="H47" s="6"/>
      <c r="I47" s="6"/>
      <c r="J47" s="2"/>
    </row>
    <row r="48" spans="1:9" ht="12.75">
      <c r="A48" s="3">
        <v>2024</v>
      </c>
      <c r="B48" s="8">
        <v>79.0346228659169</v>
      </c>
      <c r="C48" s="8">
        <v>83.35215785534143</v>
      </c>
      <c r="D48" s="3"/>
      <c r="E48" s="7">
        <f t="shared" si="1"/>
      </c>
      <c r="F48" s="5"/>
      <c r="H48" s="6"/>
      <c r="I48" s="6"/>
    </row>
    <row r="49" spans="1:9" ht="12.75">
      <c r="A49" s="3">
        <v>2025</v>
      </c>
      <c r="B49" s="8">
        <v>79.22132980989541</v>
      </c>
      <c r="C49" s="8">
        <v>83.53375505079963</v>
      </c>
      <c r="D49" s="3"/>
      <c r="E49" s="7">
        <f t="shared" si="1"/>
        <v>2025</v>
      </c>
      <c r="F49" s="5"/>
      <c r="H49" s="6"/>
      <c r="I49" s="6"/>
    </row>
    <row r="50" spans="1:9" ht="12.75">
      <c r="A50" s="3">
        <v>2026</v>
      </c>
      <c r="B50" s="8">
        <v>79.40307222885113</v>
      </c>
      <c r="C50" s="8">
        <v>83.71133075047888</v>
      </c>
      <c r="D50" s="3"/>
      <c r="E50" s="7">
        <f t="shared" si="1"/>
      </c>
      <c r="F50" s="5"/>
      <c r="H50" s="6"/>
      <c r="I50" s="6"/>
    </row>
    <row r="51" spans="1:9" ht="12.75">
      <c r="A51" s="3">
        <v>2027</v>
      </c>
      <c r="B51" s="8">
        <v>79.5800235288403</v>
      </c>
      <c r="C51" s="8">
        <v>83.88480716517941</v>
      </c>
      <c r="D51" s="3"/>
      <c r="E51" s="7">
        <f t="shared" si="1"/>
      </c>
      <c r="F51" s="5"/>
      <c r="H51" s="6"/>
      <c r="I51" s="6"/>
    </row>
    <row r="52" spans="1:9" ht="12.75">
      <c r="A52" s="3">
        <v>2028</v>
      </c>
      <c r="B52" s="8">
        <v>79.7523772971659</v>
      </c>
      <c r="C52" s="8">
        <v>84.05411322786655</v>
      </c>
      <c r="D52" s="3"/>
      <c r="E52" s="7">
        <f t="shared" si="1"/>
      </c>
      <c r="F52" s="5"/>
      <c r="H52" s="6"/>
      <c r="I52" s="6"/>
    </row>
    <row r="53" spans="1:9" ht="12.75">
      <c r="A53" s="3">
        <v>2029</v>
      </c>
      <c r="B53" s="8">
        <v>79.92034838778254</v>
      </c>
      <c r="C53" s="8">
        <v>84.21918171822617</v>
      </c>
      <c r="D53" s="3"/>
      <c r="E53" s="7">
        <f t="shared" si="1"/>
        <v>2029</v>
      </c>
      <c r="F53" s="5"/>
      <c r="H53" s="6"/>
      <c r="I53" s="6"/>
    </row>
    <row r="54" spans="1:9" ht="12.75">
      <c r="A54" s="3">
        <v>2030</v>
      </c>
      <c r="B54" s="8">
        <v>80.08417734447802</v>
      </c>
      <c r="C54" s="8">
        <v>84.37652057011577</v>
      </c>
      <c r="D54" s="3"/>
      <c r="E54" s="7">
        <f t="shared" si="1"/>
      </c>
      <c r="F54" s="5"/>
      <c r="H54" s="6"/>
      <c r="I54" s="6"/>
    </row>
    <row r="55" spans="1:9" ht="12.75">
      <c r="A55" s="3">
        <v>2031</v>
      </c>
      <c r="B55" s="8">
        <v>80.24413916296349</v>
      </c>
      <c r="C55" s="8">
        <v>84.5293505368903</v>
      </c>
      <c r="D55" s="3"/>
      <c r="E55" s="7">
        <f t="shared" si="1"/>
      </c>
      <c r="F55" s="5"/>
      <c r="H55" s="6"/>
      <c r="I55" s="6"/>
    </row>
    <row r="56" spans="1:5" ht="12.75">
      <c r="A56" s="3">
        <v>2032</v>
      </c>
      <c r="B56" s="8">
        <v>80.40055744215411</v>
      </c>
      <c r="C56" s="8">
        <v>84.68114564232476</v>
      </c>
      <c r="D56" s="3"/>
      <c r="E56" s="7">
        <v>2032</v>
      </c>
    </row>
    <row r="57" spans="1:5" ht="12.75">
      <c r="A57" s="3">
        <v>2033</v>
      </c>
      <c r="B57" s="8">
        <v>80.55382300954952</v>
      </c>
      <c r="C57" s="8">
        <v>84.82825082909117</v>
      </c>
      <c r="D57" s="3"/>
      <c r="E57" s="7" t="s">
        <v>3</v>
      </c>
    </row>
    <row r="58" spans="1:5" ht="12.75">
      <c r="A58" s="3">
        <v>2034</v>
      </c>
      <c r="B58" s="8">
        <v>80.70442449930646</v>
      </c>
      <c r="C58" s="8">
        <v>84.97030142795128</v>
      </c>
      <c r="D58" s="3"/>
      <c r="E58" s="7">
        <f t="shared" si="1"/>
      </c>
    </row>
    <row r="59" spans="1:5" ht="12.75">
      <c r="A59" s="3">
        <v>2035</v>
      </c>
      <c r="B59" s="8">
        <v>80.85306013740306</v>
      </c>
      <c r="C59" s="8">
        <v>85.10582987118849</v>
      </c>
      <c r="D59" s="3"/>
      <c r="E59" s="7">
        <v>2035</v>
      </c>
    </row>
    <row r="60" spans="2:4" ht="12.75">
      <c r="B60" s="3"/>
      <c r="C60" s="3"/>
      <c r="D60" s="3"/>
    </row>
    <row r="61" spans="1:5" s="9" customFormat="1" ht="11.25">
      <c r="A61" s="11" t="s">
        <v>6</v>
      </c>
      <c r="E61" s="13"/>
    </row>
    <row r="62" spans="1:8" s="9" customFormat="1" ht="11.25">
      <c r="A62" s="17" t="s">
        <v>9</v>
      </c>
      <c r="B62" s="17"/>
      <c r="C62" s="17"/>
      <c r="D62" s="17"/>
      <c r="E62" s="17"/>
      <c r="F62" s="17"/>
      <c r="G62" s="17"/>
      <c r="H62" s="17"/>
    </row>
    <row r="63" spans="1:14" s="9" customFormat="1" ht="11.25">
      <c r="A63" s="17" t="s">
        <v>8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="9" customFormat="1" ht="11.25">
      <c r="E64" s="13"/>
    </row>
    <row r="65" spans="1:5" s="9" customFormat="1" ht="11.25">
      <c r="A65" s="14" t="s">
        <v>7</v>
      </c>
      <c r="B65" s="14"/>
      <c r="E65" s="13"/>
    </row>
    <row r="66" spans="2:5" s="9" customFormat="1" ht="11.25">
      <c r="B66" s="12"/>
      <c r="E66" s="13"/>
    </row>
  </sheetData>
  <sheetProtection/>
  <mergeCells count="5">
    <mergeCell ref="A65:B65"/>
    <mergeCell ref="A1:F1"/>
    <mergeCell ref="A2:H2"/>
    <mergeCell ref="A63:N63"/>
    <mergeCell ref="A62:H62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cp:lastPrinted>2013-10-10T08:31:10Z</cp:lastPrinted>
  <dcterms:created xsi:type="dcterms:W3CDTF">2007-07-09T09:24:45Z</dcterms:created>
  <dcterms:modified xsi:type="dcterms:W3CDTF">2014-06-07T10:27:17Z</dcterms:modified>
  <cp:category/>
  <cp:version/>
  <cp:contentType/>
  <cp:contentStatus/>
</cp:coreProperties>
</file>