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7710" tabRatio="784" activeTab="0"/>
  </bookViews>
  <sheets>
    <sheet name="Data 4.4" sheetId="1" r:id="rId1"/>
    <sheet name="Figure 4.4" sheetId="2" r:id="rId2"/>
  </sheets>
  <externalReferences>
    <externalReference r:id="rId5"/>
    <externalReference r:id="rId6"/>
    <externalReference r:id="rId7"/>
    <externalReference r:id="rId8"/>
  </externalReferences>
  <definedNames>
    <definedName name="CHPname">'[4]Pivot'!$G$47:$H$87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0">'Data 4.4'!$A$1:$M$24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<sst xmlns="http://schemas.openxmlformats.org/spreadsheetml/2006/main" count="34" uniqueCount="26">
  <si>
    <t>Females</t>
  </si>
  <si>
    <t>Males</t>
  </si>
  <si>
    <t>lower male CI</t>
  </si>
  <si>
    <t>length of 
male CI</t>
  </si>
  <si>
    <t>space between male upper &amp; female lower</t>
  </si>
  <si>
    <t>length of female CI</t>
  </si>
  <si>
    <t>Lower 95% CI</t>
  </si>
  <si>
    <t>Upper 95% CI</t>
  </si>
  <si>
    <t>Expectation of life at birth</t>
  </si>
  <si>
    <t>Years</t>
  </si>
  <si>
    <t>Accessible Rural</t>
  </si>
  <si>
    <t>Remote Rural</t>
  </si>
  <si>
    <t>Accessible Small Towns</t>
  </si>
  <si>
    <t>Other Urban Areas</t>
  </si>
  <si>
    <t>Remote Small Towns</t>
  </si>
  <si>
    <t>Large Urban Areas</t>
  </si>
  <si>
    <t>2010 Urban/Rural classification (ordered by lowest to highest male life expectancy)</t>
  </si>
  <si>
    <r>
      <t>Scotland</t>
    </r>
    <r>
      <rPr>
        <b/>
        <vertAlign val="superscript"/>
        <sz val="10"/>
        <rFont val="Arial"/>
        <family val="2"/>
      </rPr>
      <t>1</t>
    </r>
  </si>
  <si>
    <t>Footnotes</t>
  </si>
  <si>
    <t>Annual Review 2012 - Chapter 4 - Life expectancy</t>
  </si>
  <si>
    <r>
      <t xml:space="preserve"> </t>
    </r>
    <r>
      <rPr>
        <sz val="8"/>
        <rFont val="Times New Roman"/>
        <family val="1"/>
      </rPr>
      <t>©</t>
    </r>
    <r>
      <rPr>
        <sz val="8"/>
        <rFont val="Arial"/>
        <family val="2"/>
      </rPr>
      <t xml:space="preserve"> Crown Copyright 2013</t>
    </r>
  </si>
  <si>
    <r>
      <t>Figure 4.4 Data: Life Expectancy at birth, 95 per cent confidence intervals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for Urban / Rural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classification, 2008-2010 (Males and Females)</t>
    </r>
  </si>
  <si>
    <r>
      <t>Please note:</t>
    </r>
    <r>
      <rPr>
        <sz val="8"/>
        <rFont val="Arial"/>
        <family val="2"/>
      </rPr>
      <t xml:space="preserve"> the Scotland-level life expectancy estimate shown here is for use only as a comparator for the corresponding sub-Scotland-level figures. The definitive Scotland-level life expectancy </t>
    </r>
  </si>
  <si>
    <r>
      <t xml:space="preserve">estimate (based on interim life tables) is published on the </t>
    </r>
    <r>
      <rPr>
        <u val="single"/>
        <sz val="8"/>
        <color indexed="12"/>
        <rFont val="Arial"/>
        <family val="2"/>
      </rPr>
      <t>Office for National Statistics</t>
    </r>
    <r>
      <rPr>
        <sz val="8"/>
        <rFont val="Arial"/>
        <family val="2"/>
      </rPr>
      <t xml:space="preserve"> website.</t>
    </r>
  </si>
  <si>
    <t>2) Scottish Government's 6-fold Urban Rural Classification version 2009-2010. Refer to Appendix 2 for more details.</t>
  </si>
  <si>
    <t>1) Life expectancy at birth is an estimate which is subject to a margin of error. The accuracy of results can be indicated by calculating a confidence interval which provides a range within which the true value underlying life expectancy would lie (with 95% probability).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</si>
</sst>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#,##0.000"/>
    <numFmt numFmtId="174" formatCode="#,##0.0"/>
    <numFmt numFmtId="175" formatCode="_-* #,##0_-;\-* #,##0_-;_-* &quot;-&quot;??_-;_-@_-"/>
    <numFmt numFmtId="176" formatCode="#,##0\ \ "/>
    <numFmt numFmtId="177" formatCode="mmm\-yyyy"/>
    <numFmt numFmtId="178" formatCode="0.0000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_-* #,##0.00000000_-;\-* #,##0.00000000_-;_-* &quot;-&quot;??_-;_-@_-"/>
    <numFmt numFmtId="185" formatCode="_-* #,##0.000000000_-;\-* #,##0.000000000_-;_-* &quot;-&quot;??_-;_-@_-"/>
    <numFmt numFmtId="186" formatCode="_-* #,##0.0000000000_-;\-* #,##0.0000000000_-;_-* &quot;-&quot;??_-;_-@_-"/>
    <numFmt numFmtId="187" formatCode="_-* #,##0.00000000000_-;\-* #,##0.00000000000_-;_-* &quot;-&quot;??_-;_-@_-"/>
    <numFmt numFmtId="188" formatCode="_-* #,##0.000000000000_-;\-* #,##0.000000000000_-;_-* &quot;-&quot;??_-;_-@_-"/>
    <numFmt numFmtId="189" formatCode="_-* #,##0.0000000000000_-;\-* #,##0.0000000000000_-;_-* &quot;-&quot;??_-;_-@_-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2"/>
      <color indexed="23"/>
      <name val="Arial"/>
      <family val="2"/>
    </font>
    <font>
      <u val="single"/>
      <sz val="12"/>
      <color indexed="12"/>
      <name val="Arial"/>
      <family val="0"/>
    </font>
    <font>
      <u val="single"/>
      <sz val="8"/>
      <color indexed="12"/>
      <name val="Arial"/>
      <family val="2"/>
    </font>
    <font>
      <sz val="8"/>
      <name val="Times New Roman"/>
      <family val="1"/>
    </font>
    <font>
      <sz val="8"/>
      <color indexed="23"/>
      <name val="Arial"/>
      <family val="2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24"/>
      <name val="Arial"/>
      <family val="0"/>
    </font>
    <font>
      <b/>
      <sz val="12"/>
      <color indexed="25"/>
      <name val="Arial"/>
      <family val="0"/>
    </font>
    <font>
      <b/>
      <sz val="12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3" fontId="0" fillId="0" borderId="0">
      <alignment/>
      <protection/>
    </xf>
    <xf numFmtId="0" fontId="17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2" fontId="12" fillId="0" borderId="0" xfId="53" applyNumberFormat="1" applyFont="1" applyFill="1" applyAlignment="1" applyProtection="1">
      <alignment/>
      <protection/>
    </xf>
    <xf numFmtId="0" fontId="2" fillId="0" borderId="11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" fillId="0" borderId="0" xfId="53" applyFont="1" applyFill="1" applyAlignment="1" applyProtection="1">
      <alignment horizontal="left" wrapText="1"/>
      <protection/>
    </xf>
    <xf numFmtId="0" fontId="16" fillId="0" borderId="0" xfId="53" applyFont="1" applyFill="1" applyAlignment="1" applyProtection="1">
      <alignment horizontal="left" wrapText="1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2" fillId="0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15"/>
          <c:w val="0.961"/>
          <c:h val="0.76"/>
        </c:manualLayout>
      </c:layout>
      <c:barChart>
        <c:barDir val="bar"/>
        <c:grouping val="stacked"/>
        <c:varyColors val="0"/>
        <c:ser>
          <c:idx val="7"/>
          <c:order val="0"/>
          <c:tx>
            <c:v>Lower Bound Males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4.4'!$A$10:$A$15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'Data 4.4'!$J$10:$J$15</c:f>
              <c:numCache>
                <c:ptCount val="6"/>
                <c:pt idx="0">
                  <c:v>74.33747987484054</c:v>
                </c:pt>
                <c:pt idx="1">
                  <c:v>74.43945369489718</c:v>
                </c:pt>
                <c:pt idx="2">
                  <c:v>75.49842355945539</c:v>
                </c:pt>
                <c:pt idx="3">
                  <c:v>76.68327899751137</c:v>
                </c:pt>
                <c:pt idx="4">
                  <c:v>77.60693389719633</c:v>
                </c:pt>
                <c:pt idx="5">
                  <c:v>78.01692660296662</c:v>
                </c:pt>
              </c:numCache>
            </c:numRef>
          </c:val>
        </c:ser>
        <c:ser>
          <c:idx val="8"/>
          <c:order val="1"/>
          <c:tx>
            <c:v>Length of  Male CI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4.4'!$A$10:$A$15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'Data 4.4'!$K$10:$K$15</c:f>
              <c:numCache>
                <c:ptCount val="6"/>
                <c:pt idx="0">
                  <c:v>0.3195888564000313</c:v>
                </c:pt>
                <c:pt idx="1">
                  <c:v>1.0609363784485026</c:v>
                </c:pt>
                <c:pt idx="2">
                  <c:v>0.3537733636829614</c:v>
                </c:pt>
                <c:pt idx="3">
                  <c:v>0.6679873116193562</c:v>
                </c:pt>
                <c:pt idx="4">
                  <c:v>0.787123984678459</c:v>
                </c:pt>
                <c:pt idx="5">
                  <c:v>0.5427297924120467</c:v>
                </c:pt>
              </c:numCache>
            </c:numRef>
          </c:val>
        </c:ser>
        <c:ser>
          <c:idx val="9"/>
          <c:order val="2"/>
          <c:tx>
            <c:v>Distance between Upper bound males and lower bound females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4.4'!$A$10:$A$15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'Data 4.4'!$L$10:$L$15</c:f>
              <c:numCache>
                <c:ptCount val="6"/>
                <c:pt idx="0">
                  <c:v>4.968029891187143</c:v>
                </c:pt>
                <c:pt idx="1">
                  <c:v>4.358282879782806</c:v>
                </c:pt>
                <c:pt idx="2">
                  <c:v>4.1878213020110735</c:v>
                </c:pt>
                <c:pt idx="3">
                  <c:v>3.130952932598177</c:v>
                </c:pt>
                <c:pt idx="4">
                  <c:v>3.4789070681331538</c:v>
                </c:pt>
                <c:pt idx="5">
                  <c:v>3.0204093611027503</c:v>
                </c:pt>
              </c:numCache>
            </c:numRef>
          </c:val>
        </c:ser>
        <c:ser>
          <c:idx val="10"/>
          <c:order val="3"/>
          <c:tx>
            <c:v>Length of Female CI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4.4'!$A$10:$A$15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'Data 4.4'!$M$10:$M$15</c:f>
              <c:numCache>
                <c:ptCount val="6"/>
                <c:pt idx="0">
                  <c:v>0.288425130243013</c:v>
                </c:pt>
                <c:pt idx="1">
                  <c:v>0.8770512325959601</c:v>
                </c:pt>
                <c:pt idx="2">
                  <c:v>0.31609503720241605</c:v>
                </c:pt>
                <c:pt idx="3">
                  <c:v>0.6064539155767932</c:v>
                </c:pt>
                <c:pt idx="4">
                  <c:v>0.6749978695610537</c:v>
                </c:pt>
                <c:pt idx="5">
                  <c:v>0.4963810426497446</c:v>
                </c:pt>
              </c:numCache>
            </c:numRef>
          </c:val>
        </c:ser>
        <c:overlap val="100"/>
        <c:gapWidth val="400"/>
        <c:axId val="22935530"/>
        <c:axId val="5093179"/>
      </c:barChart>
      <c:catAx>
        <c:axId val="22935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179"/>
        <c:crosses val="autoZero"/>
        <c:auto val="1"/>
        <c:lblOffset val="100"/>
        <c:tickLblSkip val="1"/>
        <c:noMultiLvlLbl val="0"/>
      </c:catAx>
      <c:valAx>
        <c:axId val="5093179"/>
        <c:scaling>
          <c:orientation val="minMax"/>
          <c:max val="8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5530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headerFooter>
    <oddFooter>&amp;L&amp;8© Crown Copyright 2013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0.0645</cdr:y>
    </cdr:from>
    <cdr:to>
      <cdr:x>0.76125</cdr:x>
      <cdr:y>0.0985</cdr:y>
    </cdr:to>
    <cdr:sp>
      <cdr:nvSpPr>
        <cdr:cNvPr id="1" name="Text Box 17"/>
        <cdr:cNvSpPr txBox="1">
          <a:spLocks noChangeArrowheads="1"/>
        </cdr:cNvSpPr>
      </cdr:nvSpPr>
      <cdr:spPr>
        <a:xfrm>
          <a:off x="6076950" y="361950"/>
          <a:ext cx="1000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0.61825</cdr:x>
      <cdr:y>0.08825</cdr:y>
    </cdr:from>
    <cdr:to>
      <cdr:x>0.66525</cdr:x>
      <cdr:y>0.1035</cdr:y>
    </cdr:to>
    <cdr:sp>
      <cdr:nvSpPr>
        <cdr:cNvPr id="2" name="Line 18"/>
        <cdr:cNvSpPr>
          <a:spLocks/>
        </cdr:cNvSpPr>
      </cdr:nvSpPr>
      <cdr:spPr>
        <a:xfrm flipH="1">
          <a:off x="5753100" y="49530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0.747</cdr:x>
      <cdr:y>0.08825</cdr:y>
    </cdr:from>
    <cdr:to>
      <cdr:x>0.78775</cdr:x>
      <cdr:y>0.1035</cdr:y>
    </cdr:to>
    <cdr:sp>
      <cdr:nvSpPr>
        <cdr:cNvPr id="3" name="Line 19"/>
        <cdr:cNvSpPr>
          <a:spLocks/>
        </cdr:cNvSpPr>
      </cdr:nvSpPr>
      <cdr:spPr>
        <a:xfrm>
          <a:off x="6943725" y="495300"/>
          <a:ext cx="381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0.45775</cdr:x>
      <cdr:y>0.48475</cdr:y>
    </cdr:from>
    <cdr:to>
      <cdr:x>0.54175</cdr:x>
      <cdr:y>0.5345</cdr:y>
    </cdr:to>
    <cdr:sp>
      <cdr:nvSpPr>
        <cdr:cNvPr id="4" name="Text Box 1"/>
        <cdr:cNvSpPr txBox="1">
          <a:spLocks noChangeArrowheads="1"/>
        </cdr:cNvSpPr>
      </cdr:nvSpPr>
      <cdr:spPr>
        <a:xfrm>
          <a:off x="4257675" y="2762250"/>
          <a:ext cx="781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0.82325</cdr:x>
      <cdr:y>0.48475</cdr:y>
    </cdr:from>
    <cdr:to>
      <cdr:x>0.933</cdr:x>
      <cdr:y>0.5345</cdr:y>
    </cdr:to>
    <cdr:sp>
      <cdr:nvSpPr>
        <cdr:cNvPr id="5" name="Text Box 2"/>
        <cdr:cNvSpPr txBox="1">
          <a:spLocks noChangeArrowheads="1"/>
        </cdr:cNvSpPr>
      </cdr:nvSpPr>
      <cdr:spPr>
        <a:xfrm>
          <a:off x="7658100" y="2762250"/>
          <a:ext cx="1019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0.61675</cdr:x>
      <cdr:y>0.11175</cdr:y>
    </cdr:from>
    <cdr:to>
      <cdr:x>0.61825</cdr:x>
      <cdr:y>0.81025</cdr:y>
    </cdr:to>
    <cdr:sp>
      <cdr:nvSpPr>
        <cdr:cNvPr id="6" name="Line 3"/>
        <cdr:cNvSpPr>
          <a:spLocks/>
        </cdr:cNvSpPr>
      </cdr:nvSpPr>
      <cdr:spPr>
        <a:xfrm flipV="1">
          <a:off x="5734050" y="638175"/>
          <a:ext cx="9525" cy="3990975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0.793</cdr:x>
      <cdr:y>0.112</cdr:y>
    </cdr:from>
    <cdr:to>
      <cdr:x>0.793</cdr:x>
      <cdr:y>0.81075</cdr:y>
    </cdr:to>
    <cdr:sp>
      <cdr:nvSpPr>
        <cdr:cNvPr id="7" name="Line 4"/>
        <cdr:cNvSpPr>
          <a:spLocks/>
        </cdr:cNvSpPr>
      </cdr:nvSpPr>
      <cdr:spPr>
        <a:xfrm flipH="1" flipV="1">
          <a:off x="7372350" y="638175"/>
          <a:ext cx="0" cy="3990975"/>
        </a:xfrm>
        <a:prstGeom prst="line">
          <a:avLst/>
        </a:prstGeom>
        <a:noFill/>
        <a:ln w="38100" cmpd="sng">
          <a:solidFill>
            <a:srgbClr val="993366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0.99825</cdr:x>
      <cdr:y>0.07975</cdr:y>
    </cdr:to>
    <cdr:sp>
      <cdr:nvSpPr>
        <cdr:cNvPr id="8" name="Text Box 20"/>
        <cdr:cNvSpPr txBox="1">
          <a:spLocks noChangeArrowheads="1"/>
        </cdr:cNvSpPr>
      </cdr:nvSpPr>
      <cdr:spPr>
        <a:xfrm>
          <a:off x="0" y="0"/>
          <a:ext cx="92868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4.4: Life Expectancy at birth, 95% confidence intervals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Urban / Rural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classification, 2008-2010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(Males and Females)</a:t>
          </a:r>
        </a:p>
      </cdr:txBody>
    </cdr:sp>
  </cdr:relSizeAnchor>
  <cdr:relSizeAnchor xmlns:cdr="http://schemas.openxmlformats.org/drawingml/2006/chartDrawing">
    <cdr:from>
      <cdr:x>0</cdr:x>
      <cdr:y>0.84225</cdr:y>
    </cdr:from>
    <cdr:to>
      <cdr:x>0.78475</cdr:x>
      <cdr:y>1</cdr:y>
    </cdr:to>
    <cdr:sp>
      <cdr:nvSpPr>
        <cdr:cNvPr id="9" name="Text Box 21"/>
        <cdr:cNvSpPr txBox="1">
          <a:spLocks noChangeArrowheads="1"/>
        </cdr:cNvSpPr>
      </cdr:nvSpPr>
      <cdr:spPr>
        <a:xfrm>
          <a:off x="0" y="4810125"/>
          <a:ext cx="73056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Life expectancy at birth is an estimate which is subject to a margin of error. The accuracy of results can be indicated by calculating a confidence interval which provides a range within which the true value underlying life expectancy would lie (with 95% probability).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Scottish Government’s 6-fold Urban Rural Classification version 2009-2010.  Refer to Appendix 2 for more details.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note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Scotland-level life expectancy estimate shown here is for use only as a comparator for the corresponding sub-Scotland-level figures. The definitive Scotland-level life expectancy estimate (based on interim life tables) is published on the Office for National Statistics website.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LIFE%20TABLES\2008-2010\publication\web\figures\without%20headers\0810le-Fig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taxonomy/index.html?nscl=Interim+Life+Tabl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26.140625" style="5" customWidth="1"/>
    <col min="2" max="2" width="17.28125" style="5" customWidth="1"/>
    <col min="3" max="3" width="16.57421875" style="5" customWidth="1"/>
    <col min="4" max="4" width="16.421875" style="5" customWidth="1"/>
    <col min="5" max="5" width="3.140625" style="5" customWidth="1"/>
    <col min="6" max="6" width="18.00390625" style="5" customWidth="1"/>
    <col min="7" max="7" width="16.8515625" style="5" customWidth="1"/>
    <col min="8" max="8" width="16.421875" style="5" customWidth="1"/>
    <col min="9" max="16" width="9.140625" style="5" customWidth="1"/>
    <col min="17" max="17" width="26.28125" style="6" bestFit="1" customWidth="1"/>
    <col min="18" max="18" width="15.00390625" style="6" customWidth="1"/>
    <col min="19" max="19" width="19.140625" style="6" bestFit="1" customWidth="1"/>
    <col min="20" max="20" width="55.57421875" style="6" bestFit="1" customWidth="1"/>
    <col min="21" max="21" width="20.140625" style="6" bestFit="1" customWidth="1"/>
    <col min="22" max="16384" width="9.140625" style="5" customWidth="1"/>
  </cols>
  <sheetData>
    <row r="1" spans="1:6" s="1" customFormat="1" ht="15.75">
      <c r="A1" s="39" t="s">
        <v>19</v>
      </c>
      <c r="B1" s="39"/>
      <c r="C1" s="39"/>
      <c r="F1" s="4"/>
    </row>
    <row r="2" spans="1:11" ht="18.75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0" ht="15">
      <c r="A3" s="20"/>
      <c r="B3" s="14"/>
      <c r="C3" s="14"/>
      <c r="D3" s="14"/>
      <c r="E3" s="14"/>
      <c r="F3" s="14"/>
      <c r="G3" s="14"/>
      <c r="H3" s="14"/>
      <c r="I3" s="14"/>
      <c r="J3" s="14"/>
    </row>
    <row r="4" spans="1:10" ht="18" customHeight="1">
      <c r="A4" s="13"/>
      <c r="B4" s="45" t="s">
        <v>1</v>
      </c>
      <c r="C4" s="45"/>
      <c r="D4" s="45"/>
      <c r="E4" s="15"/>
      <c r="F4" s="45" t="s">
        <v>0</v>
      </c>
      <c r="G4" s="45"/>
      <c r="H4" s="45"/>
      <c r="I4" s="14"/>
      <c r="J4" s="14"/>
    </row>
    <row r="5" spans="1:18" ht="41.25" customHeight="1">
      <c r="A5" s="10"/>
      <c r="B5" s="17" t="s">
        <v>8</v>
      </c>
      <c r="C5" s="17" t="s">
        <v>6</v>
      </c>
      <c r="D5" s="17" t="s">
        <v>7</v>
      </c>
      <c r="E5" s="18"/>
      <c r="F5" s="17" t="s">
        <v>8</v>
      </c>
      <c r="G5" s="17" t="s">
        <v>6</v>
      </c>
      <c r="H5" s="17" t="s">
        <v>7</v>
      </c>
      <c r="I5" s="14"/>
      <c r="J5" s="14"/>
      <c r="R5" s="7"/>
    </row>
    <row r="6" spans="1:10" ht="16.5" customHeight="1">
      <c r="A6" s="10"/>
      <c r="B6" s="21" t="s">
        <v>9</v>
      </c>
      <c r="C6" s="21" t="s">
        <v>9</v>
      </c>
      <c r="D6" s="21" t="s">
        <v>9</v>
      </c>
      <c r="E6" s="19"/>
      <c r="F6" s="21" t="s">
        <v>9</v>
      </c>
      <c r="G6" s="21" t="s">
        <v>9</v>
      </c>
      <c r="H6" s="21" t="s">
        <v>9</v>
      </c>
      <c r="I6" s="14"/>
      <c r="J6" s="14"/>
    </row>
    <row r="7" spans="1:13" ht="15">
      <c r="A7" s="8" t="s">
        <v>17</v>
      </c>
      <c r="B7" s="27">
        <v>75.84557827649233</v>
      </c>
      <c r="C7" s="27">
        <v>75.74793386923083</v>
      </c>
      <c r="D7" s="27">
        <v>75.94322268375383</v>
      </c>
      <c r="E7" s="3"/>
      <c r="F7" s="28">
        <v>80.43269286567434</v>
      </c>
      <c r="G7" s="27">
        <v>80.34511610382256</v>
      </c>
      <c r="H7" s="27">
        <v>80.52026962752612</v>
      </c>
      <c r="I7" s="14"/>
      <c r="J7" s="14"/>
      <c r="K7" s="14"/>
      <c r="L7" s="14"/>
      <c r="M7" s="14"/>
    </row>
    <row r="8" spans="1:13" ht="15.75" customHeight="1">
      <c r="A8" s="10"/>
      <c r="B8" s="16"/>
      <c r="C8" s="16"/>
      <c r="D8" s="12"/>
      <c r="E8" s="12"/>
      <c r="F8" s="16"/>
      <c r="G8" s="16"/>
      <c r="H8" s="11"/>
      <c r="I8" s="14"/>
      <c r="J8" s="43" t="s">
        <v>2</v>
      </c>
      <c r="K8" s="31" t="s">
        <v>3</v>
      </c>
      <c r="L8" s="31" t="s">
        <v>4</v>
      </c>
      <c r="M8" s="33" t="s">
        <v>5</v>
      </c>
    </row>
    <row r="9" spans="1:13" ht="70.5" customHeight="1">
      <c r="A9" s="39" t="s">
        <v>16</v>
      </c>
      <c r="B9" s="39"/>
      <c r="C9" s="39"/>
      <c r="D9" s="39"/>
      <c r="E9" s="39"/>
      <c r="F9" s="39"/>
      <c r="G9" s="11"/>
      <c r="H9" s="11"/>
      <c r="I9" s="14"/>
      <c r="J9" s="44"/>
      <c r="K9" s="32"/>
      <c r="L9" s="32"/>
      <c r="M9" s="34"/>
    </row>
    <row r="10" spans="1:13" ht="23.25" customHeight="1">
      <c r="A10" s="9" t="s">
        <v>15</v>
      </c>
      <c r="B10" s="22">
        <v>74.49727430304056</v>
      </c>
      <c r="C10" s="22">
        <v>74.33747987484054</v>
      </c>
      <c r="D10" s="22">
        <v>74.65706873124057</v>
      </c>
      <c r="E10" s="22"/>
      <c r="F10" s="22">
        <v>79.76931118754922</v>
      </c>
      <c r="G10" s="22">
        <v>79.62509862242771</v>
      </c>
      <c r="H10" s="22">
        <v>79.91352375267073</v>
      </c>
      <c r="I10" s="2"/>
      <c r="J10" s="3">
        <f aca="true" t="shared" si="0" ref="J10:J15">C10</f>
        <v>74.33747987484054</v>
      </c>
      <c r="K10" s="3">
        <f aca="true" t="shared" si="1" ref="K10:K15">D10-C10</f>
        <v>0.3195888564000313</v>
      </c>
      <c r="L10" s="3">
        <f aca="true" t="shared" si="2" ref="L10:L15">G10-D10</f>
        <v>4.968029891187143</v>
      </c>
      <c r="M10" s="3">
        <f aca="true" t="shared" si="3" ref="M10:M15">H10-G10</f>
        <v>0.288425130243013</v>
      </c>
    </row>
    <row r="11" spans="1:13" ht="15">
      <c r="A11" s="9" t="s">
        <v>14</v>
      </c>
      <c r="B11" s="22">
        <v>74.96992188412143</v>
      </c>
      <c r="C11" s="22">
        <v>74.43945369489718</v>
      </c>
      <c r="D11" s="22">
        <v>75.50039007334568</v>
      </c>
      <c r="E11" s="22"/>
      <c r="F11" s="22">
        <v>80.29719856942647</v>
      </c>
      <c r="G11" s="22">
        <v>79.85867295312849</v>
      </c>
      <c r="H11" s="22">
        <v>80.73572418572445</v>
      </c>
      <c r="I11" s="2"/>
      <c r="J11" s="3">
        <f t="shared" si="0"/>
        <v>74.43945369489718</v>
      </c>
      <c r="K11" s="3">
        <f t="shared" si="1"/>
        <v>1.0609363784485026</v>
      </c>
      <c r="L11" s="3">
        <f t="shared" si="2"/>
        <v>4.358282879782806</v>
      </c>
      <c r="M11" s="3">
        <f t="shared" si="3"/>
        <v>0.8770512325959601</v>
      </c>
    </row>
    <row r="12" spans="1:13" ht="15">
      <c r="A12" s="9" t="s">
        <v>13</v>
      </c>
      <c r="B12" s="22">
        <v>75.67531024129687</v>
      </c>
      <c r="C12" s="22">
        <v>75.49842355945539</v>
      </c>
      <c r="D12" s="22">
        <v>75.85219692313835</v>
      </c>
      <c r="E12" s="22"/>
      <c r="F12" s="22">
        <v>80.19806574375063</v>
      </c>
      <c r="G12" s="22">
        <v>80.04001822514942</v>
      </c>
      <c r="H12" s="22">
        <v>80.35611326235184</v>
      </c>
      <c r="I12" s="2"/>
      <c r="J12" s="3">
        <f t="shared" si="0"/>
        <v>75.49842355945539</v>
      </c>
      <c r="K12" s="3">
        <f t="shared" si="1"/>
        <v>0.3537733636829614</v>
      </c>
      <c r="L12" s="3">
        <f t="shared" si="2"/>
        <v>4.1878213020110735</v>
      </c>
      <c r="M12" s="3">
        <f t="shared" si="3"/>
        <v>0.31609503720241605</v>
      </c>
    </row>
    <row r="13" spans="1:13" ht="15">
      <c r="A13" s="9" t="s">
        <v>12</v>
      </c>
      <c r="B13" s="22">
        <v>77.01727265332104</v>
      </c>
      <c r="C13" s="22">
        <v>76.68327899751137</v>
      </c>
      <c r="D13" s="22">
        <v>77.35126630913072</v>
      </c>
      <c r="E13" s="22"/>
      <c r="F13" s="22">
        <v>80.7854461995173</v>
      </c>
      <c r="G13" s="22">
        <v>80.4822192417289</v>
      </c>
      <c r="H13" s="22">
        <v>81.08867315730569</v>
      </c>
      <c r="I13" s="2"/>
      <c r="J13" s="3">
        <f t="shared" si="0"/>
        <v>76.68327899751137</v>
      </c>
      <c r="K13" s="3">
        <f t="shared" si="1"/>
        <v>0.6679873116193562</v>
      </c>
      <c r="L13" s="3">
        <f t="shared" si="2"/>
        <v>3.130952932598177</v>
      </c>
      <c r="M13" s="3">
        <f t="shared" si="3"/>
        <v>0.6064539155767932</v>
      </c>
    </row>
    <row r="14" spans="1:13" ht="15">
      <c r="A14" s="9" t="s">
        <v>11</v>
      </c>
      <c r="B14" s="22">
        <v>78.00049588953556</v>
      </c>
      <c r="C14" s="22">
        <v>77.60693389719633</v>
      </c>
      <c r="D14" s="22">
        <v>78.39405788187479</v>
      </c>
      <c r="E14" s="22"/>
      <c r="F14" s="22">
        <v>82.21046388478847</v>
      </c>
      <c r="G14" s="22">
        <v>81.87296495000794</v>
      </c>
      <c r="H14" s="22">
        <v>82.547962819569</v>
      </c>
      <c r="I14" s="2"/>
      <c r="J14" s="3">
        <f t="shared" si="0"/>
        <v>77.60693389719633</v>
      </c>
      <c r="K14" s="3">
        <f t="shared" si="1"/>
        <v>0.787123984678459</v>
      </c>
      <c r="L14" s="3">
        <f t="shared" si="2"/>
        <v>3.4789070681331538</v>
      </c>
      <c r="M14" s="3">
        <f t="shared" si="3"/>
        <v>0.6749978695610537</v>
      </c>
    </row>
    <row r="15" spans="1:13" ht="15">
      <c r="A15" s="23" t="s">
        <v>10</v>
      </c>
      <c r="B15" s="24">
        <v>78.28829149917264</v>
      </c>
      <c r="C15" s="24">
        <v>78.01692660296662</v>
      </c>
      <c r="D15" s="24">
        <v>78.55965639537867</v>
      </c>
      <c r="E15" s="24"/>
      <c r="F15" s="24">
        <v>81.82825627780629</v>
      </c>
      <c r="G15" s="24">
        <v>81.58006575648142</v>
      </c>
      <c r="H15" s="24">
        <v>82.07644679913116</v>
      </c>
      <c r="I15" s="2"/>
      <c r="J15" s="3">
        <f t="shared" si="0"/>
        <v>78.01692660296662</v>
      </c>
      <c r="K15" s="3">
        <f t="shared" si="1"/>
        <v>0.5427297924120467</v>
      </c>
      <c r="L15" s="3">
        <f t="shared" si="2"/>
        <v>3.0204093611027503</v>
      </c>
      <c r="M15" s="3">
        <f t="shared" si="3"/>
        <v>0.4963810426497446</v>
      </c>
    </row>
    <row r="16" spans="1:10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21" s="26" customFormat="1" ht="12.75" customHeight="1">
      <c r="A17" s="29" t="s">
        <v>18</v>
      </c>
      <c r="B17" s="25"/>
      <c r="C17" s="25"/>
      <c r="D17" s="25"/>
      <c r="E17" s="25"/>
      <c r="F17" s="25"/>
      <c r="G17" s="25"/>
      <c r="H17" s="25"/>
      <c r="I17" s="25"/>
      <c r="J17" s="25"/>
      <c r="Q17" s="30"/>
      <c r="R17" s="30"/>
      <c r="S17" s="30"/>
      <c r="T17" s="30"/>
      <c r="U17" s="30"/>
    </row>
    <row r="18" spans="1:21" s="26" customFormat="1" ht="23.25" customHeight="1">
      <c r="A18" s="41" t="s">
        <v>25</v>
      </c>
      <c r="B18" s="42"/>
      <c r="C18" s="42"/>
      <c r="D18" s="42"/>
      <c r="E18" s="42"/>
      <c r="F18" s="42"/>
      <c r="G18" s="42"/>
      <c r="H18" s="42"/>
      <c r="I18" s="25"/>
      <c r="J18" s="25"/>
      <c r="Q18" s="30"/>
      <c r="R18" s="30"/>
      <c r="S18" s="30"/>
      <c r="T18" s="30"/>
      <c r="U18" s="30"/>
    </row>
    <row r="19" spans="1:21" s="26" customFormat="1" ht="12.75" customHeight="1">
      <c r="A19" s="35" t="s">
        <v>24</v>
      </c>
      <c r="B19" s="35"/>
      <c r="C19" s="35"/>
      <c r="D19" s="35"/>
      <c r="E19" s="35"/>
      <c r="F19" s="35"/>
      <c r="G19" s="25"/>
      <c r="H19" s="25"/>
      <c r="I19" s="25"/>
      <c r="J19" s="25"/>
      <c r="Q19" s="30"/>
      <c r="R19" s="30"/>
      <c r="S19" s="30"/>
      <c r="T19" s="30"/>
      <c r="U19" s="30"/>
    </row>
    <row r="20" spans="1:21" s="26" customFormat="1" ht="11.25">
      <c r="A20" s="25"/>
      <c r="B20" s="25"/>
      <c r="C20" s="25"/>
      <c r="D20" s="25"/>
      <c r="E20" s="25"/>
      <c r="F20" s="25"/>
      <c r="G20" s="25"/>
      <c r="H20" s="25"/>
      <c r="I20" s="25"/>
      <c r="J20" s="25"/>
      <c r="Q20" s="30"/>
      <c r="R20" s="30"/>
      <c r="S20" s="30"/>
      <c r="T20" s="30"/>
      <c r="U20" s="30"/>
    </row>
    <row r="21" spans="1:21" s="26" customFormat="1" ht="11.25">
      <c r="A21" s="36" t="s">
        <v>22</v>
      </c>
      <c r="B21" s="36"/>
      <c r="C21" s="36"/>
      <c r="D21" s="36"/>
      <c r="E21" s="36"/>
      <c r="F21" s="36"/>
      <c r="G21" s="36"/>
      <c r="H21" s="36"/>
      <c r="I21" s="36"/>
      <c r="J21" s="25"/>
      <c r="Q21" s="30"/>
      <c r="R21" s="30"/>
      <c r="S21" s="30"/>
      <c r="T21" s="30"/>
      <c r="U21" s="30"/>
    </row>
    <row r="22" spans="1:21" s="26" customFormat="1" ht="11.25">
      <c r="A22" s="37" t="s">
        <v>23</v>
      </c>
      <c r="B22" s="38"/>
      <c r="C22" s="38"/>
      <c r="D22" s="38"/>
      <c r="E22" s="38"/>
      <c r="F22" s="38"/>
      <c r="G22" s="38"/>
      <c r="H22" s="38"/>
      <c r="I22" s="38"/>
      <c r="J22" s="25"/>
      <c r="Q22" s="30"/>
      <c r="R22" s="30"/>
      <c r="S22" s="30"/>
      <c r="T22" s="30"/>
      <c r="U22" s="30"/>
    </row>
    <row r="23" spans="1:21" s="26" customFormat="1" ht="11.25">
      <c r="A23" s="25"/>
      <c r="B23" s="25"/>
      <c r="C23" s="25"/>
      <c r="D23" s="25"/>
      <c r="E23" s="25"/>
      <c r="F23" s="25"/>
      <c r="G23" s="25"/>
      <c r="H23" s="25"/>
      <c r="I23" s="25"/>
      <c r="J23" s="25"/>
      <c r="Q23" s="30"/>
      <c r="R23" s="30"/>
      <c r="S23" s="30"/>
      <c r="T23" s="30"/>
      <c r="U23" s="30"/>
    </row>
    <row r="24" spans="1:21" s="26" customFormat="1" ht="11.25">
      <c r="A24" s="25" t="s">
        <v>20</v>
      </c>
      <c r="B24" s="25"/>
      <c r="C24" s="25"/>
      <c r="D24" s="25"/>
      <c r="E24" s="25"/>
      <c r="F24" s="25"/>
      <c r="G24" s="25"/>
      <c r="H24" s="25"/>
      <c r="I24" s="25"/>
      <c r="J24" s="25"/>
      <c r="Q24" s="30"/>
      <c r="R24" s="30"/>
      <c r="S24" s="30"/>
      <c r="T24" s="30"/>
      <c r="U24" s="30"/>
    </row>
    <row r="25" spans="1:21" s="26" customFormat="1" ht="12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Q25" s="30"/>
      <c r="R25" s="30"/>
      <c r="S25" s="30"/>
      <c r="T25" s="30"/>
      <c r="U25" s="30"/>
    </row>
    <row r="26" spans="1:21" s="26" customFormat="1" ht="11.25">
      <c r="A26" s="25"/>
      <c r="B26" s="25"/>
      <c r="C26" s="25"/>
      <c r="D26" s="25"/>
      <c r="E26" s="25"/>
      <c r="F26" s="25"/>
      <c r="G26" s="25"/>
      <c r="H26" s="25"/>
      <c r="I26" s="25"/>
      <c r="J26" s="25"/>
      <c r="Q26" s="30"/>
      <c r="R26" s="30"/>
      <c r="S26" s="30"/>
      <c r="T26" s="30"/>
      <c r="U26" s="30"/>
    </row>
    <row r="44" ht="6" customHeight="1"/>
  </sheetData>
  <sheetProtection/>
  <mergeCells count="13">
    <mergeCell ref="K8:K9"/>
    <mergeCell ref="B4:D4"/>
    <mergeCell ref="F4:H4"/>
    <mergeCell ref="L8:L9"/>
    <mergeCell ref="M8:M9"/>
    <mergeCell ref="A19:F19"/>
    <mergeCell ref="A21:I21"/>
    <mergeCell ref="A22:I22"/>
    <mergeCell ref="A1:C1"/>
    <mergeCell ref="A2:K2"/>
    <mergeCell ref="A9:F9"/>
    <mergeCell ref="A18:H18"/>
    <mergeCell ref="J8:J9"/>
  </mergeCells>
  <hyperlinks>
    <hyperlink ref="A22:I22" r:id="rId1" display="estimate (based on interim life tables) is published by the Office for National Statistics and is available on their website."/>
  </hyperlinks>
  <printOptions/>
  <pageMargins left="0.44" right="0.17" top="1" bottom="1" header="0.5" footer="0.5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cp:lastPrinted>2013-10-10T08:49:41Z</cp:lastPrinted>
  <dcterms:created xsi:type="dcterms:W3CDTF">2007-07-09T09:24:45Z</dcterms:created>
  <dcterms:modified xsi:type="dcterms:W3CDTF">2014-06-07T10:28:18Z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