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4 - sex and age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<sst xmlns="http://schemas.openxmlformats.org/spreadsheetml/2006/main" count="32" uniqueCount="26">
  <si>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Year</t>
  </si>
  <si>
    <t>..</t>
  </si>
  <si>
    <t>1996-2000 average</t>
  </si>
  <si>
    <t>Male</t>
  </si>
  <si>
    <t>Sex</t>
  </si>
  <si>
    <t>Drug-</t>
  </si>
  <si>
    <t>related</t>
  </si>
  <si>
    <t>deaths</t>
  </si>
  <si>
    <t>Age</t>
  </si>
  <si>
    <t>Lower</t>
  </si>
  <si>
    <t>quartile</t>
  </si>
  <si>
    <t>Median</t>
  </si>
  <si>
    <t>Upper</t>
  </si>
  <si>
    <t>under</t>
  </si>
  <si>
    <t>over</t>
  </si>
  <si>
    <t>25 -</t>
  </si>
  <si>
    <t>35 -</t>
  </si>
  <si>
    <t>Fem-</t>
  </si>
  <si>
    <t>ale</t>
  </si>
  <si>
    <t>45 -</t>
  </si>
  <si>
    <t>55 &amp;</t>
  </si>
  <si>
    <t xml:space="preserve">       of the figures for the individual age-groups.  This is due to the use of a new database - see Annex A, paragraph A4.</t>
  </si>
  <si>
    <r>
      <t xml:space="preserve">Age-group </t>
    </r>
    <r>
      <rPr>
        <b/>
        <vertAlign val="superscript"/>
        <sz val="12"/>
        <rFont val="Arial"/>
        <family val="2"/>
      </rPr>
      <t>#</t>
    </r>
  </si>
  <si>
    <r>
      <t>Table 4:  Drug-related deaths by sex and age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1996 - 2010</t>
    </r>
  </si>
  <si>
    <t>2006-2010 average</t>
  </si>
  <si>
    <t>#   For 2001, 2003 and 2006, there are differences of one or two between the overall total for the year and the sum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</si>
</sst>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1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vertAlign val="superscript"/>
      <sz val="12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0" applyFont="1" applyAlignment="1">
      <alignment/>
    </xf>
    <xf numFmtId="0" fontId="1" fillId="0" borderId="1" xfId="24" applyFont="1" applyBorder="1" applyAlignment="1">
      <alignment horizontal="center"/>
      <protection/>
    </xf>
    <xf numFmtId="0" fontId="1" fillId="0" borderId="1" xfId="24" applyFont="1" applyBorder="1" applyAlignment="1">
      <alignment horizontal="centerContinuous"/>
      <protection/>
    </xf>
    <xf numFmtId="0" fontId="1" fillId="0" borderId="2" xfId="24" applyFont="1" applyBorder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4" fillId="0" borderId="0" xfId="22" applyFont="1">
      <alignment/>
      <protection/>
    </xf>
    <xf numFmtId="0" fontId="1" fillId="0" borderId="0" xfId="24" applyFont="1" applyAlignment="1">
      <alignment horizontal="center"/>
      <protection/>
    </xf>
    <xf numFmtId="1" fontId="1" fillId="0" borderId="0" xfId="23" applyNumberFormat="1" applyFont="1" applyAlignment="1">
      <alignment horizontal="center"/>
      <protection/>
    </xf>
    <xf numFmtId="0" fontId="4" fillId="0" borderId="3" xfId="24" applyFont="1" applyBorder="1" applyAlignment="1">
      <alignment horizontal="left"/>
      <protection/>
    </xf>
    <xf numFmtId="175" fontId="4" fillId="0" borderId="3" xfId="24" applyNumberFormat="1" applyFont="1" applyBorder="1" applyAlignment="1">
      <alignment/>
      <protection/>
    </xf>
    <xf numFmtId="177" fontId="4" fillId="0" borderId="3" xfId="24" applyNumberFormat="1" applyFont="1" applyBorder="1" applyAlignment="1">
      <alignment/>
      <protection/>
    </xf>
    <xf numFmtId="0" fontId="4" fillId="0" borderId="3" xfId="24" applyFont="1" applyBorder="1" applyAlignment="1">
      <alignment/>
      <protection/>
    </xf>
    <xf numFmtId="1" fontId="4" fillId="0" borderId="0" xfId="24" applyNumberFormat="1" applyFont="1" applyBorder="1" applyAlignment="1">
      <alignment horizontal="right" indent="1"/>
      <protection/>
    </xf>
    <xf numFmtId="1" fontId="4" fillId="0" borderId="0" xfId="24" applyNumberFormat="1" applyFont="1" applyBorder="1" applyAlignment="1">
      <alignment horizontal="right" wrapText="1" indent="1"/>
      <protection/>
    </xf>
    <xf numFmtId="1" fontId="4" fillId="0" borderId="0" xfId="24" applyNumberFormat="1" applyFont="1" applyAlignment="1">
      <alignment horizontal="right" indent="1"/>
      <protection/>
    </xf>
    <xf numFmtId="1" fontId="2" fillId="0" borderId="0" xfId="24" applyNumberFormat="1" applyFont="1" applyAlignment="1" quotePrefix="1">
      <alignment horizontal="right" indent="1"/>
      <protection/>
    </xf>
    <xf numFmtId="1" fontId="4" fillId="0" borderId="0" xfId="24" applyNumberFormat="1" applyFont="1" applyAlignment="1" quotePrefix="1">
      <alignment horizontal="right" indent="1"/>
      <protection/>
    </xf>
    <xf numFmtId="1" fontId="4" fillId="0" borderId="0" xfId="24" applyNumberFormat="1" applyFont="1" applyFill="1" applyAlignment="1">
      <alignment horizontal="right" indent="1"/>
      <protection/>
    </xf>
    <xf numFmtId="1" fontId="4" fillId="0" borderId="0" xfId="24" applyNumberFormat="1" applyFont="1" applyFill="1" applyAlignment="1" quotePrefix="1">
      <alignment horizontal="right" indent="1"/>
      <protection/>
    </xf>
    <xf numFmtId="0" fontId="4" fillId="0" borderId="0" xfId="24" applyFont="1" applyBorder="1" applyAlignment="1">
      <alignment horizontal="right" wrapText="1"/>
      <protection/>
    </xf>
    <xf numFmtId="1" fontId="4" fillId="0" borderId="0" xfId="24" applyNumberFormat="1" applyFont="1" applyAlignment="1">
      <alignment horizontal="right" indent="2"/>
      <protection/>
    </xf>
    <xf numFmtId="1" fontId="4" fillId="0" borderId="0" xfId="24" applyNumberFormat="1" applyFont="1" applyBorder="1" applyAlignment="1">
      <alignment horizontal="right" indent="2"/>
      <protection/>
    </xf>
    <xf numFmtId="0" fontId="1" fillId="0" borderId="4" xfId="24" applyFont="1" applyBorder="1" applyAlignment="1">
      <alignment horizontal="right"/>
      <protection/>
    </xf>
    <xf numFmtId="0" fontId="1" fillId="0" borderId="4" xfId="24" applyFont="1" applyBorder="1" applyAlignment="1">
      <alignment horizontal="centerContinuous"/>
      <protection/>
    </xf>
    <xf numFmtId="0" fontId="1" fillId="0" borderId="4" xfId="24" applyFont="1" applyBorder="1" applyAlignment="1">
      <alignment horizontal="center"/>
      <protection/>
    </xf>
    <xf numFmtId="0" fontId="10" fillId="0" borderId="0" xfId="21" applyFont="1" applyAlignment="1">
      <alignment vertical="top"/>
      <protection/>
    </xf>
    <xf numFmtId="0" fontId="10" fillId="0" borderId="0" xfId="21" applyFont="1" applyAlignment="1">
      <alignment vertical="top" wrapText="1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24" applyNumberFormat="1" applyFont="1" applyFill="1" applyBorder="1" applyAlignment="1">
      <alignment horizontal="right" indent="1"/>
      <protection/>
    </xf>
    <xf numFmtId="1" fontId="4" fillId="0" borderId="0" xfId="24" applyNumberFormat="1" applyFont="1" applyFill="1" applyAlignment="1" quotePrefix="1">
      <alignment horizontal="right" indent="1"/>
      <protection/>
    </xf>
    <xf numFmtId="1" fontId="4" fillId="0" borderId="0" xfId="24" applyNumberFormat="1" applyFont="1" applyFill="1" applyBorder="1" applyAlignment="1">
      <alignment horizontal="right" indent="2"/>
      <protection/>
    </xf>
    <xf numFmtId="0" fontId="1" fillId="0" borderId="0" xfId="24" applyFont="1" applyAlignment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- sex and age" xfId="21"/>
    <cellStyle name="Normal_Annex b" xfId="22"/>
    <cellStyle name="Normal_Sheet1_1" xfId="23"/>
    <cellStyle name="Normal_shhdta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workbookViewId="0" topLeftCell="A1">
      <selection activeCell="A1" sqref="A1:O1"/>
    </sheetView>
  </sheetViews>
  <sheetFormatPr defaultColWidth="9.33203125" defaultRowHeight="11.25"/>
  <cols>
    <col min="1" max="1" width="16.16015625" style="2" customWidth="1"/>
    <col min="2" max="2" width="10.83203125" style="2" customWidth="1"/>
    <col min="3" max="3" width="2.5" style="2" customWidth="1"/>
    <col min="4" max="5" width="7.83203125" style="2" customWidth="1"/>
    <col min="6" max="6" width="2.5" style="2" customWidth="1"/>
    <col min="7" max="7" width="8.5" style="2" customWidth="1"/>
    <col min="8" max="11" width="7.83203125" style="2" customWidth="1"/>
    <col min="12" max="12" width="2" style="2" customWidth="1"/>
    <col min="13" max="15" width="10.83203125" style="2" customWidth="1"/>
    <col min="16" max="16384" width="9.33203125" style="2" customWidth="1"/>
  </cols>
  <sheetData>
    <row r="1" spans="1:15" ht="18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7"/>
      <c r="B2" s="7"/>
      <c r="C2" s="7"/>
      <c r="D2" s="7"/>
      <c r="E2" s="7"/>
      <c r="F2" s="7"/>
      <c r="G2" s="7"/>
      <c r="H2" s="7"/>
      <c r="I2" s="7"/>
      <c r="J2" s="7"/>
      <c r="K2" s="1"/>
      <c r="L2" s="1"/>
      <c r="M2" s="1"/>
      <c r="N2" s="1"/>
      <c r="O2" s="1"/>
    </row>
    <row r="3" spans="1:15" ht="21" customHeight="1">
      <c r="A3" s="3"/>
      <c r="B3" s="3" t="s">
        <v>5</v>
      </c>
      <c r="C3" s="3"/>
      <c r="D3" s="24" t="s">
        <v>4</v>
      </c>
      <c r="E3" s="25"/>
      <c r="F3" s="4"/>
      <c r="G3" s="25"/>
      <c r="H3" s="24" t="s">
        <v>22</v>
      </c>
      <c r="I3" s="25"/>
      <c r="J3" s="25"/>
      <c r="K3" s="25"/>
      <c r="L3" s="4"/>
      <c r="M3" s="25"/>
      <c r="N3" s="26" t="s">
        <v>8</v>
      </c>
      <c r="O3" s="25"/>
    </row>
    <row r="4" spans="1:15" ht="15.75">
      <c r="A4" s="8" t="s">
        <v>0</v>
      </c>
      <c r="B4" s="8" t="s">
        <v>6</v>
      </c>
      <c r="C4" s="8"/>
      <c r="D4" s="8" t="s">
        <v>3</v>
      </c>
      <c r="E4" s="8" t="s">
        <v>17</v>
      </c>
      <c r="F4" s="8"/>
      <c r="G4" s="6" t="s">
        <v>13</v>
      </c>
      <c r="H4" s="9" t="s">
        <v>15</v>
      </c>
      <c r="I4" s="8" t="s">
        <v>16</v>
      </c>
      <c r="J4" s="8" t="s">
        <v>19</v>
      </c>
      <c r="K4" s="9" t="s">
        <v>20</v>
      </c>
      <c r="L4" s="9"/>
      <c r="M4" s="9" t="s">
        <v>9</v>
      </c>
      <c r="N4" s="9" t="s">
        <v>11</v>
      </c>
      <c r="O4" s="9" t="s">
        <v>12</v>
      </c>
    </row>
    <row r="5" spans="1:15" ht="15.75">
      <c r="A5" s="5"/>
      <c r="B5" s="5" t="s">
        <v>7</v>
      </c>
      <c r="C5" s="5"/>
      <c r="D5" s="5"/>
      <c r="E5" s="5" t="s">
        <v>18</v>
      </c>
      <c r="F5" s="5"/>
      <c r="G5" s="5">
        <v>25</v>
      </c>
      <c r="H5" s="5">
        <v>34</v>
      </c>
      <c r="I5" s="5">
        <v>44</v>
      </c>
      <c r="J5" s="5">
        <v>54</v>
      </c>
      <c r="K5" s="5" t="s">
        <v>14</v>
      </c>
      <c r="L5" s="5"/>
      <c r="M5" s="5" t="s">
        <v>10</v>
      </c>
      <c r="N5" s="5"/>
      <c r="O5" s="5" t="s">
        <v>10</v>
      </c>
    </row>
    <row r="6" spans="1:15" ht="42" customHeight="1">
      <c r="A6" s="21" t="s">
        <v>2</v>
      </c>
      <c r="B6" s="14">
        <f>AVERAGE(B7:B11)</f>
        <v>260</v>
      </c>
      <c r="C6" s="15"/>
      <c r="D6" s="14">
        <f>AVERAGE(D7:D11)</f>
        <v>206.8</v>
      </c>
      <c r="E6" s="14">
        <f aca="true" t="shared" si="0" ref="E6:K6">AVERAGE(E7:E11)</f>
        <v>53.2</v>
      </c>
      <c r="F6" s="14"/>
      <c r="G6" s="14">
        <f t="shared" si="0"/>
        <v>83.4</v>
      </c>
      <c r="H6" s="14">
        <f t="shared" si="0"/>
        <v>107.8</v>
      </c>
      <c r="I6" s="14">
        <f t="shared" si="0"/>
        <v>46.2</v>
      </c>
      <c r="J6" s="14">
        <f t="shared" si="0"/>
        <v>12.4</v>
      </c>
      <c r="K6" s="14">
        <f t="shared" si="0"/>
        <v>10.2</v>
      </c>
      <c r="L6" s="14"/>
      <c r="M6" s="23" t="s">
        <v>1</v>
      </c>
      <c r="N6" s="23" t="s">
        <v>1</v>
      </c>
      <c r="O6" s="23" t="s">
        <v>1</v>
      </c>
    </row>
    <row r="7" spans="1:15" ht="21.75" customHeight="1">
      <c r="A7" s="22">
        <v>1996</v>
      </c>
      <c r="B7" s="14">
        <v>244</v>
      </c>
      <c r="C7" s="16"/>
      <c r="D7" s="14">
        <v>185</v>
      </c>
      <c r="E7" s="14">
        <v>59</v>
      </c>
      <c r="F7" s="17"/>
      <c r="G7" s="14">
        <v>86</v>
      </c>
      <c r="H7" s="14">
        <v>103</v>
      </c>
      <c r="I7" s="14">
        <v>32</v>
      </c>
      <c r="J7" s="14">
        <v>13</v>
      </c>
      <c r="K7" s="14">
        <v>10</v>
      </c>
      <c r="L7" s="18"/>
      <c r="M7" s="14">
        <v>22</v>
      </c>
      <c r="N7" s="14">
        <v>28</v>
      </c>
      <c r="O7" s="14">
        <v>34</v>
      </c>
    </row>
    <row r="8" spans="1:15" ht="15">
      <c r="A8" s="22">
        <v>1997</v>
      </c>
      <c r="B8" s="14">
        <v>224</v>
      </c>
      <c r="C8" s="16"/>
      <c r="D8" s="14">
        <v>179</v>
      </c>
      <c r="E8" s="14">
        <v>45</v>
      </c>
      <c r="F8" s="17"/>
      <c r="G8" s="14">
        <v>76</v>
      </c>
      <c r="H8" s="14">
        <v>89</v>
      </c>
      <c r="I8" s="14">
        <v>31</v>
      </c>
      <c r="J8" s="14">
        <v>14</v>
      </c>
      <c r="K8" s="14">
        <v>14</v>
      </c>
      <c r="L8" s="18"/>
      <c r="M8" s="14">
        <v>23</v>
      </c>
      <c r="N8" s="14">
        <v>29</v>
      </c>
      <c r="O8" s="14">
        <v>35</v>
      </c>
    </row>
    <row r="9" spans="1:15" ht="15">
      <c r="A9" s="22">
        <v>1998</v>
      </c>
      <c r="B9" s="14">
        <v>249</v>
      </c>
      <c r="C9" s="16"/>
      <c r="D9" s="14">
        <v>194</v>
      </c>
      <c r="E9" s="14">
        <v>55</v>
      </c>
      <c r="F9" s="17"/>
      <c r="G9" s="14">
        <v>88</v>
      </c>
      <c r="H9" s="14">
        <v>103</v>
      </c>
      <c r="I9" s="14">
        <v>37</v>
      </c>
      <c r="J9" s="14">
        <v>9</v>
      </c>
      <c r="K9" s="14">
        <v>12</v>
      </c>
      <c r="L9" s="18"/>
      <c r="M9" s="14">
        <v>23</v>
      </c>
      <c r="N9" s="14">
        <v>27</v>
      </c>
      <c r="O9" s="14">
        <v>34</v>
      </c>
    </row>
    <row r="10" spans="1:15" ht="15">
      <c r="A10" s="22">
        <v>1999</v>
      </c>
      <c r="B10" s="14">
        <v>291</v>
      </c>
      <c r="C10" s="16"/>
      <c r="D10" s="14">
        <v>237</v>
      </c>
      <c r="E10" s="14">
        <v>54</v>
      </c>
      <c r="F10" s="17"/>
      <c r="G10" s="14">
        <v>94</v>
      </c>
      <c r="H10" s="14">
        <v>118</v>
      </c>
      <c r="I10" s="14">
        <v>62</v>
      </c>
      <c r="J10" s="14">
        <v>10</v>
      </c>
      <c r="K10" s="14">
        <v>7</v>
      </c>
      <c r="L10" s="18"/>
      <c r="M10" s="14">
        <v>23</v>
      </c>
      <c r="N10" s="14">
        <v>28</v>
      </c>
      <c r="O10" s="14">
        <v>35</v>
      </c>
    </row>
    <row r="11" spans="1:23" ht="15">
      <c r="A11" s="22">
        <v>2000</v>
      </c>
      <c r="B11" s="14">
        <v>292</v>
      </c>
      <c r="C11" s="16"/>
      <c r="D11" s="14">
        <v>239</v>
      </c>
      <c r="E11" s="14">
        <v>53</v>
      </c>
      <c r="F11" s="17"/>
      <c r="G11" s="14">
        <v>73</v>
      </c>
      <c r="H11" s="14">
        <v>126</v>
      </c>
      <c r="I11" s="14">
        <v>69</v>
      </c>
      <c r="J11" s="14">
        <v>16</v>
      </c>
      <c r="K11" s="14">
        <v>8</v>
      </c>
      <c r="L11" s="18"/>
      <c r="M11" s="14">
        <v>25</v>
      </c>
      <c r="N11" s="14">
        <v>30</v>
      </c>
      <c r="O11" s="14">
        <v>36</v>
      </c>
      <c r="Q11" s="27"/>
      <c r="R11" s="27"/>
      <c r="S11" s="27"/>
      <c r="U11" s="29"/>
      <c r="V11" s="29"/>
      <c r="W11" s="29"/>
    </row>
    <row r="12" spans="1:23" ht="15">
      <c r="A12" s="22">
        <v>2001</v>
      </c>
      <c r="B12" s="14">
        <v>332</v>
      </c>
      <c r="C12" s="16"/>
      <c r="D12" s="14">
        <v>267</v>
      </c>
      <c r="E12" s="14">
        <v>65</v>
      </c>
      <c r="F12" s="17"/>
      <c r="G12" s="14">
        <v>80</v>
      </c>
      <c r="H12" s="14">
        <v>140</v>
      </c>
      <c r="I12" s="14">
        <v>70</v>
      </c>
      <c r="J12" s="14">
        <v>31</v>
      </c>
      <c r="K12" s="14">
        <v>12</v>
      </c>
      <c r="L12" s="18"/>
      <c r="M12" s="14">
        <v>25</v>
      </c>
      <c r="N12" s="14">
        <v>31</v>
      </c>
      <c r="O12" s="14">
        <v>38</v>
      </c>
      <c r="Q12" s="28"/>
      <c r="R12" s="28"/>
      <c r="S12" s="28"/>
      <c r="U12" s="29"/>
      <c r="V12" s="29"/>
      <c r="W12" s="29"/>
    </row>
    <row r="13" spans="1:23" ht="15">
      <c r="A13" s="22">
        <v>2002</v>
      </c>
      <c r="B13" s="14">
        <v>382</v>
      </c>
      <c r="C13" s="16"/>
      <c r="D13" s="14">
        <v>321</v>
      </c>
      <c r="E13" s="14">
        <v>61</v>
      </c>
      <c r="F13" s="17"/>
      <c r="G13" s="14">
        <v>100</v>
      </c>
      <c r="H13" s="14">
        <v>153</v>
      </c>
      <c r="I13" s="14">
        <v>92</v>
      </c>
      <c r="J13" s="14">
        <v>27</v>
      </c>
      <c r="K13" s="14">
        <v>10</v>
      </c>
      <c r="L13" s="18"/>
      <c r="M13" s="14">
        <v>24</v>
      </c>
      <c r="N13" s="14">
        <v>30</v>
      </c>
      <c r="O13" s="14">
        <v>37</v>
      </c>
      <c r="Q13" s="28"/>
      <c r="R13" s="28"/>
      <c r="S13" s="28"/>
      <c r="U13" s="29"/>
      <c r="V13" s="29"/>
      <c r="W13" s="29"/>
    </row>
    <row r="14" spans="1:23" ht="15">
      <c r="A14" s="22">
        <v>2003</v>
      </c>
      <c r="B14" s="14">
        <v>317</v>
      </c>
      <c r="C14" s="16"/>
      <c r="D14" s="14">
        <v>256</v>
      </c>
      <c r="E14" s="14">
        <v>61</v>
      </c>
      <c r="F14" s="17"/>
      <c r="G14" s="14">
        <v>78</v>
      </c>
      <c r="H14" s="14">
        <v>123</v>
      </c>
      <c r="I14" s="14">
        <v>81</v>
      </c>
      <c r="J14" s="14">
        <v>20</v>
      </c>
      <c r="K14" s="14">
        <v>17</v>
      </c>
      <c r="L14" s="18"/>
      <c r="M14" s="14">
        <v>25</v>
      </c>
      <c r="N14" s="14">
        <v>31</v>
      </c>
      <c r="O14" s="14">
        <v>37</v>
      </c>
      <c r="Q14" s="28"/>
      <c r="R14" s="28"/>
      <c r="S14" s="28"/>
      <c r="U14" s="29"/>
      <c r="V14" s="29"/>
      <c r="W14" s="29"/>
    </row>
    <row r="15" spans="1:23" ht="15">
      <c r="A15" s="22">
        <v>2004</v>
      </c>
      <c r="B15" s="14">
        <v>356</v>
      </c>
      <c r="C15" s="16"/>
      <c r="D15" s="14">
        <v>289</v>
      </c>
      <c r="E15" s="14">
        <v>67</v>
      </c>
      <c r="F15" s="17"/>
      <c r="G15" s="14">
        <v>81</v>
      </c>
      <c r="H15" s="14">
        <v>138</v>
      </c>
      <c r="I15" s="14">
        <v>92</v>
      </c>
      <c r="J15" s="14">
        <v>35</v>
      </c>
      <c r="K15" s="14">
        <v>10</v>
      </c>
      <c r="L15" s="18"/>
      <c r="M15" s="14">
        <v>25</v>
      </c>
      <c r="N15" s="14">
        <v>31</v>
      </c>
      <c r="O15" s="14">
        <v>38</v>
      </c>
      <c r="Q15" s="28"/>
      <c r="R15" s="28"/>
      <c r="S15" s="28"/>
      <c r="U15" s="29"/>
      <c r="V15" s="29"/>
      <c r="W15" s="29"/>
    </row>
    <row r="16" spans="1:23" ht="15">
      <c r="A16" s="22">
        <v>2005</v>
      </c>
      <c r="B16" s="14">
        <v>336</v>
      </c>
      <c r="C16" s="16"/>
      <c r="D16" s="14">
        <v>259</v>
      </c>
      <c r="E16" s="14">
        <v>77</v>
      </c>
      <c r="F16" s="17"/>
      <c r="G16" s="14">
        <v>48</v>
      </c>
      <c r="H16" s="14">
        <v>104</v>
      </c>
      <c r="I16" s="14">
        <v>126</v>
      </c>
      <c r="J16" s="14">
        <v>37</v>
      </c>
      <c r="K16" s="14">
        <v>21</v>
      </c>
      <c r="L16" s="18"/>
      <c r="M16" s="14">
        <v>28</v>
      </c>
      <c r="N16" s="14">
        <v>36</v>
      </c>
      <c r="O16" s="14">
        <v>41</v>
      </c>
      <c r="Q16" s="28"/>
      <c r="R16" s="28"/>
      <c r="S16" s="28"/>
      <c r="U16" s="29"/>
      <c r="V16" s="29"/>
      <c r="W16" s="29"/>
    </row>
    <row r="17" spans="1:23" ht="15">
      <c r="A17" s="22">
        <v>2006</v>
      </c>
      <c r="B17" s="14">
        <v>421</v>
      </c>
      <c r="C17" s="16"/>
      <c r="D17" s="14">
        <v>334</v>
      </c>
      <c r="E17" s="14">
        <v>87</v>
      </c>
      <c r="F17" s="17"/>
      <c r="G17" s="14">
        <v>69</v>
      </c>
      <c r="H17" s="14">
        <v>154</v>
      </c>
      <c r="I17" s="14">
        <v>127</v>
      </c>
      <c r="J17" s="14">
        <v>54</v>
      </c>
      <c r="K17" s="14">
        <v>16</v>
      </c>
      <c r="L17" s="18"/>
      <c r="M17" s="14">
        <v>27</v>
      </c>
      <c r="N17" s="14">
        <v>34</v>
      </c>
      <c r="O17" s="14">
        <v>40</v>
      </c>
      <c r="Q17" s="28"/>
      <c r="R17" s="28"/>
      <c r="S17" s="28"/>
      <c r="U17" s="29"/>
      <c r="V17" s="29"/>
      <c r="W17" s="29"/>
    </row>
    <row r="18" spans="1:23" ht="15">
      <c r="A18" s="22">
        <v>2007</v>
      </c>
      <c r="B18" s="14">
        <v>455</v>
      </c>
      <c r="C18" s="19"/>
      <c r="D18" s="14">
        <v>393</v>
      </c>
      <c r="E18" s="14">
        <v>62</v>
      </c>
      <c r="F18" s="20"/>
      <c r="G18" s="14">
        <v>94</v>
      </c>
      <c r="H18" s="14">
        <v>149</v>
      </c>
      <c r="I18" s="14">
        <v>149</v>
      </c>
      <c r="J18" s="14">
        <v>45</v>
      </c>
      <c r="K18" s="14">
        <v>18</v>
      </c>
      <c r="L18" s="20"/>
      <c r="M18" s="14">
        <v>26</v>
      </c>
      <c r="N18" s="14">
        <v>34</v>
      </c>
      <c r="O18" s="14">
        <v>41</v>
      </c>
      <c r="Q18" s="28"/>
      <c r="R18" s="28"/>
      <c r="S18" s="28"/>
      <c r="U18" s="29"/>
      <c r="V18" s="29"/>
      <c r="W18" s="29"/>
    </row>
    <row r="19" spans="1:23" ht="15">
      <c r="A19" s="22">
        <v>2008</v>
      </c>
      <c r="B19" s="14">
        <v>574</v>
      </c>
      <c r="C19" s="19"/>
      <c r="D19" s="14">
        <v>461</v>
      </c>
      <c r="E19" s="14">
        <v>113</v>
      </c>
      <c r="F19" s="20"/>
      <c r="G19" s="14">
        <v>92</v>
      </c>
      <c r="H19" s="14">
        <v>211</v>
      </c>
      <c r="I19" s="14">
        <v>174</v>
      </c>
      <c r="J19" s="14">
        <v>71</v>
      </c>
      <c r="K19" s="14">
        <v>26</v>
      </c>
      <c r="L19" s="20"/>
      <c r="M19" s="14">
        <v>27</v>
      </c>
      <c r="N19" s="14">
        <v>34</v>
      </c>
      <c r="O19" s="14">
        <v>41</v>
      </c>
      <c r="Q19" s="28"/>
      <c r="R19" s="28"/>
      <c r="S19" s="28"/>
      <c r="U19" s="29"/>
      <c r="V19" s="29"/>
      <c r="W19" s="29"/>
    </row>
    <row r="20" spans="1:15" ht="15">
      <c r="A20" s="22">
        <v>2009</v>
      </c>
      <c r="B20" s="14">
        <v>545</v>
      </c>
      <c r="C20" s="14"/>
      <c r="D20" s="14">
        <v>413</v>
      </c>
      <c r="E20" s="14">
        <v>132</v>
      </c>
      <c r="F20" s="14"/>
      <c r="G20" s="14">
        <v>71</v>
      </c>
      <c r="H20" s="14">
        <v>178</v>
      </c>
      <c r="I20" s="14">
        <v>189</v>
      </c>
      <c r="J20" s="14">
        <v>78</v>
      </c>
      <c r="K20" s="14">
        <v>29</v>
      </c>
      <c r="L20" s="14"/>
      <c r="M20" s="14">
        <v>28</v>
      </c>
      <c r="N20" s="14">
        <v>35</v>
      </c>
      <c r="O20" s="14">
        <v>43</v>
      </c>
    </row>
    <row r="21" spans="1:15" ht="15">
      <c r="A21" s="22">
        <v>2010</v>
      </c>
      <c r="B21" s="31">
        <v>485</v>
      </c>
      <c r="C21" s="31"/>
      <c r="D21" s="31">
        <v>363</v>
      </c>
      <c r="E21" s="31">
        <v>122</v>
      </c>
      <c r="F21" s="31"/>
      <c r="G21" s="31">
        <v>65</v>
      </c>
      <c r="H21" s="31">
        <v>161</v>
      </c>
      <c r="I21" s="31">
        <v>158</v>
      </c>
      <c r="J21" s="31">
        <v>76</v>
      </c>
      <c r="K21" s="31">
        <v>25</v>
      </c>
      <c r="L21" s="31"/>
      <c r="M21" s="31">
        <v>28</v>
      </c>
      <c r="N21" s="31">
        <v>35</v>
      </c>
      <c r="O21" s="31">
        <v>43</v>
      </c>
    </row>
    <row r="22" spans="1:15" ht="44.25" customHeight="1">
      <c r="A22" s="21" t="s">
        <v>24</v>
      </c>
      <c r="B22" s="31">
        <f>AVERAGE(B17:B21)</f>
        <v>496</v>
      </c>
      <c r="C22" s="31"/>
      <c r="D22" s="31">
        <f aca="true" t="shared" si="1" ref="D22:K22">AVERAGE(D17:D21)</f>
        <v>392.8</v>
      </c>
      <c r="E22" s="31">
        <f t="shared" si="1"/>
        <v>103.2</v>
      </c>
      <c r="F22" s="31"/>
      <c r="G22" s="31">
        <f t="shared" si="1"/>
        <v>78.2</v>
      </c>
      <c r="H22" s="31">
        <f t="shared" si="1"/>
        <v>170.6</v>
      </c>
      <c r="I22" s="31">
        <f t="shared" si="1"/>
        <v>159.4</v>
      </c>
      <c r="J22" s="31">
        <f t="shared" si="1"/>
        <v>64.8</v>
      </c>
      <c r="K22" s="31">
        <f t="shared" si="1"/>
        <v>22.8</v>
      </c>
      <c r="L22" s="32"/>
      <c r="M22" s="33" t="s">
        <v>1</v>
      </c>
      <c r="N22" s="33" t="s">
        <v>1</v>
      </c>
      <c r="O22" s="33" t="s">
        <v>1</v>
      </c>
    </row>
    <row r="23" spans="1:15" ht="15">
      <c r="A23" s="10"/>
      <c r="B23" s="13"/>
      <c r="C23" s="1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5" ht="15">
      <c r="A25" s="30" t="s">
        <v>25</v>
      </c>
    </row>
    <row r="26" ht="15">
      <c r="A26" s="30" t="s">
        <v>21</v>
      </c>
    </row>
  </sheetData>
  <mergeCells count="1">
    <mergeCell ref="A1:O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2011-07-12T11:10:50Z</cp:lastPrinted>
  <dcterms:created xsi:type="dcterms:W3CDTF">2000-07-12T06:56:02Z</dcterms:created>
  <dcterms:modified xsi:type="dcterms:W3CDTF">2011-08-04T14:02:30Z</dcterms:modified>
  <cp:category/>
  <cp:version/>
  <cp:contentType/>
  <cp:contentStatus/>
</cp:coreProperties>
</file>