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80" windowWidth="12120" windowHeight="4005" tabRatio="596" activeTab="0"/>
  </bookViews>
  <sheets>
    <sheet name="F7 Vacants" sheetId="1" r:id="rId1"/>
    <sheet name="7 Vacants" sheetId="2" state="hidden" r:id="rId2"/>
  </sheets>
  <definedNames>
    <definedName name="_xlnm.Print_Area" localSheetId="1">'7 Vacants'!$A$1:$F$34</definedName>
  </definedNames>
  <calcPr fullCalcOnLoad="1"/>
</workbook>
</file>

<file path=xl/sharedStrings.xml><?xml version="1.0" encoding="utf-8"?>
<sst xmlns="http://schemas.openxmlformats.org/spreadsheetml/2006/main" count="121" uniqueCount="46">
  <si>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</si>
  <si>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</si>
  <si>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</si>
  <si>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</si>
  <si>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</si>
  <si>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</si>
  <si>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</si>
  <si>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</si>
  <si>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</si>
  <si>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</si>
  <si>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</si>
  <si>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</si>
  <si>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</si>
  <si>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</si>
  <si>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</si>
  <si>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</si>
  <si>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</si>
  <si>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</si>
  <si>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</si>
  <si>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</si>
  <si>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</si>
  <si>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</si>
  <si>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</si>
  <si>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</si>
  <si>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</si>
  <si>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</si>
  <si>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</si>
  <si>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</si>
  <si>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</si>
  <si>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</si>
  <si>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Orkney Islands</t>
  </si>
  <si>
    <t>Shetland Islands</t>
  </si>
  <si>
    <t>Median</t>
  </si>
  <si>
    <t>Percentage of dwellings in each data zone which are vacant</t>
  </si>
  <si>
    <t>Local authority area</t>
  </si>
  <si>
    <t>5th percentile</t>
  </si>
  <si>
    <t>Q1 Lower quartile</t>
  </si>
  <si>
    <t>Q2 Median</t>
  </si>
  <si>
    <t>Q3 Upper quartile</t>
  </si>
  <si>
    <t>95th percentile</t>
  </si>
  <si>
    <t>Boxplots figures</t>
  </si>
  <si>
    <t>Q1-5th percentile</t>
  </si>
  <si>
    <t>Q2-Q1</t>
  </si>
  <si>
    <t>Q3-Q2</t>
  </si>
  <si>
    <t>95th-Q3</t>
  </si>
  <si>
    <t>Sort by median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</si>
</sst>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0" xfId="21" applyAlignment="1">
      <alignment/>
    </xf>
    <xf numFmtId="0" fontId="0" fillId="0" borderId="1" xfId="0" applyFill="1" applyBorder="1" applyAlignment="1">
      <alignment horizontal="center" wrapText="1"/>
    </xf>
    <xf numFmtId="9" fontId="0" fillId="0" borderId="0" xfId="0" applyNumberFormat="1" applyAlignment="1">
      <alignment/>
    </xf>
    <xf numFmtId="1" fontId="0" fillId="0" borderId="0" xfId="21" applyNumberFormat="1" applyAlignment="1">
      <alignment/>
    </xf>
    <xf numFmtId="1" fontId="0" fillId="0" borderId="1" xfId="21" applyNumberFormat="1" applyBorder="1" applyAlignment="1">
      <alignment/>
    </xf>
    <xf numFmtId="2" fontId="0" fillId="0" borderId="0" xfId="21" applyNumberFormat="1" applyAlignment="1">
      <alignment/>
    </xf>
    <xf numFmtId="9" fontId="0" fillId="0" borderId="0" xfId="21" applyNumberFormat="1" applyAlignment="1">
      <alignment/>
    </xf>
    <xf numFmtId="0" fontId="0" fillId="0" borderId="0" xfId="0" applyBorder="1" applyAlignment="1">
      <alignment/>
    </xf>
    <xf numFmtId="1" fontId="0" fillId="0" borderId="0" xfId="21" applyNumberFormat="1" applyBorder="1" applyAlignment="1">
      <alignment/>
    </xf>
    <xf numFmtId="1" fontId="0" fillId="0" borderId="0" xfId="21" applyNumberFormat="1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7.  Percentage of dwellings in each data zone which are vacant in each local authority area, September 2010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275"/>
          <c:w val="0.979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 Vacants'!$R$2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 Vacants'!$Q$3:$Q$34</c:f>
              <c:strCache>
                <c:ptCount val="32"/>
                <c:pt idx="0">
                  <c:v>East Dunbartonshire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Falkirk</c:v>
                </c:pt>
                <c:pt idx="4">
                  <c:v>West Lothian</c:v>
                </c:pt>
                <c:pt idx="5">
                  <c:v>East Renfrewshire</c:v>
                </c:pt>
                <c:pt idx="6">
                  <c:v>Midlothian</c:v>
                </c:pt>
                <c:pt idx="7">
                  <c:v>Glasgow City</c:v>
                </c:pt>
                <c:pt idx="8">
                  <c:v>Edinburgh, City of</c:v>
                </c:pt>
                <c:pt idx="9">
                  <c:v>South Ayrshire</c:v>
                </c:pt>
                <c:pt idx="10">
                  <c:v>Aberdeen City</c:v>
                </c:pt>
                <c:pt idx="11">
                  <c:v>East Ayrshire</c:v>
                </c:pt>
                <c:pt idx="12">
                  <c:v>East Lothian</c:v>
                </c:pt>
                <c:pt idx="13">
                  <c:v>South Lanarkshire</c:v>
                </c:pt>
                <c:pt idx="14">
                  <c:v>Stirling</c:v>
                </c:pt>
                <c:pt idx="15">
                  <c:v>Fife</c:v>
                </c:pt>
                <c:pt idx="16">
                  <c:v>North Ayrshire</c:v>
                </c:pt>
                <c:pt idx="17">
                  <c:v>Perth &amp; Kinross</c:v>
                </c:pt>
                <c:pt idx="18">
                  <c:v>Highland</c:v>
                </c:pt>
                <c:pt idx="19">
                  <c:v>Renfrewshire</c:v>
                </c:pt>
                <c:pt idx="20">
                  <c:v>Argyll &amp; Bute</c:v>
                </c:pt>
                <c:pt idx="21">
                  <c:v>Clackmannanshire</c:v>
                </c:pt>
                <c:pt idx="22">
                  <c:v>Dumfries &amp; Galloway</c:v>
                </c:pt>
                <c:pt idx="23">
                  <c:v>Dundee City</c:v>
                </c:pt>
                <c:pt idx="24">
                  <c:v>Aberdeenshire</c:v>
                </c:pt>
                <c:pt idx="25">
                  <c:v>Moray</c:v>
                </c:pt>
                <c:pt idx="26">
                  <c:v>Inverclyde</c:v>
                </c:pt>
                <c:pt idx="27">
                  <c:v>Orkney Islands</c:v>
                </c:pt>
                <c:pt idx="28">
                  <c:v>Shetland Islands</c:v>
                </c:pt>
                <c:pt idx="29">
                  <c:v>Angus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'7 Vacants'!$R$3:$R$34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0.002551</c:v>
                </c:pt>
                <c:pt idx="3">
                  <c:v>0.002673</c:v>
                </c:pt>
                <c:pt idx="4">
                  <c:v>0.0027844</c:v>
                </c:pt>
                <c:pt idx="5">
                  <c:v>0.0036755</c:v>
                </c:pt>
                <c:pt idx="6">
                  <c:v>0.0024763</c:v>
                </c:pt>
                <c:pt idx="7">
                  <c:v>0.0034966</c:v>
                </c:pt>
                <c:pt idx="8">
                  <c:v>0.0040113</c:v>
                </c:pt>
                <c:pt idx="9">
                  <c:v>0.003746</c:v>
                </c:pt>
                <c:pt idx="10">
                  <c:v>0.0042359</c:v>
                </c:pt>
                <c:pt idx="11">
                  <c:v>0.0033821</c:v>
                </c:pt>
                <c:pt idx="12">
                  <c:v>0.0055888</c:v>
                </c:pt>
                <c:pt idx="13">
                  <c:v>0.004165</c:v>
                </c:pt>
                <c:pt idx="14">
                  <c:v>0.0071089</c:v>
                </c:pt>
                <c:pt idx="15">
                  <c:v>0.0056955</c:v>
                </c:pt>
                <c:pt idx="16">
                  <c:v>0.0043098</c:v>
                </c:pt>
                <c:pt idx="17">
                  <c:v>0.006548</c:v>
                </c:pt>
                <c:pt idx="18">
                  <c:v>0.0056154</c:v>
                </c:pt>
                <c:pt idx="19">
                  <c:v>0.0056337</c:v>
                </c:pt>
                <c:pt idx="20">
                  <c:v>0.0064228</c:v>
                </c:pt>
                <c:pt idx="21">
                  <c:v>0.0086195</c:v>
                </c:pt>
                <c:pt idx="22">
                  <c:v>0.0071667</c:v>
                </c:pt>
                <c:pt idx="23">
                  <c:v>0.0042607</c:v>
                </c:pt>
                <c:pt idx="24">
                  <c:v>0.0081315</c:v>
                </c:pt>
                <c:pt idx="25">
                  <c:v>0.0084825</c:v>
                </c:pt>
                <c:pt idx="26">
                  <c:v>0.0069845</c:v>
                </c:pt>
                <c:pt idx="27">
                  <c:v>0.012077</c:v>
                </c:pt>
                <c:pt idx="28">
                  <c:v>0.0174127</c:v>
                </c:pt>
                <c:pt idx="29">
                  <c:v>0.0127093</c:v>
                </c:pt>
                <c:pt idx="30">
                  <c:v>0.0128983</c:v>
                </c:pt>
                <c:pt idx="31">
                  <c:v>0.0215585</c:v>
                </c:pt>
              </c:numCache>
            </c:numRef>
          </c:val>
        </c:ser>
        <c:ser>
          <c:idx val="1"/>
          <c:order val="1"/>
          <c:tx>
            <c:strRef>
              <c:f>'7 Vacants'!$S$2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'7 Vacants'!$S$3:$S$34</c:f>
                <c:numCache>
                  <c:ptCount val="32"/>
                  <c:pt idx="0">
                    <c:v>0.0058308</c:v>
                  </c:pt>
                  <c:pt idx="1">
                    <c:v>0.0063121</c:v>
                  </c:pt>
                  <c:pt idx="2">
                    <c:v>0.0047902</c:v>
                  </c:pt>
                  <c:pt idx="3">
                    <c:v>0.0052592</c:v>
                  </c:pt>
                  <c:pt idx="4">
                    <c:v>0.005602600000000001</c:v>
                  </c:pt>
                  <c:pt idx="5">
                    <c:v>0.006039300000000001</c:v>
                  </c:pt>
                  <c:pt idx="6">
                    <c:v>0.0054344</c:v>
                  </c:pt>
                  <c:pt idx="7">
                    <c:v>0.007007800000000001</c:v>
                  </c:pt>
                  <c:pt idx="8">
                    <c:v>0.0062087</c:v>
                  </c:pt>
                  <c:pt idx="9">
                    <c:v>0.0080069</c:v>
                  </c:pt>
                  <c:pt idx="10">
                    <c:v>0.0075853000000000005</c:v>
                  </c:pt>
                  <c:pt idx="11">
                    <c:v>0.008766099999999999</c:v>
                  </c:pt>
                  <c:pt idx="12">
                    <c:v>0.007263800000000001</c:v>
                  </c:pt>
                  <c:pt idx="13">
                    <c:v>0.0076107</c:v>
                  </c:pt>
                  <c:pt idx="14">
                    <c:v>0.0073227</c:v>
                  </c:pt>
                  <c:pt idx="15">
                    <c:v>0.0090108</c:v>
                  </c:pt>
                  <c:pt idx="16">
                    <c:v>0.008675599999999999</c:v>
                  </c:pt>
                  <c:pt idx="17">
                    <c:v>0.0081459</c:v>
                  </c:pt>
                  <c:pt idx="18">
                    <c:v>0.008597</c:v>
                  </c:pt>
                  <c:pt idx="19">
                    <c:v>0.0097903</c:v>
                  </c:pt>
                  <c:pt idx="20">
                    <c:v>0.0097316</c:v>
                  </c:pt>
                  <c:pt idx="21">
                    <c:v>0.0095729</c:v>
                  </c:pt>
                  <c:pt idx="22">
                    <c:v>0.009356600000000001</c:v>
                  </c:pt>
                  <c:pt idx="23">
                    <c:v>0.0120094</c:v>
                  </c:pt>
                  <c:pt idx="24">
                    <c:v>0.00988</c:v>
                  </c:pt>
                  <c:pt idx="25">
                    <c:v>0.011578999999999999</c:v>
                  </c:pt>
                  <c:pt idx="26">
                    <c:v>0.0091183</c:v>
                  </c:pt>
                  <c:pt idx="27">
                    <c:v>0.008815000000000002</c:v>
                  </c:pt>
                  <c:pt idx="28">
                    <c:v>0.008965899999999999</c:v>
                  </c:pt>
                  <c:pt idx="29">
                    <c:v>0.0095225</c:v>
                  </c:pt>
                  <c:pt idx="30">
                    <c:v>0.014317000000000002</c:v>
                  </c:pt>
                  <c:pt idx="31">
                    <c:v>0.017551699999999996</c:v>
                  </c:pt>
                </c:numCache>
              </c:numRef>
            </c:minus>
            <c:noEndCap val="0"/>
          </c:errBars>
          <c:cat>
            <c:strRef>
              <c:f>'7 Vacants'!$Q$3:$Q$34</c:f>
              <c:strCache>
                <c:ptCount val="32"/>
                <c:pt idx="0">
                  <c:v>East Dunbartonshire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Falkirk</c:v>
                </c:pt>
                <c:pt idx="4">
                  <c:v>West Lothian</c:v>
                </c:pt>
                <c:pt idx="5">
                  <c:v>East Renfrewshire</c:v>
                </c:pt>
                <c:pt idx="6">
                  <c:v>Midlothian</c:v>
                </c:pt>
                <c:pt idx="7">
                  <c:v>Glasgow City</c:v>
                </c:pt>
                <c:pt idx="8">
                  <c:v>Edinburgh, City of</c:v>
                </c:pt>
                <c:pt idx="9">
                  <c:v>South Ayrshire</c:v>
                </c:pt>
                <c:pt idx="10">
                  <c:v>Aberdeen City</c:v>
                </c:pt>
                <c:pt idx="11">
                  <c:v>East Ayrshire</c:v>
                </c:pt>
                <c:pt idx="12">
                  <c:v>East Lothian</c:v>
                </c:pt>
                <c:pt idx="13">
                  <c:v>South Lanarkshire</c:v>
                </c:pt>
                <c:pt idx="14">
                  <c:v>Stirling</c:v>
                </c:pt>
                <c:pt idx="15">
                  <c:v>Fife</c:v>
                </c:pt>
                <c:pt idx="16">
                  <c:v>North Ayrshire</c:v>
                </c:pt>
                <c:pt idx="17">
                  <c:v>Perth &amp; Kinross</c:v>
                </c:pt>
                <c:pt idx="18">
                  <c:v>Highland</c:v>
                </c:pt>
                <c:pt idx="19">
                  <c:v>Renfrewshire</c:v>
                </c:pt>
                <c:pt idx="20">
                  <c:v>Argyll &amp; Bute</c:v>
                </c:pt>
                <c:pt idx="21">
                  <c:v>Clackmannanshire</c:v>
                </c:pt>
                <c:pt idx="22">
                  <c:v>Dumfries &amp; Galloway</c:v>
                </c:pt>
                <c:pt idx="23">
                  <c:v>Dundee City</c:v>
                </c:pt>
                <c:pt idx="24">
                  <c:v>Aberdeenshire</c:v>
                </c:pt>
                <c:pt idx="25">
                  <c:v>Moray</c:v>
                </c:pt>
                <c:pt idx="26">
                  <c:v>Inverclyde</c:v>
                </c:pt>
                <c:pt idx="27">
                  <c:v>Orkney Islands</c:v>
                </c:pt>
                <c:pt idx="28">
                  <c:v>Shetland Islands</c:v>
                </c:pt>
                <c:pt idx="29">
                  <c:v>Angus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'7 Vacants'!$S$3:$S$34</c:f>
              <c:numCache>
                <c:ptCount val="32"/>
                <c:pt idx="0">
                  <c:v>0.0058308</c:v>
                </c:pt>
                <c:pt idx="1">
                  <c:v>0.0063121</c:v>
                </c:pt>
                <c:pt idx="2">
                  <c:v>0.0047902</c:v>
                </c:pt>
                <c:pt idx="3">
                  <c:v>0.0052592</c:v>
                </c:pt>
                <c:pt idx="4">
                  <c:v>0.005602600000000001</c:v>
                </c:pt>
                <c:pt idx="5">
                  <c:v>0.006039300000000001</c:v>
                </c:pt>
                <c:pt idx="6">
                  <c:v>0.0054344</c:v>
                </c:pt>
                <c:pt idx="7">
                  <c:v>0.007007800000000001</c:v>
                </c:pt>
                <c:pt idx="8">
                  <c:v>0.0062087</c:v>
                </c:pt>
                <c:pt idx="9">
                  <c:v>0.0080069</c:v>
                </c:pt>
                <c:pt idx="10">
                  <c:v>0.0075853000000000005</c:v>
                </c:pt>
                <c:pt idx="11">
                  <c:v>0.008766099999999999</c:v>
                </c:pt>
                <c:pt idx="12">
                  <c:v>0.007263800000000001</c:v>
                </c:pt>
                <c:pt idx="13">
                  <c:v>0.0076107</c:v>
                </c:pt>
                <c:pt idx="14">
                  <c:v>0.0073227</c:v>
                </c:pt>
                <c:pt idx="15">
                  <c:v>0.0090108</c:v>
                </c:pt>
                <c:pt idx="16">
                  <c:v>0.008675599999999999</c:v>
                </c:pt>
                <c:pt idx="17">
                  <c:v>0.0081459</c:v>
                </c:pt>
                <c:pt idx="18">
                  <c:v>0.008597</c:v>
                </c:pt>
                <c:pt idx="19">
                  <c:v>0.0097903</c:v>
                </c:pt>
                <c:pt idx="20">
                  <c:v>0.0097316</c:v>
                </c:pt>
                <c:pt idx="21">
                  <c:v>0.0095729</c:v>
                </c:pt>
                <c:pt idx="22">
                  <c:v>0.009356600000000001</c:v>
                </c:pt>
                <c:pt idx="23">
                  <c:v>0.0120094</c:v>
                </c:pt>
                <c:pt idx="24">
                  <c:v>0.00988</c:v>
                </c:pt>
                <c:pt idx="25">
                  <c:v>0.011578999999999999</c:v>
                </c:pt>
                <c:pt idx="26">
                  <c:v>0.0091183</c:v>
                </c:pt>
                <c:pt idx="27">
                  <c:v>0.008815000000000002</c:v>
                </c:pt>
                <c:pt idx="28">
                  <c:v>0.008965899999999999</c:v>
                </c:pt>
                <c:pt idx="29">
                  <c:v>0.0095225</c:v>
                </c:pt>
                <c:pt idx="30">
                  <c:v>0.014317000000000002</c:v>
                </c:pt>
                <c:pt idx="31">
                  <c:v>0.017551699999999996</c:v>
                </c:pt>
              </c:numCache>
            </c:numRef>
          </c:val>
        </c:ser>
        <c:ser>
          <c:idx val="2"/>
          <c:order val="2"/>
          <c:tx>
            <c:strRef>
              <c:f>'7 Vacants'!$T$2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 Vacants'!$Q$3:$Q$34</c:f>
              <c:strCache>
                <c:ptCount val="32"/>
                <c:pt idx="0">
                  <c:v>East Dunbartonshire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Falkirk</c:v>
                </c:pt>
                <c:pt idx="4">
                  <c:v>West Lothian</c:v>
                </c:pt>
                <c:pt idx="5">
                  <c:v>East Renfrewshire</c:v>
                </c:pt>
                <c:pt idx="6">
                  <c:v>Midlothian</c:v>
                </c:pt>
                <c:pt idx="7">
                  <c:v>Glasgow City</c:v>
                </c:pt>
                <c:pt idx="8">
                  <c:v>Edinburgh, City of</c:v>
                </c:pt>
                <c:pt idx="9">
                  <c:v>South Ayrshire</c:v>
                </c:pt>
                <c:pt idx="10">
                  <c:v>Aberdeen City</c:v>
                </c:pt>
                <c:pt idx="11">
                  <c:v>East Ayrshire</c:v>
                </c:pt>
                <c:pt idx="12">
                  <c:v>East Lothian</c:v>
                </c:pt>
                <c:pt idx="13">
                  <c:v>South Lanarkshire</c:v>
                </c:pt>
                <c:pt idx="14">
                  <c:v>Stirling</c:v>
                </c:pt>
                <c:pt idx="15">
                  <c:v>Fife</c:v>
                </c:pt>
                <c:pt idx="16">
                  <c:v>North Ayrshire</c:v>
                </c:pt>
                <c:pt idx="17">
                  <c:v>Perth &amp; Kinross</c:v>
                </c:pt>
                <c:pt idx="18">
                  <c:v>Highland</c:v>
                </c:pt>
                <c:pt idx="19">
                  <c:v>Renfrewshire</c:v>
                </c:pt>
                <c:pt idx="20">
                  <c:v>Argyll &amp; Bute</c:v>
                </c:pt>
                <c:pt idx="21">
                  <c:v>Clackmannanshire</c:v>
                </c:pt>
                <c:pt idx="22">
                  <c:v>Dumfries &amp; Galloway</c:v>
                </c:pt>
                <c:pt idx="23">
                  <c:v>Dundee City</c:v>
                </c:pt>
                <c:pt idx="24">
                  <c:v>Aberdeenshire</c:v>
                </c:pt>
                <c:pt idx="25">
                  <c:v>Moray</c:v>
                </c:pt>
                <c:pt idx="26">
                  <c:v>Inverclyde</c:v>
                </c:pt>
                <c:pt idx="27">
                  <c:v>Orkney Islands</c:v>
                </c:pt>
                <c:pt idx="28">
                  <c:v>Shetland Islands</c:v>
                </c:pt>
                <c:pt idx="29">
                  <c:v>Angus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'7 Vacants'!$T$3:$T$34</c:f>
              <c:numCache>
                <c:ptCount val="32"/>
                <c:pt idx="0">
                  <c:v>0.0039838</c:v>
                </c:pt>
                <c:pt idx="1">
                  <c:v>0.004327800000000001</c:v>
                </c:pt>
                <c:pt idx="2">
                  <c:v>0.004615500000000001</c:v>
                </c:pt>
                <c:pt idx="3">
                  <c:v>0.0050013</c:v>
                </c:pt>
                <c:pt idx="4">
                  <c:v>0.0046158</c:v>
                </c:pt>
                <c:pt idx="5">
                  <c:v>0.004864199999999999</c:v>
                </c:pt>
                <c:pt idx="6">
                  <c:v>0.0070382</c:v>
                </c:pt>
                <c:pt idx="7">
                  <c:v>0.005428599999999999</c:v>
                </c:pt>
                <c:pt idx="8">
                  <c:v>0.006332299999999999</c:v>
                </c:pt>
                <c:pt idx="9">
                  <c:v>0.005056600000000001</c:v>
                </c:pt>
                <c:pt idx="10">
                  <c:v>0.005461799999999999</c:v>
                </c:pt>
                <c:pt idx="11">
                  <c:v>0.006565699999999999</c:v>
                </c:pt>
                <c:pt idx="12">
                  <c:v>0.005939700000000001</c:v>
                </c:pt>
                <c:pt idx="13">
                  <c:v>0.007640899999999999</c:v>
                </c:pt>
                <c:pt idx="14">
                  <c:v>0.0065482000000000005</c:v>
                </c:pt>
                <c:pt idx="15">
                  <c:v>0.006589799999999998</c:v>
                </c:pt>
                <c:pt idx="16">
                  <c:v>0.01</c:v>
                </c:pt>
                <c:pt idx="17">
                  <c:v>0.0088318</c:v>
                </c:pt>
                <c:pt idx="18">
                  <c:v>0.0099724</c:v>
                </c:pt>
                <c:pt idx="19">
                  <c:v>0.0097013</c:v>
                </c:pt>
                <c:pt idx="20">
                  <c:v>0.009067700000000001</c:v>
                </c:pt>
                <c:pt idx="21">
                  <c:v>0.0087162</c:v>
                </c:pt>
                <c:pt idx="22">
                  <c:v>0.0105915</c:v>
                </c:pt>
                <c:pt idx="23">
                  <c:v>0.012073800000000003</c:v>
                </c:pt>
                <c:pt idx="24">
                  <c:v>0.012071499999999999</c:v>
                </c:pt>
                <c:pt idx="25">
                  <c:v>0.0107301</c:v>
                </c:pt>
                <c:pt idx="26">
                  <c:v>0.015121199999999998</c:v>
                </c:pt>
                <c:pt idx="27">
                  <c:v>0.015384500000000002</c:v>
                </c:pt>
                <c:pt idx="28">
                  <c:v>0.0109472</c:v>
                </c:pt>
                <c:pt idx="29">
                  <c:v>0.015384600000000002</c:v>
                </c:pt>
                <c:pt idx="30">
                  <c:v>0.014293900000000002</c:v>
                </c:pt>
                <c:pt idx="31">
                  <c:v>0.0283582</c:v>
                </c:pt>
              </c:numCache>
            </c:numRef>
          </c:val>
        </c:ser>
        <c:ser>
          <c:idx val="3"/>
          <c:order val="3"/>
          <c:tx>
            <c:strRef>
              <c:f>'7 Vacants'!$U$2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'7 Vacants'!$V$3:$V$34</c:f>
                <c:numCache>
                  <c:ptCount val="32"/>
                  <c:pt idx="0">
                    <c:v>0.0151686</c:v>
                  </c:pt>
                  <c:pt idx="1">
                    <c:v>0.0578066</c:v>
                  </c:pt>
                  <c:pt idx="2">
                    <c:v>0.011550399999999999</c:v>
                  </c:pt>
                  <c:pt idx="3">
                    <c:v>0.012020199999999998</c:v>
                  </c:pt>
                  <c:pt idx="4">
                    <c:v>0.0107856</c:v>
                  </c:pt>
                  <c:pt idx="5">
                    <c:v>0.0130906</c:v>
                  </c:pt>
                  <c:pt idx="6">
                    <c:v>0.0291116</c:v>
                  </c:pt>
                  <c:pt idx="7">
                    <c:v>0.1000605</c:v>
                  </c:pt>
                  <c:pt idx="8">
                    <c:v>0.0156752</c:v>
                  </c:pt>
                  <c:pt idx="9">
                    <c:v>0.0211935</c:v>
                  </c:pt>
                  <c:pt idx="10">
                    <c:v>0.012632300000000003</c:v>
                  </c:pt>
                  <c:pt idx="11">
                    <c:v>0.018610899999999996</c:v>
                  </c:pt>
                  <c:pt idx="12">
                    <c:v>0.016763500000000004</c:v>
                  </c:pt>
                  <c:pt idx="13">
                    <c:v>0.0210867</c:v>
                  </c:pt>
                  <c:pt idx="14">
                    <c:v>0.04045649999999999</c:v>
                  </c:pt>
                  <c:pt idx="15">
                    <c:v>0.019020499999999996</c:v>
                  </c:pt>
                  <c:pt idx="16">
                    <c:v>0.035996099999999996</c:v>
                  </c:pt>
                  <c:pt idx="17">
                    <c:v>0.025237500000000003</c:v>
                  </c:pt>
                  <c:pt idx="18">
                    <c:v>0.023094299999999998</c:v>
                  </c:pt>
                  <c:pt idx="19">
                    <c:v>0.0414477</c:v>
                  </c:pt>
                  <c:pt idx="20">
                    <c:v>0.024596800000000002</c:v>
                  </c:pt>
                  <c:pt idx="21">
                    <c:v>0.018481399999999995</c:v>
                  </c:pt>
                  <c:pt idx="22">
                    <c:v>0.022488799999999996</c:v>
                  </c:pt>
                  <c:pt idx="23">
                    <c:v>0.06638920000000001</c:v>
                  </c:pt>
                  <c:pt idx="24">
                    <c:v>0.026322899999999996</c:v>
                  </c:pt>
                  <c:pt idx="25">
                    <c:v>0.03435230000000001</c:v>
                  </c:pt>
                  <c:pt idx="26">
                    <c:v>0.15934009999999998</c:v>
                  </c:pt>
                  <c:pt idx="27">
                    <c:v>0.011307999999999999</c:v>
                  </c:pt>
                  <c:pt idx="28">
                    <c:v>0.038920500000000004</c:v>
                  </c:pt>
                  <c:pt idx="29">
                    <c:v>0.034929299999999996</c:v>
                  </c:pt>
                  <c:pt idx="30">
                    <c:v>0.023563000000000008</c:v>
                  </c:pt>
                  <c:pt idx="31">
                    <c:v>0.0232797</c:v>
                  </c:pt>
                </c:numCache>
              </c:numRef>
            </c:plus>
            <c:noEndCap val="0"/>
          </c:errBars>
          <c:cat>
            <c:strRef>
              <c:f>'7 Vacants'!$Q$3:$Q$34</c:f>
              <c:strCache>
                <c:ptCount val="32"/>
                <c:pt idx="0">
                  <c:v>East Dunbartonshire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Falkirk</c:v>
                </c:pt>
                <c:pt idx="4">
                  <c:v>West Lothian</c:v>
                </c:pt>
                <c:pt idx="5">
                  <c:v>East Renfrewshire</c:v>
                </c:pt>
                <c:pt idx="6">
                  <c:v>Midlothian</c:v>
                </c:pt>
                <c:pt idx="7">
                  <c:v>Glasgow City</c:v>
                </c:pt>
                <c:pt idx="8">
                  <c:v>Edinburgh, City of</c:v>
                </c:pt>
                <c:pt idx="9">
                  <c:v>South Ayrshire</c:v>
                </c:pt>
                <c:pt idx="10">
                  <c:v>Aberdeen City</c:v>
                </c:pt>
                <c:pt idx="11">
                  <c:v>East Ayrshire</c:v>
                </c:pt>
                <c:pt idx="12">
                  <c:v>East Lothian</c:v>
                </c:pt>
                <c:pt idx="13">
                  <c:v>South Lanarkshire</c:v>
                </c:pt>
                <c:pt idx="14">
                  <c:v>Stirling</c:v>
                </c:pt>
                <c:pt idx="15">
                  <c:v>Fife</c:v>
                </c:pt>
                <c:pt idx="16">
                  <c:v>North Ayrshire</c:v>
                </c:pt>
                <c:pt idx="17">
                  <c:v>Perth &amp; Kinross</c:v>
                </c:pt>
                <c:pt idx="18">
                  <c:v>Highland</c:v>
                </c:pt>
                <c:pt idx="19">
                  <c:v>Renfrewshire</c:v>
                </c:pt>
                <c:pt idx="20">
                  <c:v>Argyll &amp; Bute</c:v>
                </c:pt>
                <c:pt idx="21">
                  <c:v>Clackmannanshire</c:v>
                </c:pt>
                <c:pt idx="22">
                  <c:v>Dumfries &amp; Galloway</c:v>
                </c:pt>
                <c:pt idx="23">
                  <c:v>Dundee City</c:v>
                </c:pt>
                <c:pt idx="24">
                  <c:v>Aberdeenshire</c:v>
                </c:pt>
                <c:pt idx="25">
                  <c:v>Moray</c:v>
                </c:pt>
                <c:pt idx="26">
                  <c:v>Inverclyde</c:v>
                </c:pt>
                <c:pt idx="27">
                  <c:v>Orkney Islands</c:v>
                </c:pt>
                <c:pt idx="28">
                  <c:v>Shetland Islands</c:v>
                </c:pt>
                <c:pt idx="29">
                  <c:v>Angus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'7 Vacants'!$U$3:$U$34</c:f>
              <c:numCache>
                <c:ptCount val="32"/>
                <c:pt idx="0">
                  <c:v>0.006382200000000001</c:v>
                </c:pt>
                <c:pt idx="1">
                  <c:v>0.009162</c:v>
                </c:pt>
                <c:pt idx="2">
                  <c:v>0.006127799999999999</c:v>
                </c:pt>
                <c:pt idx="3">
                  <c:v>0.0065986</c:v>
                </c:pt>
                <c:pt idx="4">
                  <c:v>0.004534100000000001</c:v>
                </c:pt>
                <c:pt idx="5">
                  <c:v>0.009316300000000001</c:v>
                </c:pt>
                <c:pt idx="6">
                  <c:v>0.0084507</c:v>
                </c:pt>
                <c:pt idx="7">
                  <c:v>0.0080205</c:v>
                </c:pt>
                <c:pt idx="8">
                  <c:v>0.0070623000000000005</c:v>
                </c:pt>
                <c:pt idx="9">
                  <c:v>0.010799099999999999</c:v>
                </c:pt>
                <c:pt idx="10">
                  <c:v>0.007434</c:v>
                </c:pt>
                <c:pt idx="11">
                  <c:v>0.006477800000000002</c:v>
                </c:pt>
                <c:pt idx="12">
                  <c:v>0.0074921999999999975</c:v>
                </c:pt>
                <c:pt idx="13">
                  <c:v>0.010324</c:v>
                </c:pt>
                <c:pt idx="14">
                  <c:v>0.0097235</c:v>
                </c:pt>
                <c:pt idx="15">
                  <c:v>0.008682500000000003</c:v>
                </c:pt>
                <c:pt idx="16">
                  <c:v>0.0113241</c:v>
                </c:pt>
                <c:pt idx="17">
                  <c:v>0.010349399999999998</c:v>
                </c:pt>
                <c:pt idx="18">
                  <c:v>0.013544</c:v>
                </c:pt>
                <c:pt idx="19">
                  <c:v>0.015899800000000002</c:v>
                </c:pt>
                <c:pt idx="20">
                  <c:v>0.013303800000000001</c:v>
                </c:pt>
                <c:pt idx="21">
                  <c:v>0.010812100000000002</c:v>
                </c:pt>
                <c:pt idx="22">
                  <c:v>0.010498500000000001</c:v>
                </c:pt>
                <c:pt idx="23">
                  <c:v>0.0113569</c:v>
                </c:pt>
                <c:pt idx="24">
                  <c:v>0.0157215</c:v>
                </c:pt>
                <c:pt idx="25">
                  <c:v>0.0182109</c:v>
                </c:pt>
                <c:pt idx="26">
                  <c:v>0.022746700000000005</c:v>
                </c:pt>
                <c:pt idx="27">
                  <c:v>0.030455499999999996</c:v>
                </c:pt>
                <c:pt idx="28">
                  <c:v>0.0248573</c:v>
                </c:pt>
                <c:pt idx="29">
                  <c:v>0.0208789</c:v>
                </c:pt>
                <c:pt idx="30">
                  <c:v>0.018878599999999995</c:v>
                </c:pt>
                <c:pt idx="31">
                  <c:v>0.0164739</c:v>
                </c:pt>
              </c:numCache>
            </c:numRef>
          </c:val>
        </c:ser>
        <c:ser>
          <c:idx val="4"/>
          <c:order val="4"/>
          <c:tx>
            <c:strRef>
              <c:f>'7 Vacants'!$V$2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 Vacants'!$Q$3:$Q$34</c:f>
              <c:strCache>
                <c:ptCount val="32"/>
                <c:pt idx="0">
                  <c:v>East Dunbartonshire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Falkirk</c:v>
                </c:pt>
                <c:pt idx="4">
                  <c:v>West Lothian</c:v>
                </c:pt>
                <c:pt idx="5">
                  <c:v>East Renfrewshire</c:v>
                </c:pt>
                <c:pt idx="6">
                  <c:v>Midlothian</c:v>
                </c:pt>
                <c:pt idx="7">
                  <c:v>Glasgow City</c:v>
                </c:pt>
                <c:pt idx="8">
                  <c:v>Edinburgh, City of</c:v>
                </c:pt>
                <c:pt idx="9">
                  <c:v>South Ayrshire</c:v>
                </c:pt>
                <c:pt idx="10">
                  <c:v>Aberdeen City</c:v>
                </c:pt>
                <c:pt idx="11">
                  <c:v>East Ayrshire</c:v>
                </c:pt>
                <c:pt idx="12">
                  <c:v>East Lothian</c:v>
                </c:pt>
                <c:pt idx="13">
                  <c:v>South Lanarkshire</c:v>
                </c:pt>
                <c:pt idx="14">
                  <c:v>Stirling</c:v>
                </c:pt>
                <c:pt idx="15">
                  <c:v>Fife</c:v>
                </c:pt>
                <c:pt idx="16">
                  <c:v>North Ayrshire</c:v>
                </c:pt>
                <c:pt idx="17">
                  <c:v>Perth &amp; Kinross</c:v>
                </c:pt>
                <c:pt idx="18">
                  <c:v>Highland</c:v>
                </c:pt>
                <c:pt idx="19">
                  <c:v>Renfrewshire</c:v>
                </c:pt>
                <c:pt idx="20">
                  <c:v>Argyll &amp; Bute</c:v>
                </c:pt>
                <c:pt idx="21">
                  <c:v>Clackmannanshire</c:v>
                </c:pt>
                <c:pt idx="22">
                  <c:v>Dumfries &amp; Galloway</c:v>
                </c:pt>
                <c:pt idx="23">
                  <c:v>Dundee City</c:v>
                </c:pt>
                <c:pt idx="24">
                  <c:v>Aberdeenshire</c:v>
                </c:pt>
                <c:pt idx="25">
                  <c:v>Moray</c:v>
                </c:pt>
                <c:pt idx="26">
                  <c:v>Inverclyde</c:v>
                </c:pt>
                <c:pt idx="27">
                  <c:v>Orkney Islands</c:v>
                </c:pt>
                <c:pt idx="28">
                  <c:v>Shetland Islands</c:v>
                </c:pt>
                <c:pt idx="29">
                  <c:v>Angus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'7 Vacants'!$V$3:$V$34</c:f>
              <c:numCache>
                <c:ptCount val="32"/>
                <c:pt idx="0">
                  <c:v>0.0151686</c:v>
                </c:pt>
                <c:pt idx="1">
                  <c:v>0.0578066</c:v>
                </c:pt>
                <c:pt idx="2">
                  <c:v>0.011550399999999999</c:v>
                </c:pt>
                <c:pt idx="3">
                  <c:v>0.012020199999999998</c:v>
                </c:pt>
                <c:pt idx="4">
                  <c:v>0.0107856</c:v>
                </c:pt>
                <c:pt idx="5">
                  <c:v>0.0130906</c:v>
                </c:pt>
                <c:pt idx="6">
                  <c:v>0.0291116</c:v>
                </c:pt>
                <c:pt idx="7">
                  <c:v>0.1000605</c:v>
                </c:pt>
                <c:pt idx="8">
                  <c:v>0.0156752</c:v>
                </c:pt>
                <c:pt idx="9">
                  <c:v>0.0211935</c:v>
                </c:pt>
                <c:pt idx="10">
                  <c:v>0.012632300000000003</c:v>
                </c:pt>
                <c:pt idx="11">
                  <c:v>0.018610899999999996</c:v>
                </c:pt>
                <c:pt idx="12">
                  <c:v>0.016763500000000004</c:v>
                </c:pt>
                <c:pt idx="13">
                  <c:v>0.0210867</c:v>
                </c:pt>
                <c:pt idx="14">
                  <c:v>0.04045649999999999</c:v>
                </c:pt>
                <c:pt idx="15">
                  <c:v>0.019020499999999996</c:v>
                </c:pt>
                <c:pt idx="16">
                  <c:v>0.035996099999999996</c:v>
                </c:pt>
                <c:pt idx="17">
                  <c:v>0.025237500000000003</c:v>
                </c:pt>
                <c:pt idx="18">
                  <c:v>0.023094299999999998</c:v>
                </c:pt>
                <c:pt idx="19">
                  <c:v>0.0414477</c:v>
                </c:pt>
                <c:pt idx="20">
                  <c:v>0.024596800000000002</c:v>
                </c:pt>
                <c:pt idx="21">
                  <c:v>0.018481399999999995</c:v>
                </c:pt>
                <c:pt idx="22">
                  <c:v>0.022488799999999996</c:v>
                </c:pt>
                <c:pt idx="23">
                  <c:v>0.06638920000000001</c:v>
                </c:pt>
                <c:pt idx="24">
                  <c:v>0.026322899999999996</c:v>
                </c:pt>
                <c:pt idx="25">
                  <c:v>0.03435230000000001</c:v>
                </c:pt>
                <c:pt idx="26">
                  <c:v>0.15934009999999998</c:v>
                </c:pt>
                <c:pt idx="27">
                  <c:v>0.011307999999999999</c:v>
                </c:pt>
                <c:pt idx="28">
                  <c:v>0.038920500000000004</c:v>
                </c:pt>
                <c:pt idx="29">
                  <c:v>0.034929299999999996</c:v>
                </c:pt>
                <c:pt idx="30">
                  <c:v>0.023563000000000008</c:v>
                </c:pt>
                <c:pt idx="31">
                  <c:v>0.0232797</c:v>
                </c:pt>
              </c:numCache>
            </c:numRef>
          </c:val>
        </c:ser>
        <c:overlap val="100"/>
        <c:axId val="63160166"/>
        <c:axId val="31570583"/>
      </c:bar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0583"/>
        <c:crosses val="autoZero"/>
        <c:auto val="1"/>
        <c:lblOffset val="100"/>
        <c:noMultiLvlLbl val="0"/>
      </c:catAx>
      <c:valAx>
        <c:axId val="31570583"/>
        <c:scaling>
          <c:orientation val="minMax"/>
          <c:max val="0.2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60166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0.96575</cdr:y>
    </cdr:from>
    <cdr:to>
      <cdr:x>0.9095</cdr:x>
      <cdr:y>0.99725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66850" y="5514975"/>
          <a:ext cx="6991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6" width="9.140625" style="6" customWidth="1"/>
  </cols>
  <sheetData>
    <row r="1" spans="1:17" ht="12.75">
      <c r="A1" s="1" t="s">
        <v>33</v>
      </c>
      <c r="H1" t="s">
        <v>40</v>
      </c>
      <c r="Q1" t="s">
        <v>45</v>
      </c>
    </row>
    <row r="2" spans="1:24" ht="25.5">
      <c r="A2" s="2" t="s">
        <v>34</v>
      </c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H2" s="2" t="s">
        <v>34</v>
      </c>
      <c r="I2" s="2" t="s">
        <v>35</v>
      </c>
      <c r="J2" s="4" t="s">
        <v>41</v>
      </c>
      <c r="K2" s="4" t="s">
        <v>42</v>
      </c>
      <c r="L2" s="4" t="s">
        <v>43</v>
      </c>
      <c r="M2" s="4" t="s">
        <v>44</v>
      </c>
      <c r="N2" s="2" t="s">
        <v>32</v>
      </c>
      <c r="O2" s="2" t="s">
        <v>39</v>
      </c>
      <c r="Q2" s="2" t="s">
        <v>34</v>
      </c>
      <c r="R2" s="2" t="s">
        <v>35</v>
      </c>
      <c r="S2" s="4" t="s">
        <v>41</v>
      </c>
      <c r="T2" s="4" t="s">
        <v>42</v>
      </c>
      <c r="U2" s="4" t="s">
        <v>43</v>
      </c>
      <c r="V2" s="4" t="s">
        <v>44</v>
      </c>
      <c r="W2" s="2" t="s">
        <v>32</v>
      </c>
      <c r="X2" s="2" t="s">
        <v>39</v>
      </c>
    </row>
    <row r="3" spans="1:24" s="14" customFormat="1" ht="12.75">
      <c r="A3" s="14" t="s">
        <v>0</v>
      </c>
      <c r="B3" s="13">
        <v>0.0042359</v>
      </c>
      <c r="C3" s="13">
        <v>0.0118212</v>
      </c>
      <c r="D3" s="13">
        <v>0.017283</v>
      </c>
      <c r="E3" s="13">
        <v>0.024717</v>
      </c>
      <c r="F3" s="13">
        <v>0.0373493</v>
      </c>
      <c r="H3" s="14" t="s">
        <v>0</v>
      </c>
      <c r="I3" s="15">
        <f>B3</f>
        <v>0.0042359</v>
      </c>
      <c r="J3" s="15">
        <f>C3-B3</f>
        <v>0.0075853000000000005</v>
      </c>
      <c r="K3" s="15">
        <f>D3-C3</f>
        <v>0.005461799999999999</v>
      </c>
      <c r="L3" s="15">
        <f>E3-D3</f>
        <v>0.007434</v>
      </c>
      <c r="M3" s="15">
        <f>F3-E3</f>
        <v>0.012632300000000003</v>
      </c>
      <c r="N3" s="15">
        <f>D3</f>
        <v>0.017283</v>
      </c>
      <c r="O3" s="15">
        <f>F3</f>
        <v>0.0373493</v>
      </c>
      <c r="Q3" s="14" t="s">
        <v>8</v>
      </c>
      <c r="R3" s="15">
        <v>0</v>
      </c>
      <c r="S3" s="15">
        <v>0.0058308</v>
      </c>
      <c r="T3" s="15">
        <v>0.0039838</v>
      </c>
      <c r="U3" s="15">
        <v>0.006382200000000001</v>
      </c>
      <c r="V3" s="15">
        <v>0.0151686</v>
      </c>
      <c r="W3" s="15">
        <v>0.0098146</v>
      </c>
      <c r="X3" s="15">
        <v>0.0313654</v>
      </c>
    </row>
    <row r="4" spans="1:24" s="14" customFormat="1" ht="12.75">
      <c r="A4" s="14" t="s">
        <v>1</v>
      </c>
      <c r="B4" s="13">
        <v>0.0081315</v>
      </c>
      <c r="C4" s="13">
        <v>0.0180115</v>
      </c>
      <c r="D4" s="13">
        <v>0.030083</v>
      </c>
      <c r="E4" s="13">
        <v>0.0458045</v>
      </c>
      <c r="F4" s="13">
        <v>0.0721274</v>
      </c>
      <c r="H4" s="14" t="s">
        <v>1</v>
      </c>
      <c r="I4" s="15">
        <f aca="true" t="shared" si="0" ref="I4:I34">B4</f>
        <v>0.0081315</v>
      </c>
      <c r="J4" s="15">
        <f aca="true" t="shared" si="1" ref="J4:M34">C4-B4</f>
        <v>0.00988</v>
      </c>
      <c r="K4" s="15">
        <f t="shared" si="1"/>
        <v>0.012071499999999999</v>
      </c>
      <c r="L4" s="15">
        <f t="shared" si="1"/>
        <v>0.0157215</v>
      </c>
      <c r="M4" s="15">
        <f t="shared" si="1"/>
        <v>0.026322899999999996</v>
      </c>
      <c r="N4" s="15">
        <f aca="true" t="shared" si="2" ref="N4:N34">D4</f>
        <v>0.030083</v>
      </c>
      <c r="O4" s="15">
        <f aca="true" t="shared" si="3" ref="O4:O34">F4</f>
        <v>0.0721274</v>
      </c>
      <c r="Q4" s="14" t="s">
        <v>28</v>
      </c>
      <c r="R4" s="15">
        <v>0</v>
      </c>
      <c r="S4" s="15">
        <v>0.0063121</v>
      </c>
      <c r="T4" s="15">
        <v>0.004327800000000001</v>
      </c>
      <c r="U4" s="15">
        <v>0.009162</v>
      </c>
      <c r="V4" s="15">
        <v>0.0578066</v>
      </c>
      <c r="W4" s="15">
        <v>0.0106399</v>
      </c>
      <c r="X4" s="15">
        <v>0.0776085</v>
      </c>
    </row>
    <row r="5" spans="1:24" s="14" customFormat="1" ht="12.75">
      <c r="A5" s="14" t="s">
        <v>2</v>
      </c>
      <c r="B5" s="13">
        <v>0.0127093</v>
      </c>
      <c r="C5" s="13">
        <v>0.0222318</v>
      </c>
      <c r="D5" s="13">
        <v>0.0376164</v>
      </c>
      <c r="E5" s="13">
        <v>0.0584953</v>
      </c>
      <c r="F5" s="13">
        <v>0.0934246</v>
      </c>
      <c r="H5" s="14" t="s">
        <v>2</v>
      </c>
      <c r="I5" s="15">
        <f t="shared" si="0"/>
        <v>0.0127093</v>
      </c>
      <c r="J5" s="15">
        <f t="shared" si="1"/>
        <v>0.0095225</v>
      </c>
      <c r="K5" s="15">
        <f t="shared" si="1"/>
        <v>0.015384600000000002</v>
      </c>
      <c r="L5" s="15">
        <f t="shared" si="1"/>
        <v>0.0208789</v>
      </c>
      <c r="M5" s="15">
        <f t="shared" si="1"/>
        <v>0.034929299999999996</v>
      </c>
      <c r="N5" s="15">
        <f t="shared" si="2"/>
        <v>0.0376164</v>
      </c>
      <c r="O5" s="15">
        <f t="shared" si="3"/>
        <v>0.0934246</v>
      </c>
      <c r="Q5" s="14" t="s">
        <v>21</v>
      </c>
      <c r="R5" s="15">
        <v>0.002551</v>
      </c>
      <c r="S5" s="15">
        <v>0.0047902</v>
      </c>
      <c r="T5" s="15">
        <v>0.004615500000000001</v>
      </c>
      <c r="U5" s="15">
        <v>0.006127799999999999</v>
      </c>
      <c r="V5" s="15">
        <v>0.011550399999999999</v>
      </c>
      <c r="W5" s="15">
        <v>0.0119567</v>
      </c>
      <c r="X5" s="15">
        <v>0.0296349</v>
      </c>
    </row>
    <row r="6" spans="1:24" s="14" customFormat="1" ht="12.75">
      <c r="A6" s="14" t="s">
        <v>3</v>
      </c>
      <c r="B6" s="13">
        <v>0.0064228</v>
      </c>
      <c r="C6" s="13">
        <v>0.0161544</v>
      </c>
      <c r="D6" s="13">
        <v>0.0252221</v>
      </c>
      <c r="E6" s="13">
        <v>0.0385259</v>
      </c>
      <c r="F6" s="13">
        <v>0.0631227</v>
      </c>
      <c r="H6" s="14" t="s">
        <v>3</v>
      </c>
      <c r="I6" s="15">
        <f t="shared" si="0"/>
        <v>0.0064228</v>
      </c>
      <c r="J6" s="15">
        <f t="shared" si="1"/>
        <v>0.0097316</v>
      </c>
      <c r="K6" s="15">
        <f t="shared" si="1"/>
        <v>0.009067700000000001</v>
      </c>
      <c r="L6" s="15">
        <f t="shared" si="1"/>
        <v>0.013303800000000001</v>
      </c>
      <c r="M6" s="15">
        <f t="shared" si="1"/>
        <v>0.024596800000000002</v>
      </c>
      <c r="N6" s="15">
        <f t="shared" si="2"/>
        <v>0.0252221</v>
      </c>
      <c r="O6" s="15">
        <f t="shared" si="3"/>
        <v>0.0631227</v>
      </c>
      <c r="Q6" s="14" t="s">
        <v>13</v>
      </c>
      <c r="R6" s="15">
        <v>0.002673</v>
      </c>
      <c r="S6" s="15">
        <v>0.0052592</v>
      </c>
      <c r="T6" s="15">
        <v>0.0050013</v>
      </c>
      <c r="U6" s="15">
        <v>0.0065986</v>
      </c>
      <c r="V6" s="15">
        <v>0.012020199999999998</v>
      </c>
      <c r="W6" s="15">
        <v>0.0129335</v>
      </c>
      <c r="X6" s="15">
        <v>0.0315523</v>
      </c>
    </row>
    <row r="7" spans="1:24" s="14" customFormat="1" ht="12.75">
      <c r="A7" s="14" t="s">
        <v>4</v>
      </c>
      <c r="B7" s="13">
        <v>0.0086195</v>
      </c>
      <c r="C7" s="13">
        <v>0.0181924</v>
      </c>
      <c r="D7" s="13">
        <v>0.0269086</v>
      </c>
      <c r="E7" s="13">
        <v>0.0377207</v>
      </c>
      <c r="F7" s="13">
        <v>0.0562021</v>
      </c>
      <c r="H7" s="14" t="s">
        <v>4</v>
      </c>
      <c r="I7" s="15">
        <f t="shared" si="0"/>
        <v>0.0086195</v>
      </c>
      <c r="J7" s="15">
        <f t="shared" si="1"/>
        <v>0.0095729</v>
      </c>
      <c r="K7" s="15">
        <f t="shared" si="1"/>
        <v>0.0087162</v>
      </c>
      <c r="L7" s="15">
        <f t="shared" si="1"/>
        <v>0.010812100000000002</v>
      </c>
      <c r="M7" s="15">
        <f t="shared" si="1"/>
        <v>0.018481399999999995</v>
      </c>
      <c r="N7" s="15">
        <f t="shared" si="2"/>
        <v>0.0269086</v>
      </c>
      <c r="O7" s="15">
        <f t="shared" si="3"/>
        <v>0.0562021</v>
      </c>
      <c r="Q7" s="14" t="s">
        <v>29</v>
      </c>
      <c r="R7" s="15">
        <v>0.0027844</v>
      </c>
      <c r="S7" s="15">
        <v>0.005602600000000001</v>
      </c>
      <c r="T7" s="15">
        <v>0.0046158</v>
      </c>
      <c r="U7" s="15">
        <v>0.004534100000000001</v>
      </c>
      <c r="V7" s="15">
        <v>0.0107856</v>
      </c>
      <c r="W7" s="15">
        <v>0.0130028</v>
      </c>
      <c r="X7" s="15">
        <v>0.0283225</v>
      </c>
    </row>
    <row r="8" spans="1:24" s="14" customFormat="1" ht="12.75">
      <c r="A8" s="14" t="s">
        <v>5</v>
      </c>
      <c r="B8" s="13">
        <v>0.0071667</v>
      </c>
      <c r="C8" s="13">
        <v>0.0165233</v>
      </c>
      <c r="D8" s="13">
        <v>0.0271148</v>
      </c>
      <c r="E8" s="13">
        <v>0.0376133</v>
      </c>
      <c r="F8" s="13">
        <v>0.0601021</v>
      </c>
      <c r="H8" s="14" t="s">
        <v>5</v>
      </c>
      <c r="I8" s="15">
        <f t="shared" si="0"/>
        <v>0.0071667</v>
      </c>
      <c r="J8" s="15">
        <f t="shared" si="1"/>
        <v>0.009356600000000001</v>
      </c>
      <c r="K8" s="15">
        <f t="shared" si="1"/>
        <v>0.0105915</v>
      </c>
      <c r="L8" s="15">
        <f t="shared" si="1"/>
        <v>0.010498500000000001</v>
      </c>
      <c r="M8" s="15">
        <f t="shared" si="1"/>
        <v>0.022488799999999996</v>
      </c>
      <c r="N8" s="15">
        <f t="shared" si="2"/>
        <v>0.0271148</v>
      </c>
      <c r="O8" s="15">
        <f t="shared" si="3"/>
        <v>0.0601021</v>
      </c>
      <c r="Q8" s="14" t="s">
        <v>10</v>
      </c>
      <c r="R8" s="15">
        <v>0.0036755</v>
      </c>
      <c r="S8" s="15">
        <v>0.006039300000000001</v>
      </c>
      <c r="T8" s="15">
        <v>0.004864199999999999</v>
      </c>
      <c r="U8" s="15">
        <v>0.009316300000000001</v>
      </c>
      <c r="V8" s="15">
        <v>0.0130906</v>
      </c>
      <c r="W8" s="15">
        <v>0.014579</v>
      </c>
      <c r="X8" s="15">
        <v>0.0369859</v>
      </c>
    </row>
    <row r="9" spans="1:24" s="14" customFormat="1" ht="12.75">
      <c r="A9" s="14" t="s">
        <v>6</v>
      </c>
      <c r="B9" s="13">
        <v>0.0042607</v>
      </c>
      <c r="C9" s="13">
        <v>0.0162701</v>
      </c>
      <c r="D9" s="13">
        <v>0.0283439</v>
      </c>
      <c r="E9" s="13">
        <v>0.0397008</v>
      </c>
      <c r="F9" s="13">
        <v>0.10609</v>
      </c>
      <c r="H9" s="14" t="s">
        <v>6</v>
      </c>
      <c r="I9" s="15">
        <f t="shared" si="0"/>
        <v>0.0042607</v>
      </c>
      <c r="J9" s="15">
        <f t="shared" si="1"/>
        <v>0.0120094</v>
      </c>
      <c r="K9" s="15">
        <f t="shared" si="1"/>
        <v>0.012073800000000003</v>
      </c>
      <c r="L9" s="15">
        <f t="shared" si="1"/>
        <v>0.0113569</v>
      </c>
      <c r="M9" s="15">
        <f t="shared" si="1"/>
        <v>0.06638920000000001</v>
      </c>
      <c r="N9" s="15">
        <f t="shared" si="2"/>
        <v>0.0283439</v>
      </c>
      <c r="O9" s="15">
        <f t="shared" si="3"/>
        <v>0.10609</v>
      </c>
      <c r="Q9" s="14" t="s">
        <v>18</v>
      </c>
      <c r="R9" s="15">
        <v>0.0024763</v>
      </c>
      <c r="S9" s="15">
        <v>0.0054344</v>
      </c>
      <c r="T9" s="15">
        <v>0.0070382</v>
      </c>
      <c r="U9" s="15">
        <v>0.0084507</v>
      </c>
      <c r="V9" s="15">
        <v>0.0291116</v>
      </c>
      <c r="W9" s="15">
        <v>0.0149489</v>
      </c>
      <c r="X9" s="15">
        <v>0.0525112</v>
      </c>
    </row>
    <row r="10" spans="1:24" s="14" customFormat="1" ht="12.75">
      <c r="A10" s="14" t="s">
        <v>7</v>
      </c>
      <c r="B10" s="13">
        <v>0.0033821</v>
      </c>
      <c r="C10" s="13">
        <v>0.0121482</v>
      </c>
      <c r="D10" s="13">
        <v>0.0187139</v>
      </c>
      <c r="E10" s="13">
        <v>0.0251917</v>
      </c>
      <c r="F10" s="13">
        <v>0.0438026</v>
      </c>
      <c r="H10" s="14" t="s">
        <v>7</v>
      </c>
      <c r="I10" s="15">
        <f t="shared" si="0"/>
        <v>0.0033821</v>
      </c>
      <c r="J10" s="15">
        <f t="shared" si="1"/>
        <v>0.008766099999999999</v>
      </c>
      <c r="K10" s="15">
        <f t="shared" si="1"/>
        <v>0.006565699999999999</v>
      </c>
      <c r="L10" s="15">
        <f t="shared" si="1"/>
        <v>0.006477800000000002</v>
      </c>
      <c r="M10" s="15">
        <f t="shared" si="1"/>
        <v>0.018610899999999996</v>
      </c>
      <c r="N10" s="15">
        <f t="shared" si="2"/>
        <v>0.0187139</v>
      </c>
      <c r="O10" s="15">
        <f t="shared" si="3"/>
        <v>0.0438026</v>
      </c>
      <c r="Q10" s="14" t="s">
        <v>15</v>
      </c>
      <c r="R10" s="15">
        <v>0.0034966</v>
      </c>
      <c r="S10" s="15">
        <v>0.007007800000000001</v>
      </c>
      <c r="T10" s="15">
        <v>0.005428599999999999</v>
      </c>
      <c r="U10" s="15">
        <v>0.0080205</v>
      </c>
      <c r="V10" s="15">
        <v>0.1000605</v>
      </c>
      <c r="W10" s="15">
        <v>0.015933</v>
      </c>
      <c r="X10" s="15">
        <v>0.124014</v>
      </c>
    </row>
    <row r="11" spans="1:24" s="14" customFormat="1" ht="12.75">
      <c r="A11" s="14" t="s">
        <v>8</v>
      </c>
      <c r="B11" s="13">
        <v>0</v>
      </c>
      <c r="C11" s="13">
        <v>0.0058308</v>
      </c>
      <c r="D11" s="13">
        <v>0.0098146</v>
      </c>
      <c r="E11" s="13">
        <v>0.0161968</v>
      </c>
      <c r="F11" s="13">
        <v>0.0313654</v>
      </c>
      <c r="H11" s="14" t="s">
        <v>8</v>
      </c>
      <c r="I11" s="15">
        <f t="shared" si="0"/>
        <v>0</v>
      </c>
      <c r="J11" s="15">
        <f t="shared" si="1"/>
        <v>0.0058308</v>
      </c>
      <c r="K11" s="15">
        <f t="shared" si="1"/>
        <v>0.0039838</v>
      </c>
      <c r="L11" s="15">
        <f t="shared" si="1"/>
        <v>0.006382200000000001</v>
      </c>
      <c r="M11" s="15">
        <f t="shared" si="1"/>
        <v>0.0151686</v>
      </c>
      <c r="N11" s="15">
        <f t="shared" si="2"/>
        <v>0.0098146</v>
      </c>
      <c r="O11" s="15">
        <f t="shared" si="3"/>
        <v>0.0313654</v>
      </c>
      <c r="Q11" s="14" t="s">
        <v>11</v>
      </c>
      <c r="R11" s="15">
        <v>0.0040113</v>
      </c>
      <c r="S11" s="15">
        <v>0.0062087</v>
      </c>
      <c r="T11" s="15">
        <v>0.006332299999999999</v>
      </c>
      <c r="U11" s="15">
        <v>0.0070623000000000005</v>
      </c>
      <c r="V11" s="15">
        <v>0.0156752</v>
      </c>
      <c r="W11" s="15">
        <v>0.0165523</v>
      </c>
      <c r="X11" s="15">
        <v>0.0392898</v>
      </c>
    </row>
    <row r="12" spans="1:24" s="14" customFormat="1" ht="12.75">
      <c r="A12" s="14" t="s">
        <v>9</v>
      </c>
      <c r="B12" s="13">
        <v>0.0055888</v>
      </c>
      <c r="C12" s="13">
        <v>0.0128526</v>
      </c>
      <c r="D12" s="13">
        <v>0.0187923</v>
      </c>
      <c r="E12" s="13">
        <v>0.0262845</v>
      </c>
      <c r="F12" s="13">
        <v>0.043048</v>
      </c>
      <c r="H12" s="14" t="s">
        <v>9</v>
      </c>
      <c r="I12" s="15">
        <f t="shared" si="0"/>
        <v>0.0055888</v>
      </c>
      <c r="J12" s="15">
        <f t="shared" si="1"/>
        <v>0.007263800000000001</v>
      </c>
      <c r="K12" s="15">
        <f t="shared" si="1"/>
        <v>0.005939700000000001</v>
      </c>
      <c r="L12" s="15">
        <f t="shared" si="1"/>
        <v>0.0074921999999999975</v>
      </c>
      <c r="M12" s="15">
        <f t="shared" si="1"/>
        <v>0.016763500000000004</v>
      </c>
      <c r="N12" s="15">
        <f t="shared" si="2"/>
        <v>0.0187923</v>
      </c>
      <c r="O12" s="15">
        <f t="shared" si="3"/>
        <v>0.043048</v>
      </c>
      <c r="Q12" s="14" t="s">
        <v>25</v>
      </c>
      <c r="R12" s="15">
        <v>0.003746</v>
      </c>
      <c r="S12" s="15">
        <v>0.0080069</v>
      </c>
      <c r="T12" s="15">
        <v>0.005056600000000001</v>
      </c>
      <c r="U12" s="15">
        <v>0.010799099999999999</v>
      </c>
      <c r="V12" s="15">
        <v>0.0211935</v>
      </c>
      <c r="W12" s="15">
        <v>0.0168095</v>
      </c>
      <c r="X12" s="15">
        <v>0.0488021</v>
      </c>
    </row>
    <row r="13" spans="1:24" s="14" customFormat="1" ht="12.75">
      <c r="A13" s="14" t="s">
        <v>10</v>
      </c>
      <c r="B13" s="13">
        <v>0.0036755</v>
      </c>
      <c r="C13" s="13">
        <v>0.0097148</v>
      </c>
      <c r="D13" s="13">
        <v>0.014579</v>
      </c>
      <c r="E13" s="13">
        <v>0.0238953</v>
      </c>
      <c r="F13" s="13">
        <v>0.0369859</v>
      </c>
      <c r="H13" s="14" t="s">
        <v>10</v>
      </c>
      <c r="I13" s="15">
        <f t="shared" si="0"/>
        <v>0.0036755</v>
      </c>
      <c r="J13" s="15">
        <f t="shared" si="1"/>
        <v>0.006039300000000001</v>
      </c>
      <c r="K13" s="15">
        <f t="shared" si="1"/>
        <v>0.004864199999999999</v>
      </c>
      <c r="L13" s="15">
        <f t="shared" si="1"/>
        <v>0.009316300000000001</v>
      </c>
      <c r="M13" s="15">
        <f t="shared" si="1"/>
        <v>0.0130906</v>
      </c>
      <c r="N13" s="15">
        <f t="shared" si="2"/>
        <v>0.014579</v>
      </c>
      <c r="O13" s="15">
        <f t="shared" si="3"/>
        <v>0.0369859</v>
      </c>
      <c r="Q13" s="14" t="s">
        <v>0</v>
      </c>
      <c r="R13" s="15">
        <v>0.0042359</v>
      </c>
      <c r="S13" s="15">
        <v>0.0075853000000000005</v>
      </c>
      <c r="T13" s="15">
        <v>0.005461799999999999</v>
      </c>
      <c r="U13" s="15">
        <v>0.007434</v>
      </c>
      <c r="V13" s="15">
        <v>0.012632300000000003</v>
      </c>
      <c r="W13" s="15">
        <v>0.017283</v>
      </c>
      <c r="X13" s="15">
        <v>0.0373493</v>
      </c>
    </row>
    <row r="14" spans="1:24" s="14" customFormat="1" ht="12.75">
      <c r="A14" s="14" t="s">
        <v>11</v>
      </c>
      <c r="B14" s="13">
        <v>0.0040113</v>
      </c>
      <c r="C14" s="13">
        <v>0.01022</v>
      </c>
      <c r="D14" s="13">
        <v>0.0165523</v>
      </c>
      <c r="E14" s="13">
        <v>0.0236146</v>
      </c>
      <c r="F14" s="13">
        <v>0.0392898</v>
      </c>
      <c r="H14" s="14" t="s">
        <v>11</v>
      </c>
      <c r="I14" s="15">
        <f t="shared" si="0"/>
        <v>0.0040113</v>
      </c>
      <c r="J14" s="15">
        <f t="shared" si="1"/>
        <v>0.0062087</v>
      </c>
      <c r="K14" s="15">
        <f t="shared" si="1"/>
        <v>0.006332299999999999</v>
      </c>
      <c r="L14" s="15">
        <f t="shared" si="1"/>
        <v>0.0070623000000000005</v>
      </c>
      <c r="M14" s="15">
        <f t="shared" si="1"/>
        <v>0.0156752</v>
      </c>
      <c r="N14" s="15">
        <f t="shared" si="2"/>
        <v>0.0165523</v>
      </c>
      <c r="O14" s="15">
        <f t="shared" si="3"/>
        <v>0.0392898</v>
      </c>
      <c r="Q14" s="14" t="s">
        <v>7</v>
      </c>
      <c r="R14" s="15">
        <v>0.0033821</v>
      </c>
      <c r="S14" s="15">
        <v>0.008766099999999999</v>
      </c>
      <c r="T14" s="15">
        <v>0.006565699999999999</v>
      </c>
      <c r="U14" s="15">
        <v>0.006477800000000002</v>
      </c>
      <c r="V14" s="15">
        <v>0.018610899999999996</v>
      </c>
      <c r="W14" s="15">
        <v>0.0187139</v>
      </c>
      <c r="X14" s="15">
        <v>0.0438026</v>
      </c>
    </row>
    <row r="15" spans="1:24" s="14" customFormat="1" ht="12.75">
      <c r="A15" s="14" t="s">
        <v>12</v>
      </c>
      <c r="B15" s="13">
        <v>0.0215585</v>
      </c>
      <c r="C15" s="13">
        <v>0.0391102</v>
      </c>
      <c r="D15" s="13">
        <v>0.0674684</v>
      </c>
      <c r="E15" s="13">
        <v>0.0839423</v>
      </c>
      <c r="F15" s="13">
        <v>0.107222</v>
      </c>
      <c r="H15" s="14" t="s">
        <v>12</v>
      </c>
      <c r="I15" s="15">
        <f t="shared" si="0"/>
        <v>0.0215585</v>
      </c>
      <c r="J15" s="15">
        <f t="shared" si="1"/>
        <v>0.017551699999999996</v>
      </c>
      <c r="K15" s="15">
        <f t="shared" si="1"/>
        <v>0.0283582</v>
      </c>
      <c r="L15" s="15">
        <f t="shared" si="1"/>
        <v>0.0164739</v>
      </c>
      <c r="M15" s="15">
        <f t="shared" si="1"/>
        <v>0.0232797</v>
      </c>
      <c r="N15" s="15">
        <f t="shared" si="2"/>
        <v>0.0674684</v>
      </c>
      <c r="O15" s="15">
        <f t="shared" si="3"/>
        <v>0.107222</v>
      </c>
      <c r="Q15" s="14" t="s">
        <v>9</v>
      </c>
      <c r="R15" s="15">
        <v>0.0055888</v>
      </c>
      <c r="S15" s="15">
        <v>0.007263800000000001</v>
      </c>
      <c r="T15" s="15">
        <v>0.005939700000000001</v>
      </c>
      <c r="U15" s="15">
        <v>0.0074921999999999975</v>
      </c>
      <c r="V15" s="15">
        <v>0.016763500000000004</v>
      </c>
      <c r="W15" s="15">
        <v>0.0187923</v>
      </c>
      <c r="X15" s="15">
        <v>0.043048</v>
      </c>
    </row>
    <row r="16" spans="1:24" s="14" customFormat="1" ht="12.75">
      <c r="A16" s="14" t="s">
        <v>13</v>
      </c>
      <c r="B16" s="13">
        <v>0.002673</v>
      </c>
      <c r="C16" s="13">
        <v>0.0079322</v>
      </c>
      <c r="D16" s="13">
        <v>0.0129335</v>
      </c>
      <c r="E16" s="13">
        <v>0.0195321</v>
      </c>
      <c r="F16" s="13">
        <v>0.0315523</v>
      </c>
      <c r="H16" s="14" t="s">
        <v>13</v>
      </c>
      <c r="I16" s="15">
        <f t="shared" si="0"/>
        <v>0.002673</v>
      </c>
      <c r="J16" s="15">
        <f t="shared" si="1"/>
        <v>0.0052592</v>
      </c>
      <c r="K16" s="15">
        <f t="shared" si="1"/>
        <v>0.0050013</v>
      </c>
      <c r="L16" s="15">
        <f t="shared" si="1"/>
        <v>0.0065986</v>
      </c>
      <c r="M16" s="15">
        <f t="shared" si="1"/>
        <v>0.012020199999999998</v>
      </c>
      <c r="N16" s="15">
        <f t="shared" si="2"/>
        <v>0.0129335</v>
      </c>
      <c r="O16" s="15">
        <f t="shared" si="3"/>
        <v>0.0315523</v>
      </c>
      <c r="Q16" s="14" t="s">
        <v>26</v>
      </c>
      <c r="R16" s="15">
        <v>0.004165</v>
      </c>
      <c r="S16" s="15">
        <v>0.0076107</v>
      </c>
      <c r="T16" s="15">
        <v>0.007640899999999999</v>
      </c>
      <c r="U16" s="15">
        <v>0.010324</v>
      </c>
      <c r="V16" s="15">
        <v>0.0210867</v>
      </c>
      <c r="W16" s="15">
        <v>0.0194166</v>
      </c>
      <c r="X16" s="15">
        <v>0.0508273</v>
      </c>
    </row>
    <row r="17" spans="1:24" s="14" customFormat="1" ht="12.75">
      <c r="A17" s="14" t="s">
        <v>14</v>
      </c>
      <c r="B17" s="13">
        <v>0.0056955</v>
      </c>
      <c r="C17" s="13">
        <v>0.0147063</v>
      </c>
      <c r="D17" s="13">
        <v>0.0212961</v>
      </c>
      <c r="E17" s="13">
        <v>0.0299786</v>
      </c>
      <c r="F17" s="13">
        <v>0.0489991</v>
      </c>
      <c r="H17" s="14" t="s">
        <v>14</v>
      </c>
      <c r="I17" s="15">
        <f t="shared" si="0"/>
        <v>0.0056955</v>
      </c>
      <c r="J17" s="15">
        <f t="shared" si="1"/>
        <v>0.0090108</v>
      </c>
      <c r="K17" s="15">
        <f t="shared" si="1"/>
        <v>0.006589799999999998</v>
      </c>
      <c r="L17" s="15">
        <f t="shared" si="1"/>
        <v>0.008682500000000003</v>
      </c>
      <c r="M17" s="15">
        <f t="shared" si="1"/>
        <v>0.019020499999999996</v>
      </c>
      <c r="N17" s="15">
        <f t="shared" si="2"/>
        <v>0.0212961</v>
      </c>
      <c r="O17" s="15">
        <f t="shared" si="3"/>
        <v>0.0489991</v>
      </c>
      <c r="Q17" s="14" t="s">
        <v>27</v>
      </c>
      <c r="R17" s="15">
        <v>0.0071089</v>
      </c>
      <c r="S17" s="15">
        <v>0.0073227</v>
      </c>
      <c r="T17" s="15">
        <v>0.0065482000000000005</v>
      </c>
      <c r="U17" s="15">
        <v>0.0097235</v>
      </c>
      <c r="V17" s="15">
        <v>0.04045649999999999</v>
      </c>
      <c r="W17" s="15">
        <v>0.0209798</v>
      </c>
      <c r="X17" s="15">
        <v>0.0711598</v>
      </c>
    </row>
    <row r="18" spans="1:24" s="14" customFormat="1" ht="12.75">
      <c r="A18" s="14" t="s">
        <v>15</v>
      </c>
      <c r="B18" s="13">
        <v>0.0034966</v>
      </c>
      <c r="C18" s="13">
        <v>0.0105044</v>
      </c>
      <c r="D18" s="13">
        <v>0.015933</v>
      </c>
      <c r="E18" s="13">
        <v>0.0239535</v>
      </c>
      <c r="F18" s="13">
        <v>0.124014</v>
      </c>
      <c r="H18" s="14" t="s">
        <v>15</v>
      </c>
      <c r="I18" s="15">
        <f t="shared" si="0"/>
        <v>0.0034966</v>
      </c>
      <c r="J18" s="15">
        <f t="shared" si="1"/>
        <v>0.007007800000000001</v>
      </c>
      <c r="K18" s="15">
        <f t="shared" si="1"/>
        <v>0.005428599999999999</v>
      </c>
      <c r="L18" s="15">
        <f t="shared" si="1"/>
        <v>0.0080205</v>
      </c>
      <c r="M18" s="15">
        <f t="shared" si="1"/>
        <v>0.1000605</v>
      </c>
      <c r="N18" s="15">
        <f t="shared" si="2"/>
        <v>0.015933</v>
      </c>
      <c r="O18" s="15">
        <f t="shared" si="3"/>
        <v>0.124014</v>
      </c>
      <c r="Q18" s="14" t="s">
        <v>14</v>
      </c>
      <c r="R18" s="15">
        <v>0.0056955</v>
      </c>
      <c r="S18" s="15">
        <v>0.0090108</v>
      </c>
      <c r="T18" s="15">
        <v>0.006589799999999998</v>
      </c>
      <c r="U18" s="15">
        <v>0.008682500000000003</v>
      </c>
      <c r="V18" s="15">
        <v>0.019020499999999996</v>
      </c>
      <c r="W18" s="15">
        <v>0.0212961</v>
      </c>
      <c r="X18" s="15">
        <v>0.0489991</v>
      </c>
    </row>
    <row r="19" spans="1:24" s="14" customFormat="1" ht="12.75">
      <c r="A19" s="14" t="s">
        <v>16</v>
      </c>
      <c r="B19" s="13">
        <v>0.0056154</v>
      </c>
      <c r="C19" s="13">
        <v>0.0142124</v>
      </c>
      <c r="D19" s="13">
        <v>0.0241848</v>
      </c>
      <c r="E19" s="13">
        <v>0.0377288</v>
      </c>
      <c r="F19" s="13">
        <v>0.0608231</v>
      </c>
      <c r="H19" s="14" t="s">
        <v>16</v>
      </c>
      <c r="I19" s="15">
        <f t="shared" si="0"/>
        <v>0.0056154</v>
      </c>
      <c r="J19" s="15">
        <f t="shared" si="1"/>
        <v>0.008597</v>
      </c>
      <c r="K19" s="15">
        <f t="shared" si="1"/>
        <v>0.0099724</v>
      </c>
      <c r="L19" s="15">
        <f t="shared" si="1"/>
        <v>0.013544</v>
      </c>
      <c r="M19" s="15">
        <f t="shared" si="1"/>
        <v>0.023094299999999998</v>
      </c>
      <c r="N19" s="15">
        <f t="shared" si="2"/>
        <v>0.0241848</v>
      </c>
      <c r="O19" s="15">
        <f t="shared" si="3"/>
        <v>0.0608231</v>
      </c>
      <c r="Q19" s="14" t="s">
        <v>20</v>
      </c>
      <c r="R19" s="15">
        <v>0.0043098</v>
      </c>
      <c r="S19" s="15">
        <v>0.008675599999999999</v>
      </c>
      <c r="T19" s="15">
        <v>0.01</v>
      </c>
      <c r="U19" s="15">
        <v>0.0113241</v>
      </c>
      <c r="V19" s="15">
        <v>0.035996099999999996</v>
      </c>
      <c r="W19" s="15">
        <v>0.0229854</v>
      </c>
      <c r="X19" s="15">
        <v>0.0703056</v>
      </c>
    </row>
    <row r="20" spans="1:24" s="14" customFormat="1" ht="12.75">
      <c r="A20" s="14" t="s">
        <v>17</v>
      </c>
      <c r="B20" s="13">
        <v>0.0069845</v>
      </c>
      <c r="C20" s="13">
        <v>0.0161028</v>
      </c>
      <c r="D20" s="13">
        <v>0.031224</v>
      </c>
      <c r="E20" s="13">
        <v>0.0539707</v>
      </c>
      <c r="F20" s="13">
        <v>0.2133108</v>
      </c>
      <c r="H20" s="14" t="s">
        <v>17</v>
      </c>
      <c r="I20" s="15">
        <f t="shared" si="0"/>
        <v>0.0069845</v>
      </c>
      <c r="J20" s="15">
        <f t="shared" si="1"/>
        <v>0.0091183</v>
      </c>
      <c r="K20" s="15">
        <f t="shared" si="1"/>
        <v>0.015121199999999998</v>
      </c>
      <c r="L20" s="15">
        <f t="shared" si="1"/>
        <v>0.022746700000000005</v>
      </c>
      <c r="M20" s="15">
        <f t="shared" si="1"/>
        <v>0.15934009999999998</v>
      </c>
      <c r="N20" s="15">
        <f t="shared" si="2"/>
        <v>0.031224</v>
      </c>
      <c r="O20" s="15">
        <f t="shared" si="3"/>
        <v>0.2133108</v>
      </c>
      <c r="Q20" s="14" t="s">
        <v>22</v>
      </c>
      <c r="R20" s="15">
        <v>0.006548</v>
      </c>
      <c r="S20" s="15">
        <v>0.0081459</v>
      </c>
      <c r="T20" s="15">
        <v>0.0088318</v>
      </c>
      <c r="U20" s="15">
        <v>0.010349399999999998</v>
      </c>
      <c r="V20" s="15">
        <v>0.025237500000000003</v>
      </c>
      <c r="W20" s="15">
        <v>0.0235257</v>
      </c>
      <c r="X20" s="15">
        <v>0.0591126</v>
      </c>
    </row>
    <row r="21" spans="1:24" s="14" customFormat="1" ht="12.75">
      <c r="A21" s="14" t="s">
        <v>18</v>
      </c>
      <c r="B21" s="13">
        <v>0.0024763</v>
      </c>
      <c r="C21" s="13">
        <v>0.0079107</v>
      </c>
      <c r="D21" s="13">
        <v>0.0149489</v>
      </c>
      <c r="E21" s="13">
        <v>0.0233996</v>
      </c>
      <c r="F21" s="13">
        <v>0.0525112</v>
      </c>
      <c r="H21" s="14" t="s">
        <v>18</v>
      </c>
      <c r="I21" s="15">
        <f t="shared" si="0"/>
        <v>0.0024763</v>
      </c>
      <c r="J21" s="15">
        <f t="shared" si="1"/>
        <v>0.0054344</v>
      </c>
      <c r="K21" s="15">
        <f t="shared" si="1"/>
        <v>0.0070382</v>
      </c>
      <c r="L21" s="15">
        <f t="shared" si="1"/>
        <v>0.0084507</v>
      </c>
      <c r="M21" s="15">
        <f t="shared" si="1"/>
        <v>0.0291116</v>
      </c>
      <c r="N21" s="15">
        <f t="shared" si="2"/>
        <v>0.0149489</v>
      </c>
      <c r="O21" s="15">
        <f t="shared" si="3"/>
        <v>0.0525112</v>
      </c>
      <c r="Q21" s="14" t="s">
        <v>16</v>
      </c>
      <c r="R21" s="15">
        <v>0.0056154</v>
      </c>
      <c r="S21" s="15">
        <v>0.008597</v>
      </c>
      <c r="T21" s="15">
        <v>0.0099724</v>
      </c>
      <c r="U21" s="15">
        <v>0.013544</v>
      </c>
      <c r="V21" s="15">
        <v>0.023094299999999998</v>
      </c>
      <c r="W21" s="15">
        <v>0.0241848</v>
      </c>
      <c r="X21" s="15">
        <v>0.0608231</v>
      </c>
    </row>
    <row r="22" spans="1:24" s="14" customFormat="1" ht="12.75">
      <c r="A22" s="14" t="s">
        <v>19</v>
      </c>
      <c r="B22" s="13">
        <v>0.0084825</v>
      </c>
      <c r="C22" s="13">
        <v>0.0200615</v>
      </c>
      <c r="D22" s="13">
        <v>0.0307916</v>
      </c>
      <c r="E22" s="13">
        <v>0.0490025</v>
      </c>
      <c r="F22" s="13">
        <v>0.0833548</v>
      </c>
      <c r="H22" s="14" t="s">
        <v>19</v>
      </c>
      <c r="I22" s="15">
        <f t="shared" si="0"/>
        <v>0.0084825</v>
      </c>
      <c r="J22" s="15">
        <f t="shared" si="1"/>
        <v>0.011578999999999999</v>
      </c>
      <c r="K22" s="15">
        <f t="shared" si="1"/>
        <v>0.0107301</v>
      </c>
      <c r="L22" s="15">
        <f t="shared" si="1"/>
        <v>0.0182109</v>
      </c>
      <c r="M22" s="15">
        <f t="shared" si="1"/>
        <v>0.03435230000000001</v>
      </c>
      <c r="N22" s="15">
        <f t="shared" si="2"/>
        <v>0.0307916</v>
      </c>
      <c r="O22" s="15">
        <f t="shared" si="3"/>
        <v>0.0833548</v>
      </c>
      <c r="Q22" s="14" t="s">
        <v>23</v>
      </c>
      <c r="R22" s="15">
        <v>0.0056337</v>
      </c>
      <c r="S22" s="15">
        <v>0.0097903</v>
      </c>
      <c r="T22" s="15">
        <v>0.0097013</v>
      </c>
      <c r="U22" s="15">
        <v>0.015899800000000002</v>
      </c>
      <c r="V22" s="15">
        <v>0.0414477</v>
      </c>
      <c r="W22" s="15">
        <v>0.0251253</v>
      </c>
      <c r="X22" s="15">
        <v>0.0824728</v>
      </c>
    </row>
    <row r="23" spans="1:24" s="14" customFormat="1" ht="12.75">
      <c r="A23" s="14" t="s">
        <v>20</v>
      </c>
      <c r="B23" s="13">
        <v>0.0043098</v>
      </c>
      <c r="C23" s="13">
        <v>0.0129854</v>
      </c>
      <c r="D23" s="13">
        <v>0.0229854</v>
      </c>
      <c r="E23" s="13">
        <v>0.0343095</v>
      </c>
      <c r="F23" s="13">
        <v>0.0703056</v>
      </c>
      <c r="H23" s="14" t="s">
        <v>20</v>
      </c>
      <c r="I23" s="15">
        <f t="shared" si="0"/>
        <v>0.0043098</v>
      </c>
      <c r="J23" s="15">
        <f t="shared" si="1"/>
        <v>0.008675599999999999</v>
      </c>
      <c r="K23" s="15">
        <f t="shared" si="1"/>
        <v>0.01</v>
      </c>
      <c r="L23" s="15">
        <f t="shared" si="1"/>
        <v>0.0113241</v>
      </c>
      <c r="M23" s="15">
        <f t="shared" si="1"/>
        <v>0.035996099999999996</v>
      </c>
      <c r="N23" s="15">
        <f t="shared" si="2"/>
        <v>0.0229854</v>
      </c>
      <c r="O23" s="15">
        <f t="shared" si="3"/>
        <v>0.0703056</v>
      </c>
      <c r="Q23" s="14" t="s">
        <v>3</v>
      </c>
      <c r="R23" s="15">
        <v>0.0064228</v>
      </c>
      <c r="S23" s="15">
        <v>0.0097316</v>
      </c>
      <c r="T23" s="15">
        <v>0.009067700000000001</v>
      </c>
      <c r="U23" s="15">
        <v>0.013303800000000001</v>
      </c>
      <c r="V23" s="15">
        <v>0.024596800000000002</v>
      </c>
      <c r="W23" s="15">
        <v>0.0252221</v>
      </c>
      <c r="X23" s="15">
        <v>0.0631227</v>
      </c>
    </row>
    <row r="24" spans="1:24" s="14" customFormat="1" ht="12.75">
      <c r="A24" s="14" t="s">
        <v>21</v>
      </c>
      <c r="B24" s="13">
        <v>0.002551</v>
      </c>
      <c r="C24" s="13">
        <v>0.0073412</v>
      </c>
      <c r="D24" s="13">
        <v>0.0119567</v>
      </c>
      <c r="E24" s="13">
        <v>0.0180845</v>
      </c>
      <c r="F24" s="13">
        <v>0.0296349</v>
      </c>
      <c r="H24" s="14" t="s">
        <v>21</v>
      </c>
      <c r="I24" s="15">
        <f t="shared" si="0"/>
        <v>0.002551</v>
      </c>
      <c r="J24" s="15">
        <f t="shared" si="1"/>
        <v>0.0047902</v>
      </c>
      <c r="K24" s="15">
        <f t="shared" si="1"/>
        <v>0.004615500000000001</v>
      </c>
      <c r="L24" s="15">
        <f t="shared" si="1"/>
        <v>0.006127799999999999</v>
      </c>
      <c r="M24" s="15">
        <f t="shared" si="1"/>
        <v>0.011550399999999999</v>
      </c>
      <c r="N24" s="15">
        <f t="shared" si="2"/>
        <v>0.0119567</v>
      </c>
      <c r="O24" s="15">
        <f t="shared" si="3"/>
        <v>0.0296349</v>
      </c>
      <c r="Q24" s="14" t="s">
        <v>4</v>
      </c>
      <c r="R24" s="15">
        <v>0.0086195</v>
      </c>
      <c r="S24" s="15">
        <v>0.0095729</v>
      </c>
      <c r="T24" s="15">
        <v>0.0087162</v>
      </c>
      <c r="U24" s="15">
        <v>0.010812100000000002</v>
      </c>
      <c r="V24" s="15">
        <v>0.018481399999999995</v>
      </c>
      <c r="W24" s="15">
        <v>0.0269086</v>
      </c>
      <c r="X24" s="15">
        <v>0.0562021</v>
      </c>
    </row>
    <row r="25" spans="1:24" s="14" customFormat="1" ht="12.75">
      <c r="A25" s="14" t="s">
        <v>30</v>
      </c>
      <c r="B25" s="13">
        <v>0.012077</v>
      </c>
      <c r="C25" s="13">
        <v>0.020892</v>
      </c>
      <c r="D25" s="13">
        <v>0.0362765</v>
      </c>
      <c r="E25" s="13">
        <v>0.066732</v>
      </c>
      <c r="F25" s="13">
        <v>0.07804</v>
      </c>
      <c r="H25" s="14" t="s">
        <v>30</v>
      </c>
      <c r="I25" s="15">
        <f t="shared" si="0"/>
        <v>0.012077</v>
      </c>
      <c r="J25" s="15">
        <f t="shared" si="1"/>
        <v>0.008815000000000002</v>
      </c>
      <c r="K25" s="15">
        <f t="shared" si="1"/>
        <v>0.015384500000000002</v>
      </c>
      <c r="L25" s="15">
        <f t="shared" si="1"/>
        <v>0.030455499999999996</v>
      </c>
      <c r="M25" s="15">
        <f t="shared" si="1"/>
        <v>0.011307999999999999</v>
      </c>
      <c r="N25" s="15">
        <f t="shared" si="2"/>
        <v>0.0362765</v>
      </c>
      <c r="O25" s="15">
        <f t="shared" si="3"/>
        <v>0.07804</v>
      </c>
      <c r="Q25" s="14" t="s">
        <v>5</v>
      </c>
      <c r="R25" s="15">
        <v>0.0071667</v>
      </c>
      <c r="S25" s="15">
        <v>0.009356600000000001</v>
      </c>
      <c r="T25" s="15">
        <v>0.0105915</v>
      </c>
      <c r="U25" s="15">
        <v>0.010498500000000001</v>
      </c>
      <c r="V25" s="15">
        <v>0.022488799999999996</v>
      </c>
      <c r="W25" s="15">
        <v>0.0271148</v>
      </c>
      <c r="X25" s="15">
        <v>0.0601021</v>
      </c>
    </row>
    <row r="26" spans="1:24" s="14" customFormat="1" ht="12.75">
      <c r="A26" s="14" t="s">
        <v>22</v>
      </c>
      <c r="B26" s="13">
        <v>0.006548</v>
      </c>
      <c r="C26" s="13">
        <v>0.0146939</v>
      </c>
      <c r="D26" s="13">
        <v>0.0235257</v>
      </c>
      <c r="E26" s="13">
        <v>0.0338751</v>
      </c>
      <c r="F26" s="13">
        <v>0.0591126</v>
      </c>
      <c r="H26" s="14" t="s">
        <v>22</v>
      </c>
      <c r="I26" s="15">
        <f t="shared" si="0"/>
        <v>0.006548</v>
      </c>
      <c r="J26" s="15">
        <f t="shared" si="1"/>
        <v>0.0081459</v>
      </c>
      <c r="K26" s="15">
        <f t="shared" si="1"/>
        <v>0.0088318</v>
      </c>
      <c r="L26" s="15">
        <f t="shared" si="1"/>
        <v>0.010349399999999998</v>
      </c>
      <c r="M26" s="15">
        <f t="shared" si="1"/>
        <v>0.025237500000000003</v>
      </c>
      <c r="N26" s="15">
        <f t="shared" si="2"/>
        <v>0.0235257</v>
      </c>
      <c r="O26" s="15">
        <f t="shared" si="3"/>
        <v>0.0591126</v>
      </c>
      <c r="Q26" s="14" t="s">
        <v>6</v>
      </c>
      <c r="R26" s="15">
        <v>0.0042607</v>
      </c>
      <c r="S26" s="15">
        <v>0.0120094</v>
      </c>
      <c r="T26" s="15">
        <v>0.012073800000000003</v>
      </c>
      <c r="U26" s="15">
        <v>0.0113569</v>
      </c>
      <c r="V26" s="15">
        <v>0.06638920000000001</v>
      </c>
      <c r="W26" s="15">
        <v>0.0283439</v>
      </c>
      <c r="X26" s="15">
        <v>0.10609</v>
      </c>
    </row>
    <row r="27" spans="1:24" s="14" customFormat="1" ht="12.75">
      <c r="A27" s="14" t="s">
        <v>23</v>
      </c>
      <c r="B27" s="13">
        <v>0.0056337</v>
      </c>
      <c r="C27" s="13">
        <v>0.015424</v>
      </c>
      <c r="D27" s="13">
        <v>0.0251253</v>
      </c>
      <c r="E27" s="13">
        <v>0.0410251</v>
      </c>
      <c r="F27" s="13">
        <v>0.0824728</v>
      </c>
      <c r="H27" s="14" t="s">
        <v>23</v>
      </c>
      <c r="I27" s="15">
        <f t="shared" si="0"/>
        <v>0.0056337</v>
      </c>
      <c r="J27" s="15">
        <f t="shared" si="1"/>
        <v>0.0097903</v>
      </c>
      <c r="K27" s="15">
        <f t="shared" si="1"/>
        <v>0.0097013</v>
      </c>
      <c r="L27" s="15">
        <f t="shared" si="1"/>
        <v>0.015899800000000002</v>
      </c>
      <c r="M27" s="15">
        <f t="shared" si="1"/>
        <v>0.0414477</v>
      </c>
      <c r="N27" s="15">
        <f t="shared" si="2"/>
        <v>0.0251253</v>
      </c>
      <c r="O27" s="15">
        <f t="shared" si="3"/>
        <v>0.0824728</v>
      </c>
      <c r="Q27" s="14" t="s">
        <v>1</v>
      </c>
      <c r="R27" s="15">
        <v>0.0081315</v>
      </c>
      <c r="S27" s="15">
        <v>0.00988</v>
      </c>
      <c r="T27" s="15">
        <v>0.012071499999999999</v>
      </c>
      <c r="U27" s="15">
        <v>0.0157215</v>
      </c>
      <c r="V27" s="15">
        <v>0.026322899999999996</v>
      </c>
      <c r="W27" s="15">
        <v>0.030083</v>
      </c>
      <c r="X27" s="15">
        <v>0.0721274</v>
      </c>
    </row>
    <row r="28" spans="1:24" s="14" customFormat="1" ht="12.75">
      <c r="A28" s="14" t="s">
        <v>24</v>
      </c>
      <c r="B28" s="13">
        <v>0.0128983</v>
      </c>
      <c r="C28" s="13">
        <v>0.0272153</v>
      </c>
      <c r="D28" s="13">
        <v>0.0415092</v>
      </c>
      <c r="E28" s="13">
        <v>0.0603878</v>
      </c>
      <c r="F28" s="13">
        <v>0.0839508</v>
      </c>
      <c r="H28" s="14" t="s">
        <v>24</v>
      </c>
      <c r="I28" s="15">
        <f t="shared" si="0"/>
        <v>0.0128983</v>
      </c>
      <c r="J28" s="15">
        <f t="shared" si="1"/>
        <v>0.014317000000000002</v>
      </c>
      <c r="K28" s="15">
        <f t="shared" si="1"/>
        <v>0.014293900000000002</v>
      </c>
      <c r="L28" s="15">
        <f t="shared" si="1"/>
        <v>0.018878599999999995</v>
      </c>
      <c r="M28" s="15">
        <f t="shared" si="1"/>
        <v>0.023563000000000008</v>
      </c>
      <c r="N28" s="15">
        <f t="shared" si="2"/>
        <v>0.0415092</v>
      </c>
      <c r="O28" s="15">
        <f t="shared" si="3"/>
        <v>0.0839508</v>
      </c>
      <c r="Q28" s="14" t="s">
        <v>19</v>
      </c>
      <c r="R28" s="15">
        <v>0.0084825</v>
      </c>
      <c r="S28" s="15">
        <v>0.011578999999999999</v>
      </c>
      <c r="T28" s="15">
        <v>0.0107301</v>
      </c>
      <c r="U28" s="15">
        <v>0.0182109</v>
      </c>
      <c r="V28" s="15">
        <v>0.03435230000000001</v>
      </c>
      <c r="W28" s="15">
        <v>0.0307916</v>
      </c>
      <c r="X28" s="15">
        <v>0.0833548</v>
      </c>
    </row>
    <row r="29" spans="1:24" s="14" customFormat="1" ht="12.75">
      <c r="A29" s="14" t="s">
        <v>31</v>
      </c>
      <c r="B29" s="13">
        <v>0.0174127</v>
      </c>
      <c r="C29" s="13">
        <v>0.0263786</v>
      </c>
      <c r="D29" s="13">
        <v>0.0373258</v>
      </c>
      <c r="E29" s="13">
        <v>0.0621831</v>
      </c>
      <c r="F29" s="13">
        <v>0.1011036</v>
      </c>
      <c r="H29" s="14" t="s">
        <v>31</v>
      </c>
      <c r="I29" s="15">
        <f t="shared" si="0"/>
        <v>0.0174127</v>
      </c>
      <c r="J29" s="15">
        <f t="shared" si="1"/>
        <v>0.008965899999999999</v>
      </c>
      <c r="K29" s="15">
        <f t="shared" si="1"/>
        <v>0.0109472</v>
      </c>
      <c r="L29" s="15">
        <f t="shared" si="1"/>
        <v>0.0248573</v>
      </c>
      <c r="M29" s="15">
        <f t="shared" si="1"/>
        <v>0.038920500000000004</v>
      </c>
      <c r="N29" s="15">
        <f t="shared" si="2"/>
        <v>0.0373258</v>
      </c>
      <c r="O29" s="15">
        <f t="shared" si="3"/>
        <v>0.1011036</v>
      </c>
      <c r="Q29" s="14" t="s">
        <v>17</v>
      </c>
      <c r="R29" s="15">
        <v>0.0069845</v>
      </c>
      <c r="S29" s="15">
        <v>0.0091183</v>
      </c>
      <c r="T29" s="15">
        <v>0.015121199999999998</v>
      </c>
      <c r="U29" s="15">
        <v>0.022746700000000005</v>
      </c>
      <c r="V29" s="15">
        <v>0.15934009999999998</v>
      </c>
      <c r="W29" s="15">
        <v>0.031224</v>
      </c>
      <c r="X29" s="15">
        <v>0.2133108</v>
      </c>
    </row>
    <row r="30" spans="1:24" s="14" customFormat="1" ht="12.75">
      <c r="A30" s="14" t="s">
        <v>25</v>
      </c>
      <c r="B30" s="13">
        <v>0.003746</v>
      </c>
      <c r="C30" s="13">
        <v>0.0117529</v>
      </c>
      <c r="D30" s="13">
        <v>0.0168095</v>
      </c>
      <c r="E30" s="13">
        <v>0.0276086</v>
      </c>
      <c r="F30" s="13">
        <v>0.0488021</v>
      </c>
      <c r="H30" s="14" t="s">
        <v>25</v>
      </c>
      <c r="I30" s="15">
        <f t="shared" si="0"/>
        <v>0.003746</v>
      </c>
      <c r="J30" s="15">
        <f t="shared" si="1"/>
        <v>0.0080069</v>
      </c>
      <c r="K30" s="15">
        <f t="shared" si="1"/>
        <v>0.005056600000000001</v>
      </c>
      <c r="L30" s="15">
        <f t="shared" si="1"/>
        <v>0.010799099999999999</v>
      </c>
      <c r="M30" s="15">
        <f t="shared" si="1"/>
        <v>0.0211935</v>
      </c>
      <c r="N30" s="15">
        <f t="shared" si="2"/>
        <v>0.0168095</v>
      </c>
      <c r="O30" s="15">
        <f t="shared" si="3"/>
        <v>0.0488021</v>
      </c>
      <c r="Q30" s="14" t="s">
        <v>30</v>
      </c>
      <c r="R30" s="15">
        <v>0.012077</v>
      </c>
      <c r="S30" s="15">
        <v>0.008815000000000002</v>
      </c>
      <c r="T30" s="15">
        <v>0.015384500000000002</v>
      </c>
      <c r="U30" s="15">
        <v>0.030455499999999996</v>
      </c>
      <c r="V30" s="15">
        <v>0.011307999999999999</v>
      </c>
      <c r="W30" s="15">
        <v>0.0362765</v>
      </c>
      <c r="X30" s="15">
        <v>0.07804</v>
      </c>
    </row>
    <row r="31" spans="1:24" s="14" customFormat="1" ht="12.75">
      <c r="A31" s="14" t="s">
        <v>26</v>
      </c>
      <c r="B31" s="13">
        <v>0.004165</v>
      </c>
      <c r="C31" s="13">
        <v>0.0117757</v>
      </c>
      <c r="D31" s="13">
        <v>0.0194166</v>
      </c>
      <c r="E31" s="13">
        <v>0.0297406</v>
      </c>
      <c r="F31" s="13">
        <v>0.0508273</v>
      </c>
      <c r="H31" s="14" t="s">
        <v>26</v>
      </c>
      <c r="I31" s="15">
        <f t="shared" si="0"/>
        <v>0.004165</v>
      </c>
      <c r="J31" s="15">
        <f t="shared" si="1"/>
        <v>0.0076107</v>
      </c>
      <c r="K31" s="15">
        <f t="shared" si="1"/>
        <v>0.007640899999999999</v>
      </c>
      <c r="L31" s="15">
        <f t="shared" si="1"/>
        <v>0.010324</v>
      </c>
      <c r="M31" s="15">
        <f t="shared" si="1"/>
        <v>0.0210867</v>
      </c>
      <c r="N31" s="15">
        <f t="shared" si="2"/>
        <v>0.0194166</v>
      </c>
      <c r="O31" s="15">
        <f t="shared" si="3"/>
        <v>0.0508273</v>
      </c>
      <c r="Q31" s="14" t="s">
        <v>31</v>
      </c>
      <c r="R31" s="15">
        <v>0.0174127</v>
      </c>
      <c r="S31" s="15">
        <v>0.008965899999999999</v>
      </c>
      <c r="T31" s="15">
        <v>0.0109472</v>
      </c>
      <c r="U31" s="15">
        <v>0.0248573</v>
      </c>
      <c r="V31" s="15">
        <v>0.038920500000000004</v>
      </c>
      <c r="W31" s="15">
        <v>0.0373258</v>
      </c>
      <c r="X31" s="15">
        <v>0.1011036</v>
      </c>
    </row>
    <row r="32" spans="1:24" s="14" customFormat="1" ht="12.75">
      <c r="A32" s="14" t="s">
        <v>27</v>
      </c>
      <c r="B32" s="13">
        <v>0.0071089</v>
      </c>
      <c r="C32" s="13">
        <v>0.0144316</v>
      </c>
      <c r="D32" s="13">
        <v>0.0209798</v>
      </c>
      <c r="E32" s="13">
        <v>0.0307033</v>
      </c>
      <c r="F32" s="13">
        <v>0.0711598</v>
      </c>
      <c r="H32" s="14" t="s">
        <v>27</v>
      </c>
      <c r="I32" s="15">
        <f t="shared" si="0"/>
        <v>0.0071089</v>
      </c>
      <c r="J32" s="15">
        <f t="shared" si="1"/>
        <v>0.0073227</v>
      </c>
      <c r="K32" s="15">
        <f t="shared" si="1"/>
        <v>0.0065482000000000005</v>
      </c>
      <c r="L32" s="15">
        <f t="shared" si="1"/>
        <v>0.0097235</v>
      </c>
      <c r="M32" s="15">
        <f t="shared" si="1"/>
        <v>0.04045649999999999</v>
      </c>
      <c r="N32" s="15">
        <f t="shared" si="2"/>
        <v>0.0209798</v>
      </c>
      <c r="O32" s="15">
        <f t="shared" si="3"/>
        <v>0.0711598</v>
      </c>
      <c r="Q32" s="14" t="s">
        <v>2</v>
      </c>
      <c r="R32" s="15">
        <v>0.0127093</v>
      </c>
      <c r="S32" s="15">
        <v>0.0095225</v>
      </c>
      <c r="T32" s="15">
        <v>0.015384600000000002</v>
      </c>
      <c r="U32" s="15">
        <v>0.0208789</v>
      </c>
      <c r="V32" s="15">
        <v>0.034929299999999996</v>
      </c>
      <c r="W32" s="15">
        <v>0.0376164</v>
      </c>
      <c r="X32" s="15">
        <v>0.0934246</v>
      </c>
    </row>
    <row r="33" spans="1:24" s="14" customFormat="1" ht="12.75">
      <c r="A33" s="14" t="s">
        <v>28</v>
      </c>
      <c r="B33" s="13">
        <v>0</v>
      </c>
      <c r="C33" s="13">
        <v>0.0063121</v>
      </c>
      <c r="D33" s="13">
        <v>0.0106399</v>
      </c>
      <c r="E33" s="13">
        <v>0.0198019</v>
      </c>
      <c r="F33" s="13">
        <v>0.0776085</v>
      </c>
      <c r="H33" s="14" t="s">
        <v>28</v>
      </c>
      <c r="I33" s="15">
        <f t="shared" si="0"/>
        <v>0</v>
      </c>
      <c r="J33" s="15">
        <f t="shared" si="1"/>
        <v>0.0063121</v>
      </c>
      <c r="K33" s="15">
        <f t="shared" si="1"/>
        <v>0.004327800000000001</v>
      </c>
      <c r="L33" s="15">
        <f t="shared" si="1"/>
        <v>0.009162</v>
      </c>
      <c r="M33" s="15">
        <f t="shared" si="1"/>
        <v>0.0578066</v>
      </c>
      <c r="N33" s="15">
        <f t="shared" si="2"/>
        <v>0.0106399</v>
      </c>
      <c r="O33" s="15">
        <f t="shared" si="3"/>
        <v>0.0776085</v>
      </c>
      <c r="Q33" s="14" t="s">
        <v>24</v>
      </c>
      <c r="R33" s="15">
        <v>0.0128983</v>
      </c>
      <c r="S33" s="15">
        <v>0.014317000000000002</v>
      </c>
      <c r="T33" s="15">
        <v>0.014293900000000002</v>
      </c>
      <c r="U33" s="15">
        <v>0.018878599999999995</v>
      </c>
      <c r="V33" s="15">
        <v>0.023563000000000008</v>
      </c>
      <c r="W33" s="15">
        <v>0.0415092</v>
      </c>
      <c r="X33" s="15">
        <v>0.0839508</v>
      </c>
    </row>
    <row r="34" spans="1:24" s="14" customFormat="1" ht="12.75">
      <c r="A34" s="14" t="s">
        <v>29</v>
      </c>
      <c r="B34" s="13">
        <v>0.0027844</v>
      </c>
      <c r="C34" s="13">
        <v>0.008387</v>
      </c>
      <c r="D34" s="13">
        <v>0.0130028</v>
      </c>
      <c r="E34" s="13">
        <v>0.0175369</v>
      </c>
      <c r="F34" s="13">
        <v>0.0283225</v>
      </c>
      <c r="H34" s="14" t="s">
        <v>29</v>
      </c>
      <c r="I34" s="15">
        <f t="shared" si="0"/>
        <v>0.0027844</v>
      </c>
      <c r="J34" s="15">
        <f t="shared" si="1"/>
        <v>0.005602600000000001</v>
      </c>
      <c r="K34" s="15">
        <f t="shared" si="1"/>
        <v>0.0046158</v>
      </c>
      <c r="L34" s="15">
        <f t="shared" si="1"/>
        <v>0.004534100000000001</v>
      </c>
      <c r="M34" s="15">
        <f t="shared" si="1"/>
        <v>0.0107856</v>
      </c>
      <c r="N34" s="15">
        <f t="shared" si="2"/>
        <v>0.0130028</v>
      </c>
      <c r="O34" s="15">
        <f t="shared" si="3"/>
        <v>0.0283225</v>
      </c>
      <c r="Q34" s="14" t="s">
        <v>12</v>
      </c>
      <c r="R34" s="15">
        <v>0.0215585</v>
      </c>
      <c r="S34" s="15">
        <v>0.017551699999999996</v>
      </c>
      <c r="T34" s="15">
        <v>0.0283582</v>
      </c>
      <c r="U34" s="15">
        <v>0.0164739</v>
      </c>
      <c r="V34" s="15">
        <v>0.0232797</v>
      </c>
      <c r="W34" s="15">
        <v>0.0674684</v>
      </c>
      <c r="X34" s="15">
        <v>0.107222</v>
      </c>
    </row>
    <row r="35" spans="2:6" ht="12.75">
      <c r="B35" s="3"/>
      <c r="C35" s="3"/>
      <c r="D35" s="3"/>
      <c r="E35" s="3"/>
      <c r="F35" s="3"/>
    </row>
    <row r="36" ht="12.75">
      <c r="C36" s="3"/>
    </row>
    <row r="37" ht="12.75">
      <c r="B37"/>
    </row>
    <row r="78" spans="1:6" ht="12.75">
      <c r="A78" s="3"/>
      <c r="B78" s="8"/>
      <c r="C78" s="8"/>
      <c r="D78" s="8"/>
      <c r="E78" s="8"/>
      <c r="F78" s="8"/>
    </row>
    <row r="80" spans="2:6" s="10" customFormat="1" ht="12.75">
      <c r="B80" s="11"/>
      <c r="C80" s="11"/>
      <c r="D80" s="11"/>
      <c r="E80" s="12"/>
      <c r="F80" s="11"/>
    </row>
    <row r="81" spans="1:6" ht="12.75">
      <c r="A81" s="3"/>
      <c r="B81" s="9"/>
      <c r="C81" s="9"/>
      <c r="D81" s="9"/>
      <c r="E81" s="9"/>
      <c r="F81" s="9"/>
    </row>
    <row r="82" spans="1:6" ht="12.75">
      <c r="A82" s="3"/>
      <c r="B82" s="9"/>
      <c r="C82" s="9"/>
      <c r="D82" s="9"/>
      <c r="E82" s="9"/>
      <c r="F82" s="9"/>
    </row>
    <row r="83" spans="1:7" ht="12.75">
      <c r="A83" s="3"/>
      <c r="B83" s="9"/>
      <c r="C83" s="9"/>
      <c r="D83" s="9"/>
      <c r="E83" s="9"/>
      <c r="F83" s="9"/>
      <c r="G83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u209450</cp:lastModifiedBy>
  <cp:lastPrinted>2010-05-04T13:36:33Z</cp:lastPrinted>
  <dcterms:created xsi:type="dcterms:W3CDTF">2005-05-10T09:37:22Z</dcterms:created>
  <dcterms:modified xsi:type="dcterms:W3CDTF">2011-05-05T07:18:14Z</dcterms:modified>
  <cp:category/>
  <cp:version/>
  <cp:contentType/>
  <cp:contentStatus/>
</cp:coreProperties>
</file>