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970" windowHeight="4635" activeTab="0"/>
  </bookViews>
  <sheets>
    <sheet name="Contents" sheetId="1" r:id="rId1"/>
    <sheet name="Figure 1" sheetId="2" r:id="rId2"/>
    <sheet name="Figure 1 data" sheetId="3" r:id="rId3"/>
    <sheet name="Figure 2" sheetId="4" r:id="rId4"/>
    <sheet name="Figure 2 data" sheetId="5" r:id="rId5"/>
    <sheet name="Figure 3a" sheetId="6" r:id="rId6"/>
    <sheet name="Figure 3b" sheetId="7" r:id="rId7"/>
    <sheet name="Figure 3 data" sheetId="8" r:id="rId8"/>
    <sheet name="Figure 4" sheetId="9" r:id="rId9"/>
    <sheet name="Figure 4 data " sheetId="10" r:id="rId10"/>
    <sheet name="Figure 5a" sheetId="11" r:id="rId11"/>
    <sheet name="Figure 5b" sheetId="12" r:id="rId12"/>
    <sheet name="Figure 5 data" sheetId="13" r:id="rId13"/>
    <sheet name="Figure 6" sheetId="14" r:id="rId14"/>
    <sheet name="Figure 6 data" sheetId="15" r:id="rId15"/>
    <sheet name="Figure 7" sheetId="16" r:id="rId16"/>
    <sheet name="Figure 7 data" sheetId="17" r:id="rId17"/>
    <sheet name="Figure 8" sheetId="18" r:id="rId18"/>
    <sheet name="Figure 8 data" sheetId="19" r:id="rId19"/>
    <sheet name="Figure 9" sheetId="20" r:id="rId20"/>
    <sheet name="Figure 9 data" sheetId="21" r:id="rId21"/>
  </sheets>
  <definedNames/>
  <calcPr fullCalcOnLoad="1"/>
</workbook>
</file>

<file path=xl/sharedStrings.xml><?xml version="1.0" encoding="utf-8"?>
<sst xmlns="http://schemas.openxmlformats.org/spreadsheetml/2006/main" count="259" uniqueCount="136">
  <si>
    <t>Figure 1</t>
  </si>
  <si>
    <t>Figure 2</t>
  </si>
  <si>
    <t>Figure 3a</t>
  </si>
  <si>
    <t>Figure 3b</t>
  </si>
  <si>
    <t>Figure 4</t>
  </si>
  <si>
    <t>Figure 5a</t>
  </si>
  <si>
    <t>Figure 5b</t>
  </si>
  <si>
    <t>Figure 6</t>
  </si>
  <si>
    <t>Comparisons with previous household projections.</t>
  </si>
  <si>
    <t>Figure 7</t>
  </si>
  <si>
    <t>Figure 8</t>
  </si>
  <si>
    <t>Figure 9</t>
  </si>
  <si>
    <t>Projected number of households in Scotland by household type, 2008 and 2033</t>
  </si>
  <si>
    <t>Projected number of households in Scotland by age of head of household, 2008 and 2033</t>
  </si>
  <si>
    <t>Percentage of people living alone in 2008, by age and gender</t>
  </si>
  <si>
    <t>Projected percentage of people living alone in 2033, by age and gender</t>
  </si>
  <si>
    <t>Projected number of households in Scotland by household type and age of the head of household: 2008 and 2033</t>
  </si>
  <si>
    <t>Projected number of households by local authority area, 2008 and 2033</t>
  </si>
  <si>
    <t>Projected percentage change in the number of households by local authority area, 2008 - 2033</t>
  </si>
  <si>
    <t>2006 and 2008-based population and household projections.</t>
  </si>
  <si>
    <t>Household Projections for Scotland, 2008-based</t>
  </si>
  <si>
    <t>Figure1: Projected number of households in Scotland by household type, 2008 and 2033</t>
  </si>
  <si>
    <t>Household type</t>
  </si>
  <si>
    <t>1 adult</t>
  </si>
  <si>
    <t>2 adults</t>
  </si>
  <si>
    <t>1 adult with children</t>
  </si>
  <si>
    <t>2+ adults with children</t>
  </si>
  <si>
    <t>3+ adults</t>
  </si>
  <si>
    <t>Figure 2: Projected number of households in Scotland by age of head of household, 2008 and 2033</t>
  </si>
  <si>
    <t>Age of head of household</t>
  </si>
  <si>
    <t>16-29</t>
  </si>
  <si>
    <t>30-44</t>
  </si>
  <si>
    <t>45-59</t>
  </si>
  <si>
    <t>60-74</t>
  </si>
  <si>
    <t>75-84</t>
  </si>
  <si>
    <t>85+</t>
  </si>
  <si>
    <t>Figure 3: Percentage of people living alone, by age and gender</t>
  </si>
  <si>
    <t>Males</t>
  </si>
  <si>
    <t>Females</t>
  </si>
  <si>
    <t>Age group</t>
  </si>
  <si>
    <t>25-29</t>
  </si>
  <si>
    <t>30-34</t>
  </si>
  <si>
    <t>55-59</t>
  </si>
  <si>
    <t>60-64</t>
  </si>
  <si>
    <t>16-19</t>
  </si>
  <si>
    <t>20-24</t>
  </si>
  <si>
    <t>35-39</t>
  </si>
  <si>
    <t>40-44</t>
  </si>
  <si>
    <t>45-49</t>
  </si>
  <si>
    <t>50-54</t>
  </si>
  <si>
    <t>65-69</t>
  </si>
  <si>
    <t>70-74</t>
  </si>
  <si>
    <t>75-79</t>
  </si>
  <si>
    <t>80-84</t>
  </si>
  <si>
    <t>85-89</t>
  </si>
  <si>
    <t>90+</t>
  </si>
  <si>
    <t>1 adult male</t>
  </si>
  <si>
    <t>1 adult female</t>
  </si>
  <si>
    <t>1 adult, 1+children</t>
  </si>
  <si>
    <t>2+ adults, 1+ children</t>
  </si>
  <si>
    <t>75+</t>
  </si>
  <si>
    <t>All ages</t>
  </si>
  <si>
    <t>Figure 4: Projected number of households in Scotland by household type and age of head of household, 2008 and 2033</t>
  </si>
  <si>
    <t>Figure 5: Projected number of households by local authority; 2006 and 2031</t>
  </si>
  <si>
    <t>Local authority</t>
  </si>
  <si>
    <t>% change</t>
  </si>
  <si>
    <t>Shetland Islands</t>
  </si>
  <si>
    <t>Inverclyde</t>
  </si>
  <si>
    <t>Orkney Islands</t>
  </si>
  <si>
    <t>East Dunbartonshire</t>
  </si>
  <si>
    <t>Eilean Siar</t>
  </si>
  <si>
    <t>Dundee City</t>
  </si>
  <si>
    <t>Clackmannanshire</t>
  </si>
  <si>
    <t>Renfrewshire</t>
  </si>
  <si>
    <t>Aberdeen City</t>
  </si>
  <si>
    <t>Midlothian</t>
  </si>
  <si>
    <t>West Dunbartonshire</t>
  </si>
  <si>
    <t>East Renfrewshire</t>
  </si>
  <si>
    <t>Moray</t>
  </si>
  <si>
    <t>East Ayrshire</t>
  </si>
  <si>
    <t>Argyll &amp; Bute</t>
  </si>
  <si>
    <t>Stirling</t>
  </si>
  <si>
    <t>South Ayrshire</t>
  </si>
  <si>
    <t>East Lothian</t>
  </si>
  <si>
    <t>Dumfries &amp; Galloway</t>
  </si>
  <si>
    <t>North Ayrshire</t>
  </si>
  <si>
    <t>Angus</t>
  </si>
  <si>
    <t>Scottish Borders</t>
  </si>
  <si>
    <t>Glasgow City</t>
  </si>
  <si>
    <t>Scotland</t>
  </si>
  <si>
    <t>North Lanarkshire</t>
  </si>
  <si>
    <t>Falkirk</t>
  </si>
  <si>
    <t>Perth &amp; Kinross</t>
  </si>
  <si>
    <t>South Lanarkshire</t>
  </si>
  <si>
    <t>West Lothian</t>
  </si>
  <si>
    <t>Highland</t>
  </si>
  <si>
    <t>Fife</t>
  </si>
  <si>
    <t>Aberdeenshire</t>
  </si>
  <si>
    <t>Edinburgh, City of</t>
  </si>
  <si>
    <t>Figure 6: Comparisons with previous household projections.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</si>
  <si>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</si>
  <si>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</si>
  <si>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</si>
  <si>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</si>
  <si>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</si>
  <si>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</si>
  <si>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</si>
  <si>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</si>
  <si>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</si>
  <si>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</si>
  <si>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</si>
  <si>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</si>
  <si>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2002-based</t>
  </si>
  <si>
    <t>2004-based</t>
  </si>
  <si>
    <t>2006-based</t>
  </si>
  <si>
    <t>2008-based</t>
  </si>
  <si>
    <t>Figure 7: 2006 and 2008-based population and household projections.</t>
  </si>
  <si>
    <t>2006-based population</t>
  </si>
  <si>
    <t>2006-based households</t>
  </si>
  <si>
    <t>2008-based population</t>
  </si>
  <si>
    <t>2008-based households</t>
  </si>
  <si>
    <t>Principal, low and high migration variants, 2008-based population and household projections</t>
  </si>
  <si>
    <t>Principal population</t>
  </si>
  <si>
    <t>High migration population</t>
  </si>
  <si>
    <t>Principal households</t>
  </si>
  <si>
    <t>High migration households</t>
  </si>
  <si>
    <t>Low migration households</t>
  </si>
  <si>
    <t>Low migration population</t>
  </si>
  <si>
    <t>Figure 9: Percentage change in households 2006 - 2031, using the principal and high migration variant projections, by local authority area.</t>
  </si>
  <si>
    <t>Principal</t>
  </si>
  <si>
    <t>High migration variant</t>
  </si>
  <si>
    <t xml:space="preserve">Figure 8: Principal, low and high migration variants, 2008-based population and household projections. </t>
  </si>
  <si>
    <t>Low migration variant</t>
  </si>
  <si>
    <t>Principal projection</t>
  </si>
  <si>
    <t>Figures</t>
  </si>
  <si>
    <t>Percentage change in households 2008 - 2033, using the principal, low and high migration variant projections, by local authority area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</si>
</sst>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0000000000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%"/>
    <numFmt numFmtId="200" formatCode="0.000%"/>
    <numFmt numFmtId="201" formatCode="0.0000%"/>
  </numFmts>
  <fonts count="3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sz val="10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b/>
      <sz val="14.75"/>
      <name val="Geneva"/>
      <family val="0"/>
    </font>
    <font>
      <sz val="10.5"/>
      <name val="Geneva"/>
      <family val="0"/>
    </font>
    <font>
      <sz val="12"/>
      <name val="Geneva"/>
      <family val="0"/>
    </font>
    <font>
      <b/>
      <sz val="14.5"/>
      <name val="Geneva"/>
      <family val="0"/>
    </font>
    <font>
      <sz val="8"/>
      <name val="Geneva"/>
      <family val="0"/>
    </font>
    <font>
      <sz val="9.75"/>
      <name val="Geneva"/>
      <family val="0"/>
    </font>
    <font>
      <b/>
      <sz val="12"/>
      <name val="Geneva"/>
      <family val="0"/>
    </font>
    <font>
      <b/>
      <sz val="9.75"/>
      <name val="Geneva"/>
      <family val="0"/>
    </font>
    <font>
      <b/>
      <sz val="10"/>
      <name val="Geneva"/>
      <family val="0"/>
    </font>
    <font>
      <b/>
      <sz val="10"/>
      <name val="MS Sans Serif"/>
      <family val="2"/>
    </font>
    <font>
      <b/>
      <sz val="11.75"/>
      <name val="Geneva"/>
      <family val="0"/>
    </font>
    <font>
      <sz val="11.75"/>
      <name val="Geneva"/>
      <family val="0"/>
    </font>
    <font>
      <sz val="10"/>
      <name val="MS Sans Serif"/>
      <family val="0"/>
    </font>
    <font>
      <sz val="10"/>
      <color indexed="10"/>
      <name val="Arial"/>
      <family val="0"/>
    </font>
    <font>
      <sz val="10"/>
      <color indexed="17"/>
      <name val="MS Sans Serif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0"/>
    </font>
    <font>
      <sz val="12"/>
      <name val="Arial"/>
      <family val="2"/>
    </font>
    <font>
      <b/>
      <sz val="16"/>
      <name val="Geneva"/>
      <family val="0"/>
    </font>
    <font>
      <sz val="11.5"/>
      <name val="Geneva"/>
      <family val="0"/>
    </font>
    <font>
      <sz val="11"/>
      <name val="Geneva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5" fillId="0" borderId="8" xfId="0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9" fontId="0" fillId="0" borderId="9" xfId="0" applyNumberFormat="1" applyBorder="1" applyAlignment="1">
      <alignment/>
    </xf>
    <xf numFmtId="9" fontId="0" fillId="0" borderId="6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7" xfId="0" applyNumberFormat="1" applyBorder="1" applyAlignment="1">
      <alignment/>
    </xf>
    <xf numFmtId="0" fontId="0" fillId="0" borderId="9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/>
    </xf>
    <xf numFmtId="9" fontId="0" fillId="0" borderId="0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0" xfId="0" applyFont="1" applyBorder="1" applyAlignment="1">
      <alignment horizontal="left"/>
    </xf>
    <xf numFmtId="9" fontId="0" fillId="0" borderId="14" xfId="0" applyNumberFormat="1" applyBorder="1" applyAlignment="1">
      <alignment/>
    </xf>
    <xf numFmtId="0" fontId="5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7" xfId="0" applyFill="1" applyBorder="1" applyAlignment="1">
      <alignment/>
    </xf>
    <xf numFmtId="0" fontId="5" fillId="0" borderId="15" xfId="0" applyFont="1" applyBorder="1" applyAlignment="1">
      <alignment/>
    </xf>
    <xf numFmtId="3" fontId="0" fillId="0" borderId="14" xfId="0" applyNumberFormat="1" applyBorder="1" applyAlignment="1">
      <alignment/>
    </xf>
    <xf numFmtId="0" fontId="19" fillId="0" borderId="5" xfId="0" applyNumberFormat="1" applyFont="1" applyBorder="1" applyAlignment="1" quotePrefix="1">
      <alignment/>
    </xf>
    <xf numFmtId="0" fontId="0" fillId="0" borderId="3" xfId="0" applyNumberFormat="1" applyBorder="1" applyAlignment="1" quotePrefix="1">
      <alignment/>
    </xf>
    <xf numFmtId="0" fontId="0" fillId="0" borderId="4" xfId="0" applyNumberFormat="1" applyBorder="1" applyAlignment="1" quotePrefix="1">
      <alignment/>
    </xf>
    <xf numFmtId="3" fontId="5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0" fillId="0" borderId="5" xfId="0" applyNumberForma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10" xfId="0" applyFont="1" applyFill="1" applyBorder="1" applyAlignment="1">
      <alignment/>
    </xf>
    <xf numFmtId="0" fontId="19" fillId="0" borderId="0" xfId="21" applyNumberFormat="1" applyFont="1" applyFill="1" applyBorder="1">
      <alignment/>
      <protection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0" fontId="19" fillId="0" borderId="0" xfId="21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19" fillId="0" borderId="11" xfId="21" applyNumberFormat="1" applyFont="1" applyFill="1" applyBorder="1">
      <alignment/>
      <protection/>
    </xf>
    <xf numFmtId="1" fontId="19" fillId="0" borderId="13" xfId="21" applyNumberFormat="1" applyFont="1" applyFill="1" applyBorder="1">
      <alignment/>
      <protection/>
    </xf>
    <xf numFmtId="0" fontId="5" fillId="0" borderId="12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21" applyNumberFormat="1" applyFont="1" applyBorder="1" quotePrefix="1">
      <alignment/>
      <protection/>
    </xf>
    <xf numFmtId="3" fontId="0" fillId="0" borderId="0" xfId="21" applyNumberFormat="1" applyFont="1" applyBorder="1" quotePrefix="1">
      <alignment/>
      <protection/>
    </xf>
    <xf numFmtId="3" fontId="0" fillId="0" borderId="11" xfId="21" applyNumberFormat="1" applyFont="1" applyFill="1" applyBorder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21" applyNumberFormat="1" applyFont="1" applyFill="1" applyBorder="1">
      <alignment/>
      <protection/>
    </xf>
    <xf numFmtId="3" fontId="0" fillId="0" borderId="12" xfId="0" applyNumberFormat="1" applyFont="1" applyBorder="1" applyAlignment="1">
      <alignment/>
    </xf>
    <xf numFmtId="3" fontId="0" fillId="0" borderId="6" xfId="21" applyNumberFormat="1" applyFont="1" applyBorder="1" quotePrefix="1">
      <alignment/>
      <protection/>
    </xf>
    <xf numFmtId="3" fontId="0" fillId="0" borderId="10" xfId="21" applyNumberFormat="1" applyFont="1" applyBorder="1" quotePrefix="1">
      <alignment/>
      <protection/>
    </xf>
    <xf numFmtId="3" fontId="0" fillId="0" borderId="14" xfId="21" applyNumberFormat="1" applyFont="1" applyBorder="1" quotePrefix="1">
      <alignment/>
      <protection/>
    </xf>
    <xf numFmtId="3" fontId="0" fillId="0" borderId="7" xfId="21" applyNumberFormat="1" applyFont="1" applyBorder="1" quotePrefix="1">
      <alignment/>
      <protection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3" xfId="22" applyNumberFormat="1" applyBorder="1" quotePrefix="1">
      <alignment/>
      <protection/>
    </xf>
    <xf numFmtId="9" fontId="0" fillId="0" borderId="0" xfId="23" applyFont="1" applyBorder="1" applyAlignment="1">
      <alignment/>
    </xf>
    <xf numFmtId="9" fontId="0" fillId="0" borderId="6" xfId="23" applyFont="1" applyBorder="1" applyAlignment="1">
      <alignment/>
    </xf>
    <xf numFmtId="9" fontId="23" fillId="0" borderId="0" xfId="0" applyNumberFormat="1" applyFont="1" applyAlignment="1">
      <alignment/>
    </xf>
    <xf numFmtId="0" fontId="24" fillId="0" borderId="0" xfId="22" applyNumberFormat="1" applyFont="1" applyBorder="1" quotePrefix="1">
      <alignment/>
      <protection/>
    </xf>
    <xf numFmtId="9" fontId="6" fillId="0" borderId="0" xfId="0" applyNumberFormat="1" applyFont="1" applyBorder="1" applyAlignment="1">
      <alignment/>
    </xf>
    <xf numFmtId="0" fontId="22" fillId="0" borderId="4" xfId="22" applyNumberFormat="1" applyBorder="1" quotePrefix="1">
      <alignment/>
      <protection/>
    </xf>
    <xf numFmtId="9" fontId="0" fillId="0" borderId="14" xfId="23" applyFont="1" applyBorder="1" applyAlignment="1">
      <alignment/>
    </xf>
    <xf numFmtId="9" fontId="0" fillId="0" borderId="7" xfId="23" applyFont="1" applyBorder="1" applyAlignment="1">
      <alignment/>
    </xf>
    <xf numFmtId="0" fontId="25" fillId="0" borderId="0" xfId="21" applyNumberFormat="1" applyFont="1" applyFill="1" applyBorder="1">
      <alignment/>
      <protection/>
    </xf>
    <xf numFmtId="9" fontId="26" fillId="0" borderId="0" xfId="21" applyNumberFormat="1" applyFont="1" applyBorder="1">
      <alignment/>
      <protection/>
    </xf>
    <xf numFmtId="0" fontId="5" fillId="0" borderId="8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2" xfId="0" applyFont="1" applyBorder="1" applyAlignment="1">
      <alignment wrapText="1"/>
    </xf>
    <xf numFmtId="9" fontId="22" fillId="0" borderId="11" xfId="22" applyNumberFormat="1" applyBorder="1" quotePrefix="1">
      <alignment/>
      <protection/>
    </xf>
    <xf numFmtId="9" fontId="0" fillId="0" borderId="13" xfId="23" applyFont="1" applyBorder="1" applyAlignment="1">
      <alignment/>
    </xf>
    <xf numFmtId="9" fontId="0" fillId="0" borderId="12" xfId="23" applyFont="1" applyBorder="1" applyAlignment="1">
      <alignment/>
    </xf>
    <xf numFmtId="9" fontId="22" fillId="0" borderId="9" xfId="22" applyNumberFormat="1" applyBorder="1" quotePrefix="1">
      <alignment/>
      <protection/>
    </xf>
    <xf numFmtId="9" fontId="22" fillId="0" borderId="10" xfId="22" applyNumberFormat="1" applyBorder="1" quotePrefix="1">
      <alignment/>
      <protection/>
    </xf>
    <xf numFmtId="9" fontId="0" fillId="0" borderId="0" xfId="23" applyAlignment="1">
      <alignment/>
    </xf>
    <xf numFmtId="0" fontId="19" fillId="0" borderId="1" xfId="0" applyNumberFormat="1" applyFont="1" applyBorder="1" applyAlignment="1" quotePrefix="1">
      <alignment/>
    </xf>
    <xf numFmtId="9" fontId="5" fillId="0" borderId="2" xfId="0" applyNumberFormat="1" applyFont="1" applyBorder="1" applyAlignment="1">
      <alignment/>
    </xf>
    <xf numFmtId="9" fontId="0" fillId="0" borderId="2" xfId="23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rt data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1: Projected number of households in Scotland by household type, 2008 and 2033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55"/>
          <c:w val="0.931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 data'!$A$4:$A$8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1 data'!$B$4:$B$8</c:f>
              <c:numCache>
                <c:ptCount val="5"/>
                <c:pt idx="0">
                  <c:v>840790</c:v>
                </c:pt>
                <c:pt idx="1">
                  <c:v>701910</c:v>
                </c:pt>
                <c:pt idx="2">
                  <c:v>162880</c:v>
                </c:pt>
                <c:pt idx="3">
                  <c:v>433420</c:v>
                </c:pt>
                <c:pt idx="4">
                  <c:v>192250</c:v>
                </c:pt>
              </c:numCache>
            </c:numRef>
          </c:val>
        </c:ser>
        <c:ser>
          <c:idx val="1"/>
          <c:order val="1"/>
          <c:tx>
            <c:v>2033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 data'!$A$4:$A$8</c:f>
              <c:strCache>
                <c:ptCount val="5"/>
                <c:pt idx="0">
                  <c:v>1 adult</c:v>
                </c:pt>
                <c:pt idx="1">
                  <c:v>2 adults</c:v>
                </c:pt>
                <c:pt idx="2">
                  <c:v>1 adult with children</c:v>
                </c:pt>
                <c:pt idx="3">
                  <c:v>2+ adults with children</c:v>
                </c:pt>
                <c:pt idx="4">
                  <c:v>3+ adults</c:v>
                </c:pt>
              </c:strCache>
            </c:strRef>
          </c:cat>
          <c:val>
            <c:numRef>
              <c:f>'Figure 1 data'!$C$4:$C$8</c:f>
              <c:numCache>
                <c:ptCount val="5"/>
                <c:pt idx="0">
                  <c:v>1254000</c:v>
                </c:pt>
                <c:pt idx="1">
                  <c:v>865670</c:v>
                </c:pt>
                <c:pt idx="2">
                  <c:v>237870</c:v>
                </c:pt>
                <c:pt idx="3">
                  <c:v>314970</c:v>
                </c:pt>
                <c:pt idx="4">
                  <c:v>140000</c:v>
                </c:pt>
              </c:numCache>
            </c:numRef>
          </c:val>
        </c:ser>
        <c:axId val="48030963"/>
        <c:axId val="29625484"/>
      </c:barChart>
      <c:catAx>
        <c:axId val="48030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Type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9625484"/>
        <c:crosses val="autoZero"/>
        <c:auto val="1"/>
        <c:lblOffset val="100"/>
        <c:noMultiLvlLbl val="0"/>
      </c:catAx>
      <c:valAx>
        <c:axId val="29625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8030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188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2+ adults, 1+ children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635"/>
          <c:w val="0.910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data '!$L$4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'!$L$5:$L$9</c:f>
              <c:numCache>
                <c:ptCount val="5"/>
                <c:pt idx="0">
                  <c:v>36650</c:v>
                </c:pt>
                <c:pt idx="1">
                  <c:v>257770</c:v>
                </c:pt>
                <c:pt idx="2">
                  <c:v>131330</c:v>
                </c:pt>
                <c:pt idx="3">
                  <c:v>6900</c:v>
                </c:pt>
                <c:pt idx="4">
                  <c:v>770</c:v>
                </c:pt>
              </c:numCache>
            </c:numRef>
          </c:val>
        </c:ser>
        <c:ser>
          <c:idx val="1"/>
          <c:order val="1"/>
          <c:tx>
            <c:strRef>
              <c:f>'Figure 4 data '!$M$4</c:f>
              <c:strCache>
                <c:ptCount val="1"/>
                <c:pt idx="0">
                  <c:v>2033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'!$M$5:$M$9</c:f>
              <c:numCache>
                <c:ptCount val="5"/>
                <c:pt idx="0">
                  <c:v>14860</c:v>
                </c:pt>
                <c:pt idx="1">
                  <c:v>169280</c:v>
                </c:pt>
                <c:pt idx="2">
                  <c:v>125220</c:v>
                </c:pt>
                <c:pt idx="3">
                  <c:v>3350</c:v>
                </c:pt>
                <c:pt idx="4">
                  <c:v>2260</c:v>
                </c:pt>
              </c:numCache>
            </c:numRef>
          </c:val>
        </c:ser>
        <c:axId val="58725693"/>
        <c:axId val="58769190"/>
      </c:barChart>
      <c:catAx>
        <c:axId val="58725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769190"/>
        <c:crosses val="autoZero"/>
        <c:auto val="1"/>
        <c:lblOffset val="100"/>
        <c:noMultiLvlLbl val="0"/>
      </c:catAx>
      <c:valAx>
        <c:axId val="58769190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725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"/>
          <c:y val="0.1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5a: Projected number of households by local authority area, 2008 and 2033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5375"/>
          <c:w val="0.9362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 data'!$B$3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 data'!$A$5:$A$36</c:f>
              <c:strCache>
                <c:ptCount val="32"/>
                <c:pt idx="0">
                  <c:v>Orkney Islands</c:v>
                </c:pt>
                <c:pt idx="1">
                  <c:v>Shetland Islands</c:v>
                </c:pt>
                <c:pt idx="2">
                  <c:v>Eilean Siar</c:v>
                </c:pt>
                <c:pt idx="3">
                  <c:v>Clackmannanshire</c:v>
                </c:pt>
                <c:pt idx="4">
                  <c:v>Midlothian</c:v>
                </c:pt>
                <c:pt idx="5">
                  <c:v>East Renfrewshire</c:v>
                </c:pt>
                <c:pt idx="6">
                  <c:v>Inverclyde</c:v>
                </c:pt>
                <c:pt idx="7">
                  <c:v>Stirling</c:v>
                </c:pt>
                <c:pt idx="8">
                  <c:v>Moray</c:v>
                </c:pt>
                <c:pt idx="9">
                  <c:v>Argyll &amp; Bute</c:v>
                </c:pt>
                <c:pt idx="10">
                  <c:v>West Dunbartonshire</c:v>
                </c:pt>
                <c:pt idx="11">
                  <c:v>East Lothian</c:v>
                </c:pt>
                <c:pt idx="12">
                  <c:v>East Dunbartonshire</c:v>
                </c:pt>
                <c:pt idx="13">
                  <c:v>Angus</c:v>
                </c:pt>
                <c:pt idx="14">
                  <c:v>South Ayrshire</c:v>
                </c:pt>
                <c:pt idx="15">
                  <c:v>Scottish Borders</c:v>
                </c:pt>
                <c:pt idx="16">
                  <c:v>East Ayrshire</c:v>
                </c:pt>
                <c:pt idx="17">
                  <c:v>North Ayrshire</c:v>
                </c:pt>
                <c:pt idx="18">
                  <c:v>Perth &amp; Kinross</c:v>
                </c:pt>
                <c:pt idx="19">
                  <c:v>Falkirk</c:v>
                </c:pt>
                <c:pt idx="20">
                  <c:v>Dumfries &amp; Galloway</c:v>
                </c:pt>
                <c:pt idx="21">
                  <c:v>Dundee City</c:v>
                </c:pt>
                <c:pt idx="22">
                  <c:v>West Lothian</c:v>
                </c:pt>
                <c:pt idx="23">
                  <c:v>Renfrewshire</c:v>
                </c:pt>
                <c:pt idx="24">
                  <c:v>Highland</c:v>
                </c:pt>
                <c:pt idx="25">
                  <c:v>Aberdeenshire</c:v>
                </c:pt>
                <c:pt idx="26">
                  <c:v>Aberdeen City</c:v>
                </c:pt>
                <c:pt idx="27">
                  <c:v>South Lanarkshire</c:v>
                </c:pt>
                <c:pt idx="28">
                  <c:v>North Lanarkshire</c:v>
                </c:pt>
                <c:pt idx="29">
                  <c:v>Fife</c:v>
                </c:pt>
                <c:pt idx="30">
                  <c:v>Edinburgh, City of</c:v>
                </c:pt>
                <c:pt idx="31">
                  <c:v>Glasgow City</c:v>
                </c:pt>
              </c:strCache>
            </c:strRef>
          </c:cat>
          <c:val>
            <c:numRef>
              <c:f>'Figure 5 data'!$B$5:$B$36</c:f>
              <c:numCache>
                <c:ptCount val="32"/>
                <c:pt idx="0">
                  <c:v>9070</c:v>
                </c:pt>
                <c:pt idx="1">
                  <c:v>9590</c:v>
                </c:pt>
                <c:pt idx="2">
                  <c:v>11820</c:v>
                </c:pt>
                <c:pt idx="3">
                  <c:v>22620</c:v>
                </c:pt>
                <c:pt idx="4">
                  <c:v>34210</c:v>
                </c:pt>
                <c:pt idx="5">
                  <c:v>35640</c:v>
                </c:pt>
                <c:pt idx="6">
                  <c:v>36560</c:v>
                </c:pt>
                <c:pt idx="7">
                  <c:v>37550</c:v>
                </c:pt>
                <c:pt idx="8">
                  <c:v>38810</c:v>
                </c:pt>
                <c:pt idx="9">
                  <c:v>41410</c:v>
                </c:pt>
                <c:pt idx="10">
                  <c:v>41450</c:v>
                </c:pt>
                <c:pt idx="11">
                  <c:v>41930</c:v>
                </c:pt>
                <c:pt idx="12">
                  <c:v>42830</c:v>
                </c:pt>
                <c:pt idx="13">
                  <c:v>49970</c:v>
                </c:pt>
                <c:pt idx="14">
                  <c:v>51130</c:v>
                </c:pt>
                <c:pt idx="15">
                  <c:v>51270</c:v>
                </c:pt>
                <c:pt idx="16">
                  <c:v>53030</c:v>
                </c:pt>
                <c:pt idx="17">
                  <c:v>61500</c:v>
                </c:pt>
                <c:pt idx="18">
                  <c:v>64350</c:v>
                </c:pt>
                <c:pt idx="19">
                  <c:v>67810</c:v>
                </c:pt>
                <c:pt idx="20">
                  <c:v>67850</c:v>
                </c:pt>
                <c:pt idx="21">
                  <c:v>68380</c:v>
                </c:pt>
                <c:pt idx="22">
                  <c:v>72250</c:v>
                </c:pt>
                <c:pt idx="23">
                  <c:v>78750</c:v>
                </c:pt>
                <c:pt idx="24">
                  <c:v>99720</c:v>
                </c:pt>
                <c:pt idx="25">
                  <c:v>101520</c:v>
                </c:pt>
                <c:pt idx="26">
                  <c:v>102900</c:v>
                </c:pt>
                <c:pt idx="27">
                  <c:v>135550</c:v>
                </c:pt>
                <c:pt idx="28">
                  <c:v>143440</c:v>
                </c:pt>
                <c:pt idx="29">
                  <c:v>159470</c:v>
                </c:pt>
                <c:pt idx="30">
                  <c:v>217650</c:v>
                </c:pt>
                <c:pt idx="31">
                  <c:v>281190</c:v>
                </c:pt>
              </c:numCache>
            </c:numRef>
          </c:val>
        </c:ser>
        <c:ser>
          <c:idx val="1"/>
          <c:order val="1"/>
          <c:tx>
            <c:strRef>
              <c:f>'Figure 5 data'!$C$3</c:f>
              <c:strCache>
                <c:ptCount val="1"/>
                <c:pt idx="0">
                  <c:v>2033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 data'!$A$5:$A$36</c:f>
              <c:strCache>
                <c:ptCount val="32"/>
                <c:pt idx="0">
                  <c:v>Orkney Islands</c:v>
                </c:pt>
                <c:pt idx="1">
                  <c:v>Shetland Islands</c:v>
                </c:pt>
                <c:pt idx="2">
                  <c:v>Eilean Siar</c:v>
                </c:pt>
                <c:pt idx="3">
                  <c:v>Clackmannanshire</c:v>
                </c:pt>
                <c:pt idx="4">
                  <c:v>Midlothian</c:v>
                </c:pt>
                <c:pt idx="5">
                  <c:v>East Renfrewshire</c:v>
                </c:pt>
                <c:pt idx="6">
                  <c:v>Inverclyde</c:v>
                </c:pt>
                <c:pt idx="7">
                  <c:v>Stirling</c:v>
                </c:pt>
                <c:pt idx="8">
                  <c:v>Moray</c:v>
                </c:pt>
                <c:pt idx="9">
                  <c:v>Argyll &amp; Bute</c:v>
                </c:pt>
                <c:pt idx="10">
                  <c:v>West Dunbartonshire</c:v>
                </c:pt>
                <c:pt idx="11">
                  <c:v>East Lothian</c:v>
                </c:pt>
                <c:pt idx="12">
                  <c:v>East Dunbartonshire</c:v>
                </c:pt>
                <c:pt idx="13">
                  <c:v>Angus</c:v>
                </c:pt>
                <c:pt idx="14">
                  <c:v>South Ayrshire</c:v>
                </c:pt>
                <c:pt idx="15">
                  <c:v>Scottish Borders</c:v>
                </c:pt>
                <c:pt idx="16">
                  <c:v>East Ayrshire</c:v>
                </c:pt>
                <c:pt idx="17">
                  <c:v>North Ayrshire</c:v>
                </c:pt>
                <c:pt idx="18">
                  <c:v>Perth &amp; Kinross</c:v>
                </c:pt>
                <c:pt idx="19">
                  <c:v>Falkirk</c:v>
                </c:pt>
                <c:pt idx="20">
                  <c:v>Dumfries &amp; Galloway</c:v>
                </c:pt>
                <c:pt idx="21">
                  <c:v>Dundee City</c:v>
                </c:pt>
                <c:pt idx="22">
                  <c:v>West Lothian</c:v>
                </c:pt>
                <c:pt idx="23">
                  <c:v>Renfrewshire</c:v>
                </c:pt>
                <c:pt idx="24">
                  <c:v>Highland</c:v>
                </c:pt>
                <c:pt idx="25">
                  <c:v>Aberdeenshire</c:v>
                </c:pt>
                <c:pt idx="26">
                  <c:v>Aberdeen City</c:v>
                </c:pt>
                <c:pt idx="27">
                  <c:v>South Lanarkshire</c:v>
                </c:pt>
                <c:pt idx="28">
                  <c:v>North Lanarkshire</c:v>
                </c:pt>
                <c:pt idx="29">
                  <c:v>Fife</c:v>
                </c:pt>
                <c:pt idx="30">
                  <c:v>Edinburgh, City of</c:v>
                </c:pt>
                <c:pt idx="31">
                  <c:v>Glasgow City</c:v>
                </c:pt>
              </c:strCache>
            </c:strRef>
          </c:cat>
          <c:val>
            <c:numRef>
              <c:f>'Figure 5 data'!$C$5:$C$36</c:f>
              <c:numCache>
                <c:ptCount val="32"/>
                <c:pt idx="0">
                  <c:v>11980</c:v>
                </c:pt>
                <c:pt idx="1">
                  <c:v>11140</c:v>
                </c:pt>
                <c:pt idx="2">
                  <c:v>13400</c:v>
                </c:pt>
                <c:pt idx="3">
                  <c:v>31920</c:v>
                </c:pt>
                <c:pt idx="4">
                  <c:v>39560</c:v>
                </c:pt>
                <c:pt idx="5">
                  <c:v>37670</c:v>
                </c:pt>
                <c:pt idx="6">
                  <c:v>34610</c:v>
                </c:pt>
                <c:pt idx="7">
                  <c:v>45090</c:v>
                </c:pt>
                <c:pt idx="8">
                  <c:v>43480</c:v>
                </c:pt>
                <c:pt idx="9">
                  <c:v>42900</c:v>
                </c:pt>
                <c:pt idx="10">
                  <c:v>43060</c:v>
                </c:pt>
                <c:pt idx="11">
                  <c:v>58800</c:v>
                </c:pt>
                <c:pt idx="12">
                  <c:v>43350</c:v>
                </c:pt>
                <c:pt idx="13">
                  <c:v>59070</c:v>
                </c:pt>
                <c:pt idx="14">
                  <c:v>55390</c:v>
                </c:pt>
                <c:pt idx="15">
                  <c:v>64880</c:v>
                </c:pt>
                <c:pt idx="16">
                  <c:v>59000</c:v>
                </c:pt>
                <c:pt idx="17">
                  <c:v>66810</c:v>
                </c:pt>
                <c:pt idx="18">
                  <c:v>89030</c:v>
                </c:pt>
                <c:pt idx="19">
                  <c:v>86410</c:v>
                </c:pt>
                <c:pt idx="20">
                  <c:v>74410</c:v>
                </c:pt>
                <c:pt idx="21">
                  <c:v>72290</c:v>
                </c:pt>
                <c:pt idx="22">
                  <c:v>97100</c:v>
                </c:pt>
                <c:pt idx="23">
                  <c:v>82790</c:v>
                </c:pt>
                <c:pt idx="24">
                  <c:v>129790</c:v>
                </c:pt>
                <c:pt idx="25">
                  <c:v>137170</c:v>
                </c:pt>
                <c:pt idx="26">
                  <c:v>122070</c:v>
                </c:pt>
                <c:pt idx="27">
                  <c:v>165980</c:v>
                </c:pt>
                <c:pt idx="28">
                  <c:v>168230</c:v>
                </c:pt>
                <c:pt idx="29">
                  <c:v>197860</c:v>
                </c:pt>
                <c:pt idx="30">
                  <c:v>293150</c:v>
                </c:pt>
                <c:pt idx="31">
                  <c:v>334100</c:v>
                </c:pt>
              </c:numCache>
            </c:numRef>
          </c:val>
        </c:ser>
        <c:axId val="59160663"/>
        <c:axId val="62683920"/>
      </c:barChart>
      <c:catAx>
        <c:axId val="5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2683920"/>
        <c:crosses val="autoZero"/>
        <c:auto val="1"/>
        <c:lblOffset val="100"/>
        <c:noMultiLvlLbl val="0"/>
      </c:catAx>
      <c:valAx>
        <c:axId val="62683920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160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10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5b: Projected percentage change in the number of households by local authority, 2008 to 2033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075"/>
          <c:w val="0.93725"/>
          <c:h val="0.87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 data'!$E$4:$E$35</c:f>
              <c:strCache>
                <c:ptCount val="32"/>
                <c:pt idx="0">
                  <c:v>Inverclyde</c:v>
                </c:pt>
                <c:pt idx="1">
                  <c:v>East Dunbartonshire</c:v>
                </c:pt>
                <c:pt idx="2">
                  <c:v>Argyll &amp; Bute</c:v>
                </c:pt>
                <c:pt idx="3">
                  <c:v>West Dunbartonshire</c:v>
                </c:pt>
                <c:pt idx="4">
                  <c:v>Renfrewshire</c:v>
                </c:pt>
                <c:pt idx="5">
                  <c:v>East Renfrewshire</c:v>
                </c:pt>
                <c:pt idx="6">
                  <c:v>Dundee City</c:v>
                </c:pt>
                <c:pt idx="7">
                  <c:v>South Ayrshire</c:v>
                </c:pt>
                <c:pt idx="8">
                  <c:v>North Ayrshire</c:v>
                </c:pt>
                <c:pt idx="9">
                  <c:v>Dumfries &amp; Galloway</c:v>
                </c:pt>
                <c:pt idx="10">
                  <c:v>East Ayrshire</c:v>
                </c:pt>
                <c:pt idx="11">
                  <c:v>Moray</c:v>
                </c:pt>
                <c:pt idx="12">
                  <c:v>Eilean Siar</c:v>
                </c:pt>
                <c:pt idx="13">
                  <c:v>Midlothian</c:v>
                </c:pt>
                <c:pt idx="14">
                  <c:v>Shetland Islands</c:v>
                </c:pt>
                <c:pt idx="15">
                  <c:v>North Lanarkshire</c:v>
                </c:pt>
                <c:pt idx="16">
                  <c:v>Angus</c:v>
                </c:pt>
                <c:pt idx="17">
                  <c:v>Aberdeen City</c:v>
                </c:pt>
                <c:pt idx="18">
                  <c:v>Glasgow City</c:v>
                </c:pt>
                <c:pt idx="19">
                  <c:v>Stirling</c:v>
                </c:pt>
                <c:pt idx="20">
                  <c:v>South Lanarkshire</c:v>
                </c:pt>
                <c:pt idx="21">
                  <c:v>Fife</c:v>
                </c:pt>
                <c:pt idx="22">
                  <c:v>Scottish Borders</c:v>
                </c:pt>
                <c:pt idx="23">
                  <c:v>Falkirk</c:v>
                </c:pt>
                <c:pt idx="24">
                  <c:v>Highland</c:v>
                </c:pt>
                <c:pt idx="25">
                  <c:v>Orkney Islands</c:v>
                </c:pt>
                <c:pt idx="26">
                  <c:v>West Lothian</c:v>
                </c:pt>
                <c:pt idx="27">
                  <c:v>Edinburgh, City of</c:v>
                </c:pt>
                <c:pt idx="28">
                  <c:v>Aberdeenshire</c:v>
                </c:pt>
                <c:pt idx="29">
                  <c:v>Perth &amp; Kinross</c:v>
                </c:pt>
                <c:pt idx="30">
                  <c:v>East Lothian</c:v>
                </c:pt>
                <c:pt idx="31">
                  <c:v>Clackmannanshire</c:v>
                </c:pt>
              </c:strCache>
            </c:strRef>
          </c:cat>
          <c:val>
            <c:numRef>
              <c:f>'Figure 5 data'!$F$4:$F$35</c:f>
              <c:numCache>
                <c:ptCount val="32"/>
                <c:pt idx="0">
                  <c:v>-0.05</c:v>
                </c:pt>
                <c:pt idx="1">
                  <c:v>0.01</c:v>
                </c:pt>
                <c:pt idx="2">
                  <c:v>0.04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0.06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0.16</c:v>
                </c:pt>
                <c:pt idx="14">
                  <c:v>0.16</c:v>
                </c:pt>
                <c:pt idx="15">
                  <c:v>0.17</c:v>
                </c:pt>
                <c:pt idx="16">
                  <c:v>0.18</c:v>
                </c:pt>
                <c:pt idx="17">
                  <c:v>0.19</c:v>
                </c:pt>
                <c:pt idx="18">
                  <c:v>0.19</c:v>
                </c:pt>
                <c:pt idx="19">
                  <c:v>0.2</c:v>
                </c:pt>
                <c:pt idx="20">
                  <c:v>0.22</c:v>
                </c:pt>
                <c:pt idx="21">
                  <c:v>0.24</c:v>
                </c:pt>
                <c:pt idx="22">
                  <c:v>0.27</c:v>
                </c:pt>
                <c:pt idx="23">
                  <c:v>0.27</c:v>
                </c:pt>
                <c:pt idx="24">
                  <c:v>0.3</c:v>
                </c:pt>
                <c:pt idx="25">
                  <c:v>0.32</c:v>
                </c:pt>
                <c:pt idx="26">
                  <c:v>0.34</c:v>
                </c:pt>
                <c:pt idx="27">
                  <c:v>0.35</c:v>
                </c:pt>
                <c:pt idx="28">
                  <c:v>0.35</c:v>
                </c:pt>
                <c:pt idx="29">
                  <c:v>0.38</c:v>
                </c:pt>
                <c:pt idx="30">
                  <c:v>0.4</c:v>
                </c:pt>
                <c:pt idx="31">
                  <c:v>0.41</c:v>
                </c:pt>
              </c:numCache>
            </c:numRef>
          </c:val>
        </c:ser>
        <c:axId val="27284369"/>
        <c:axId val="4423273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 data'!$E$4:$E$35</c:f>
              <c:strCache>
                <c:ptCount val="32"/>
                <c:pt idx="0">
                  <c:v>Inverclyde</c:v>
                </c:pt>
                <c:pt idx="1">
                  <c:v>East Dunbartonshire</c:v>
                </c:pt>
                <c:pt idx="2">
                  <c:v>Argyll &amp; Bute</c:v>
                </c:pt>
                <c:pt idx="3">
                  <c:v>West Dunbartonshire</c:v>
                </c:pt>
                <c:pt idx="4">
                  <c:v>Renfrewshire</c:v>
                </c:pt>
                <c:pt idx="5">
                  <c:v>East Renfrewshire</c:v>
                </c:pt>
                <c:pt idx="6">
                  <c:v>Dundee City</c:v>
                </c:pt>
                <c:pt idx="7">
                  <c:v>South Ayrshire</c:v>
                </c:pt>
                <c:pt idx="8">
                  <c:v>North Ayrshire</c:v>
                </c:pt>
                <c:pt idx="9">
                  <c:v>Dumfries &amp; Galloway</c:v>
                </c:pt>
                <c:pt idx="10">
                  <c:v>East Ayrshire</c:v>
                </c:pt>
                <c:pt idx="11">
                  <c:v>Moray</c:v>
                </c:pt>
                <c:pt idx="12">
                  <c:v>Eilean Siar</c:v>
                </c:pt>
                <c:pt idx="13">
                  <c:v>Midlothian</c:v>
                </c:pt>
                <c:pt idx="14">
                  <c:v>Shetland Islands</c:v>
                </c:pt>
                <c:pt idx="15">
                  <c:v>North Lanarkshire</c:v>
                </c:pt>
                <c:pt idx="16">
                  <c:v>Angus</c:v>
                </c:pt>
                <c:pt idx="17">
                  <c:v>Aberdeen City</c:v>
                </c:pt>
                <c:pt idx="18">
                  <c:v>Glasgow City</c:v>
                </c:pt>
                <c:pt idx="19">
                  <c:v>Stirling</c:v>
                </c:pt>
                <c:pt idx="20">
                  <c:v>South Lanarkshire</c:v>
                </c:pt>
                <c:pt idx="21">
                  <c:v>Fife</c:v>
                </c:pt>
                <c:pt idx="22">
                  <c:v>Scottish Borders</c:v>
                </c:pt>
                <c:pt idx="23">
                  <c:v>Falkirk</c:v>
                </c:pt>
                <c:pt idx="24">
                  <c:v>Highland</c:v>
                </c:pt>
                <c:pt idx="25">
                  <c:v>Orkney Islands</c:v>
                </c:pt>
                <c:pt idx="26">
                  <c:v>West Lothian</c:v>
                </c:pt>
                <c:pt idx="27">
                  <c:v>Edinburgh, City of</c:v>
                </c:pt>
                <c:pt idx="28">
                  <c:v>Aberdeenshire</c:v>
                </c:pt>
                <c:pt idx="29">
                  <c:v>Perth &amp; Kinross</c:v>
                </c:pt>
                <c:pt idx="30">
                  <c:v>East Lothian</c:v>
                </c:pt>
                <c:pt idx="31">
                  <c:v>Clackmannanshire</c:v>
                </c:pt>
              </c:strCache>
            </c:strRef>
          </c:cat>
          <c:val>
            <c:numRef>
              <c:f>'Figure 5 data'!$G$4:$G$35</c:f>
              <c:numCache>
                <c:ptCount val="32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  <c:pt idx="30">
                  <c:v>0.21</c:v>
                </c:pt>
                <c:pt idx="31">
                  <c:v>0.21</c:v>
                </c:pt>
              </c:numCache>
            </c:numRef>
          </c:val>
          <c:smooth val="0"/>
        </c:ser>
        <c:axId val="62550251"/>
        <c:axId val="26081348"/>
      </c:lineChart>
      <c:catAx>
        <c:axId val="272843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32730"/>
        <c:crosses val="autoZero"/>
        <c:auto val="0"/>
        <c:lblOffset val="100"/>
        <c:tickLblSkip val="1"/>
        <c:noMultiLvlLbl val="0"/>
      </c:catAx>
      <c:valAx>
        <c:axId val="44232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percentsge change in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284369"/>
        <c:crossesAt val="1"/>
        <c:crossBetween val="between"/>
        <c:dispUnits/>
      </c:valAx>
      <c:catAx>
        <c:axId val="62550251"/>
        <c:scaling>
          <c:orientation val="minMax"/>
        </c:scaling>
        <c:axPos val="b"/>
        <c:delete val="1"/>
        <c:majorTickMark val="in"/>
        <c:minorTickMark val="none"/>
        <c:tickLblPos val="nextTo"/>
        <c:crossAx val="26081348"/>
        <c:crosses val="autoZero"/>
        <c:auto val="0"/>
        <c:lblOffset val="100"/>
        <c:tickLblSkip val="1"/>
        <c:noMultiLvlLbl val="0"/>
      </c:catAx>
      <c:valAx>
        <c:axId val="26081348"/>
        <c:scaling>
          <c:orientation val="minMax"/>
        </c:scaling>
        <c:axPos val="l"/>
        <c:delete val="1"/>
        <c:majorTickMark val="in"/>
        <c:minorTickMark val="none"/>
        <c:tickLblPos val="nextTo"/>
        <c:crossAx val="62550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6: Comparisons with previous household projections (2002, 2004, 2006 and 2008-based)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135"/>
          <c:w val="0.92925"/>
          <c:h val="0.8695"/>
        </c:manualLayout>
      </c:layout>
      <c:lineChart>
        <c:grouping val="standard"/>
        <c:varyColors val="0"/>
        <c:ser>
          <c:idx val="1"/>
          <c:order val="0"/>
          <c:tx>
            <c:strRef>
              <c:f>'Figure 6 data'!$A$4</c:f>
              <c:strCache>
                <c:ptCount val="1"/>
                <c:pt idx="0">
                  <c:v>2002-based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strRef>
              <c:f>'Figure 6 data'!$B$3:$AG$3</c:f>
              <c:strCache>
                <c:ptCount val="3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</c:strCache>
            </c:strRef>
          </c:cat>
          <c:val>
            <c:numRef>
              <c:f>'Figure 6 data'!$B$4:$AG$4</c:f>
              <c:numCache>
                <c:ptCount val="32"/>
                <c:pt idx="0">
                  <c:v>2216780</c:v>
                </c:pt>
                <c:pt idx="1">
                  <c:v>2225380</c:v>
                </c:pt>
                <c:pt idx="2">
                  <c:v>2236830</c:v>
                </c:pt>
                <c:pt idx="3">
                  <c:v>2248580</c:v>
                </c:pt>
                <c:pt idx="4">
                  <c:v>2260710</c:v>
                </c:pt>
                <c:pt idx="5">
                  <c:v>2272390</c:v>
                </c:pt>
                <c:pt idx="6">
                  <c:v>2283970</c:v>
                </c:pt>
                <c:pt idx="7">
                  <c:v>2295660</c:v>
                </c:pt>
                <c:pt idx="8">
                  <c:v>2308810</c:v>
                </c:pt>
                <c:pt idx="9">
                  <c:v>2321660</c:v>
                </c:pt>
                <c:pt idx="10">
                  <c:v>2334580</c:v>
                </c:pt>
                <c:pt idx="11">
                  <c:v>2347290</c:v>
                </c:pt>
                <c:pt idx="12">
                  <c:v>2358750</c:v>
                </c:pt>
                <c:pt idx="13">
                  <c:v>2370130</c:v>
                </c:pt>
                <c:pt idx="14">
                  <c:v>2381090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6 data'!$A$5</c:f>
              <c:strCache>
                <c:ptCount val="1"/>
                <c:pt idx="0">
                  <c:v>2004-based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 data'!$B$3:$AG$3</c:f>
              <c:strCache>
                <c:ptCount val="3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</c:strCache>
            </c:strRef>
          </c:cat>
          <c:val>
            <c:numRef>
              <c:f>'Figure 6 data'!$B$5:$AG$5</c:f>
              <c:numCache>
                <c:ptCount val="32"/>
                <c:pt idx="2">
                  <c:v>2245710</c:v>
                </c:pt>
                <c:pt idx="3">
                  <c:v>2267870</c:v>
                </c:pt>
                <c:pt idx="4">
                  <c:v>2286690</c:v>
                </c:pt>
                <c:pt idx="5">
                  <c:v>2303490</c:v>
                </c:pt>
                <c:pt idx="6">
                  <c:v>2318540</c:v>
                </c:pt>
                <c:pt idx="7">
                  <c:v>2333880</c:v>
                </c:pt>
                <c:pt idx="8">
                  <c:v>2350570</c:v>
                </c:pt>
                <c:pt idx="9">
                  <c:v>2367040</c:v>
                </c:pt>
                <c:pt idx="10">
                  <c:v>2383990</c:v>
                </c:pt>
                <c:pt idx="11">
                  <c:v>2400690</c:v>
                </c:pt>
                <c:pt idx="12">
                  <c:v>2416120</c:v>
                </c:pt>
                <c:pt idx="13">
                  <c:v>2431460</c:v>
                </c:pt>
                <c:pt idx="14">
                  <c:v>2446410</c:v>
                </c:pt>
                <c:pt idx="15">
                  <c:v>2460830</c:v>
                </c:pt>
                <c:pt idx="16">
                  <c:v>2474190</c:v>
                </c:pt>
                <c:pt idx="17">
                  <c:v>2486700</c:v>
                </c:pt>
                <c:pt idx="18">
                  <c:v>2498440</c:v>
                </c:pt>
                <c:pt idx="19">
                  <c:v>2509980</c:v>
                </c:pt>
                <c:pt idx="20">
                  <c:v>2522000</c:v>
                </c:pt>
                <c:pt idx="21">
                  <c:v>2532300</c:v>
                </c:pt>
                <c:pt idx="22">
                  <c:v>2541320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6 data'!$A$6</c:f>
              <c:strCache>
                <c:ptCount val="1"/>
                <c:pt idx="0">
                  <c:v>2006-based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 data'!$B$3:$AG$3</c:f>
              <c:strCache>
                <c:ptCount val="3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</c:strCache>
            </c:strRef>
          </c:cat>
          <c:val>
            <c:numRef>
              <c:f>'Figure 6 data'!$B$6:$AG$6</c:f>
              <c:numCache>
                <c:ptCount val="32"/>
                <c:pt idx="4">
                  <c:v>2291420</c:v>
                </c:pt>
                <c:pt idx="5">
                  <c:v>2313780</c:v>
                </c:pt>
                <c:pt idx="6">
                  <c:v>2334590</c:v>
                </c:pt>
                <c:pt idx="7">
                  <c:v>2355460</c:v>
                </c:pt>
                <c:pt idx="8">
                  <c:v>2377000</c:v>
                </c:pt>
                <c:pt idx="9">
                  <c:v>2398150</c:v>
                </c:pt>
                <c:pt idx="10">
                  <c:v>2419410</c:v>
                </c:pt>
                <c:pt idx="11">
                  <c:v>2440240</c:v>
                </c:pt>
                <c:pt idx="12">
                  <c:v>2460440</c:v>
                </c:pt>
                <c:pt idx="13">
                  <c:v>2480620</c:v>
                </c:pt>
                <c:pt idx="14">
                  <c:v>2500430</c:v>
                </c:pt>
                <c:pt idx="15">
                  <c:v>2519730</c:v>
                </c:pt>
                <c:pt idx="16">
                  <c:v>2538120</c:v>
                </c:pt>
                <c:pt idx="17">
                  <c:v>2555940</c:v>
                </c:pt>
                <c:pt idx="18">
                  <c:v>2573070</c:v>
                </c:pt>
                <c:pt idx="19">
                  <c:v>2590180</c:v>
                </c:pt>
                <c:pt idx="20">
                  <c:v>2608170</c:v>
                </c:pt>
                <c:pt idx="21">
                  <c:v>2624950</c:v>
                </c:pt>
                <c:pt idx="22">
                  <c:v>2640730</c:v>
                </c:pt>
                <c:pt idx="23">
                  <c:v>2655070</c:v>
                </c:pt>
                <c:pt idx="24">
                  <c:v>2668610</c:v>
                </c:pt>
                <c:pt idx="25">
                  <c:v>2681470</c:v>
                </c:pt>
                <c:pt idx="26">
                  <c:v>2694270</c:v>
                </c:pt>
                <c:pt idx="27">
                  <c:v>2707100</c:v>
                </c:pt>
                <c:pt idx="28">
                  <c:v>2719310</c:v>
                </c:pt>
                <c:pt idx="29">
                  <c:v>2731100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6 data'!$A$7</c:f>
              <c:strCache>
                <c:ptCount val="1"/>
                <c:pt idx="0">
                  <c:v>2008-based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 data'!$B$3:$AG$3</c:f>
              <c:strCache>
                <c:ptCount val="3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</c:strCache>
            </c:strRef>
          </c:cat>
          <c:val>
            <c:numRef>
              <c:f>'Figure 6 data'!$B$7:$AG$7</c:f>
              <c:numCache>
                <c:ptCount val="32"/>
                <c:pt idx="6">
                  <c:v>2331250</c:v>
                </c:pt>
                <c:pt idx="7">
                  <c:v>2344440</c:v>
                </c:pt>
                <c:pt idx="8">
                  <c:v>2368450</c:v>
                </c:pt>
                <c:pt idx="9">
                  <c:v>2392850</c:v>
                </c:pt>
                <c:pt idx="10">
                  <c:v>2417220</c:v>
                </c:pt>
                <c:pt idx="11">
                  <c:v>2440440</c:v>
                </c:pt>
                <c:pt idx="12">
                  <c:v>2462600</c:v>
                </c:pt>
                <c:pt idx="13">
                  <c:v>2484440</c:v>
                </c:pt>
                <c:pt idx="14">
                  <c:v>2506280</c:v>
                </c:pt>
                <c:pt idx="15">
                  <c:v>2528740</c:v>
                </c:pt>
                <c:pt idx="16">
                  <c:v>2549930</c:v>
                </c:pt>
                <c:pt idx="17">
                  <c:v>2570130</c:v>
                </c:pt>
                <c:pt idx="18">
                  <c:v>2589220</c:v>
                </c:pt>
                <c:pt idx="19">
                  <c:v>2608000</c:v>
                </c:pt>
                <c:pt idx="20">
                  <c:v>2626870</c:v>
                </c:pt>
                <c:pt idx="21">
                  <c:v>2645300</c:v>
                </c:pt>
                <c:pt idx="22">
                  <c:v>2663600</c:v>
                </c:pt>
                <c:pt idx="23">
                  <c:v>2680850</c:v>
                </c:pt>
                <c:pt idx="24">
                  <c:v>2697520</c:v>
                </c:pt>
                <c:pt idx="25">
                  <c:v>2714590</c:v>
                </c:pt>
                <c:pt idx="26">
                  <c:v>2731760</c:v>
                </c:pt>
                <c:pt idx="27">
                  <c:v>2748640</c:v>
                </c:pt>
                <c:pt idx="28">
                  <c:v>2764610</c:v>
                </c:pt>
                <c:pt idx="29">
                  <c:v>2780300</c:v>
                </c:pt>
                <c:pt idx="30">
                  <c:v>2796520</c:v>
                </c:pt>
                <c:pt idx="31">
                  <c:v>2812520</c:v>
                </c:pt>
              </c:numCache>
            </c:numRef>
          </c:val>
          <c:smooth val="0"/>
        </c:ser>
        <c:marker val="1"/>
        <c:axId val="33405541"/>
        <c:axId val="32214414"/>
      </c:lineChart>
      <c:cat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14414"/>
        <c:crosses val="autoZero"/>
        <c:auto val="1"/>
        <c:lblOffset val="100"/>
        <c:noMultiLvlLbl val="0"/>
      </c:catAx>
      <c:valAx>
        <c:axId val="32214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405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7: 2006 and 2008-based population and household projections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73"/>
          <c:w val="0.92925"/>
          <c:h val="0.90825"/>
        </c:manualLayout>
      </c:layout>
      <c:lineChart>
        <c:grouping val="standard"/>
        <c:varyColors val="0"/>
        <c:ser>
          <c:idx val="1"/>
          <c:order val="0"/>
          <c:tx>
            <c:strRef>
              <c:f>'Figure 7 data'!$A$4</c:f>
              <c:strCache>
                <c:ptCount val="1"/>
                <c:pt idx="0">
                  <c:v>2006-based population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'Figure 7 data'!$B$3:$AC$3</c:f>
              <c:strCache>
                <c:ptCount val="2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</c:strCache>
            </c:strRef>
          </c:cat>
          <c:val>
            <c:numRef>
              <c:f>'Figure 7 data'!$B$4:$AC$4</c:f>
              <c:numCache>
                <c:ptCount val="28"/>
                <c:pt idx="0">
                  <c:v>5116900</c:v>
                </c:pt>
                <c:pt idx="1">
                  <c:v>5138470</c:v>
                </c:pt>
                <c:pt idx="2">
                  <c:v>5157070</c:v>
                </c:pt>
                <c:pt idx="3">
                  <c:v>5174620</c:v>
                </c:pt>
                <c:pt idx="4">
                  <c:v>5190400</c:v>
                </c:pt>
                <c:pt idx="5">
                  <c:v>5205610</c:v>
                </c:pt>
                <c:pt idx="6">
                  <c:v>5219850</c:v>
                </c:pt>
                <c:pt idx="7">
                  <c:v>5232780</c:v>
                </c:pt>
                <c:pt idx="8">
                  <c:v>5245380</c:v>
                </c:pt>
                <c:pt idx="9">
                  <c:v>5257870</c:v>
                </c:pt>
                <c:pt idx="10">
                  <c:v>5270250</c:v>
                </c:pt>
                <c:pt idx="11">
                  <c:v>5282420</c:v>
                </c:pt>
                <c:pt idx="12">
                  <c:v>5294260</c:v>
                </c:pt>
                <c:pt idx="13">
                  <c:v>5305630</c:v>
                </c:pt>
                <c:pt idx="14">
                  <c:v>5316380</c:v>
                </c:pt>
                <c:pt idx="15">
                  <c:v>5326400</c:v>
                </c:pt>
                <c:pt idx="16">
                  <c:v>5335550</c:v>
                </c:pt>
                <c:pt idx="17">
                  <c:v>5343810</c:v>
                </c:pt>
                <c:pt idx="18">
                  <c:v>5351130</c:v>
                </c:pt>
                <c:pt idx="19">
                  <c:v>5357460</c:v>
                </c:pt>
                <c:pt idx="20">
                  <c:v>5362770</c:v>
                </c:pt>
                <c:pt idx="21">
                  <c:v>5367040</c:v>
                </c:pt>
                <c:pt idx="22">
                  <c:v>5370230</c:v>
                </c:pt>
                <c:pt idx="23">
                  <c:v>5372380</c:v>
                </c:pt>
                <c:pt idx="24">
                  <c:v>5373480</c:v>
                </c:pt>
                <c:pt idx="25">
                  <c:v>5373570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7 data'!$A$5</c:f>
              <c:strCache>
                <c:ptCount val="1"/>
                <c:pt idx="0">
                  <c:v>2006-based households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 data'!$B$3:$AC$3</c:f>
              <c:strCache>
                <c:ptCount val="2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</c:strCache>
            </c:strRef>
          </c:cat>
          <c:val>
            <c:numRef>
              <c:f>'Figure 7 data'!$B$5:$AC$5</c:f>
              <c:numCache>
                <c:ptCount val="28"/>
                <c:pt idx="0">
                  <c:v>2291420</c:v>
                </c:pt>
                <c:pt idx="1">
                  <c:v>2313780</c:v>
                </c:pt>
                <c:pt idx="2">
                  <c:v>2334590</c:v>
                </c:pt>
                <c:pt idx="3">
                  <c:v>2355460</c:v>
                </c:pt>
                <c:pt idx="4">
                  <c:v>2377000</c:v>
                </c:pt>
                <c:pt idx="5">
                  <c:v>2398150</c:v>
                </c:pt>
                <c:pt idx="6">
                  <c:v>2419410</c:v>
                </c:pt>
                <c:pt idx="7">
                  <c:v>2440240</c:v>
                </c:pt>
                <c:pt idx="8">
                  <c:v>2460440</c:v>
                </c:pt>
                <c:pt idx="9">
                  <c:v>2480620</c:v>
                </c:pt>
                <c:pt idx="10">
                  <c:v>2500430</c:v>
                </c:pt>
                <c:pt idx="11">
                  <c:v>2519730</c:v>
                </c:pt>
                <c:pt idx="12">
                  <c:v>2538120</c:v>
                </c:pt>
                <c:pt idx="13">
                  <c:v>2555940</c:v>
                </c:pt>
                <c:pt idx="14">
                  <c:v>2573070</c:v>
                </c:pt>
                <c:pt idx="15">
                  <c:v>2590180</c:v>
                </c:pt>
                <c:pt idx="16">
                  <c:v>2608170</c:v>
                </c:pt>
                <c:pt idx="17">
                  <c:v>2624950</c:v>
                </c:pt>
                <c:pt idx="18">
                  <c:v>2640730</c:v>
                </c:pt>
                <c:pt idx="19">
                  <c:v>2655070</c:v>
                </c:pt>
                <c:pt idx="20">
                  <c:v>2668610</c:v>
                </c:pt>
                <c:pt idx="21">
                  <c:v>2681470</c:v>
                </c:pt>
                <c:pt idx="22">
                  <c:v>2694280</c:v>
                </c:pt>
                <c:pt idx="23">
                  <c:v>2707100</c:v>
                </c:pt>
                <c:pt idx="24">
                  <c:v>2719310</c:v>
                </c:pt>
                <c:pt idx="25">
                  <c:v>2731100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7 data'!$A$6</c:f>
              <c:strCache>
                <c:ptCount val="1"/>
                <c:pt idx="0">
                  <c:v>2008-based population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 data'!$B$3:$AC$3</c:f>
              <c:strCache>
                <c:ptCount val="2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</c:strCache>
            </c:strRef>
          </c:cat>
          <c:val>
            <c:numRef>
              <c:f>'Figure 7 data'!$B$6:$AC$6</c:f>
              <c:numCache>
                <c:ptCount val="28"/>
                <c:pt idx="2">
                  <c:v>5168500</c:v>
                </c:pt>
                <c:pt idx="3">
                  <c:v>5189090</c:v>
                </c:pt>
                <c:pt idx="4">
                  <c:v>5211400</c:v>
                </c:pt>
                <c:pt idx="5">
                  <c:v>5232600</c:v>
                </c:pt>
                <c:pt idx="6">
                  <c:v>5252840</c:v>
                </c:pt>
                <c:pt idx="7">
                  <c:v>5271010</c:v>
                </c:pt>
                <c:pt idx="8">
                  <c:v>5288800</c:v>
                </c:pt>
                <c:pt idx="9">
                  <c:v>5306410</c:v>
                </c:pt>
                <c:pt idx="10">
                  <c:v>5324200</c:v>
                </c:pt>
                <c:pt idx="11">
                  <c:v>5342060</c:v>
                </c:pt>
                <c:pt idx="12">
                  <c:v>5359840</c:v>
                </c:pt>
                <c:pt idx="13">
                  <c:v>5377370</c:v>
                </c:pt>
                <c:pt idx="14">
                  <c:v>5394490</c:v>
                </c:pt>
                <c:pt idx="15">
                  <c:v>5411100</c:v>
                </c:pt>
                <c:pt idx="16">
                  <c:v>5427070</c:v>
                </c:pt>
                <c:pt idx="17">
                  <c:v>5442290</c:v>
                </c:pt>
                <c:pt idx="18">
                  <c:v>5456710</c:v>
                </c:pt>
                <c:pt idx="19">
                  <c:v>5470260</c:v>
                </c:pt>
                <c:pt idx="20">
                  <c:v>5482890</c:v>
                </c:pt>
                <c:pt idx="21">
                  <c:v>5494580</c:v>
                </c:pt>
                <c:pt idx="22">
                  <c:v>5505280</c:v>
                </c:pt>
                <c:pt idx="23">
                  <c:v>5515000</c:v>
                </c:pt>
                <c:pt idx="24">
                  <c:v>5523740</c:v>
                </c:pt>
                <c:pt idx="25">
                  <c:v>5531540</c:v>
                </c:pt>
                <c:pt idx="26">
                  <c:v>5538410</c:v>
                </c:pt>
                <c:pt idx="27">
                  <c:v>5544410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7 data'!$A$7</c:f>
              <c:strCache>
                <c:ptCount val="1"/>
                <c:pt idx="0">
                  <c:v>2008-based households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 data'!$B$3:$AC$3</c:f>
              <c:strCache>
                <c:ptCount val="2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</c:strCache>
            </c:strRef>
          </c:cat>
          <c:val>
            <c:numRef>
              <c:f>'Figure 7 data'!$B$7:$AC$7</c:f>
              <c:numCache>
                <c:ptCount val="28"/>
                <c:pt idx="2">
                  <c:v>2331250</c:v>
                </c:pt>
                <c:pt idx="3">
                  <c:v>2344440</c:v>
                </c:pt>
                <c:pt idx="4">
                  <c:v>2368450</c:v>
                </c:pt>
                <c:pt idx="5">
                  <c:v>2392850</c:v>
                </c:pt>
                <c:pt idx="6">
                  <c:v>2417220</c:v>
                </c:pt>
                <c:pt idx="7">
                  <c:v>2440440</c:v>
                </c:pt>
                <c:pt idx="8">
                  <c:v>2462600</c:v>
                </c:pt>
                <c:pt idx="9">
                  <c:v>2484440</c:v>
                </c:pt>
                <c:pt idx="10">
                  <c:v>2506280</c:v>
                </c:pt>
                <c:pt idx="11">
                  <c:v>2528740</c:v>
                </c:pt>
                <c:pt idx="12">
                  <c:v>2549930</c:v>
                </c:pt>
                <c:pt idx="13">
                  <c:v>2570130</c:v>
                </c:pt>
                <c:pt idx="14">
                  <c:v>2589220</c:v>
                </c:pt>
                <c:pt idx="15">
                  <c:v>2608000</c:v>
                </c:pt>
                <c:pt idx="16">
                  <c:v>2626870</c:v>
                </c:pt>
                <c:pt idx="17">
                  <c:v>2645300</c:v>
                </c:pt>
                <c:pt idx="18">
                  <c:v>2663600</c:v>
                </c:pt>
                <c:pt idx="19">
                  <c:v>2680850</c:v>
                </c:pt>
                <c:pt idx="20">
                  <c:v>2697520</c:v>
                </c:pt>
                <c:pt idx="21">
                  <c:v>2714590</c:v>
                </c:pt>
                <c:pt idx="22">
                  <c:v>2731760</c:v>
                </c:pt>
                <c:pt idx="23">
                  <c:v>2748640</c:v>
                </c:pt>
                <c:pt idx="24">
                  <c:v>2764610</c:v>
                </c:pt>
                <c:pt idx="25">
                  <c:v>2780300</c:v>
                </c:pt>
                <c:pt idx="26">
                  <c:v>2796520</c:v>
                </c:pt>
                <c:pt idx="27">
                  <c:v>2812520</c:v>
                </c:pt>
              </c:numCache>
            </c:numRef>
          </c:val>
          <c:smooth val="0"/>
        </c:ser>
        <c:marker val="1"/>
        <c:axId val="21494271"/>
        <c:axId val="59230712"/>
      </c:line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9230712"/>
        <c:crosses val="autoZero"/>
        <c:auto val="1"/>
        <c:lblOffset val="100"/>
        <c:noMultiLvlLbl val="0"/>
      </c:catAx>
      <c:valAx>
        <c:axId val="5923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Households /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494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8: Principal, low and high migration variants, 2008-based population and household projections for Scotland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5325"/>
          <c:w val="0.929"/>
          <c:h val="0.82975"/>
        </c:manualLayout>
      </c:layout>
      <c:lineChart>
        <c:grouping val="standard"/>
        <c:varyColors val="0"/>
        <c:ser>
          <c:idx val="1"/>
          <c:order val="0"/>
          <c:tx>
            <c:v>Low migration population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numLit>
              <c:ptCount val="26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  <c:pt idx="15">
                <c:v>2023</c:v>
              </c:pt>
              <c:pt idx="16">
                <c:v>2024</c:v>
              </c:pt>
              <c:pt idx="17">
                <c:v>2025</c:v>
              </c:pt>
              <c:pt idx="18">
                <c:v>2026</c:v>
              </c:pt>
              <c:pt idx="19">
                <c:v>2027</c:v>
              </c:pt>
              <c:pt idx="20">
                <c:v>2028</c:v>
              </c:pt>
              <c:pt idx="21">
                <c:v>2029</c:v>
              </c:pt>
              <c:pt idx="22">
                <c:v>2030</c:v>
              </c:pt>
              <c:pt idx="23">
                <c:v>2031</c:v>
              </c:pt>
              <c:pt idx="24">
                <c:v>2032</c:v>
              </c:pt>
              <c:pt idx="25">
                <c:v>2033</c:v>
              </c:pt>
            </c:numLit>
          </c:cat>
          <c:val>
            <c:numLit>
              <c:ptCount val="26"/>
              <c:pt idx="0">
                <c:v>5168500</c:v>
              </c:pt>
              <c:pt idx="1">
                <c:v>5184800</c:v>
              </c:pt>
              <c:pt idx="2">
                <c:v>5198410</c:v>
              </c:pt>
              <c:pt idx="3">
                <c:v>5210710</c:v>
              </c:pt>
              <c:pt idx="4">
                <c:v>5221860</c:v>
              </c:pt>
              <c:pt idx="5">
                <c:v>5230750</c:v>
              </c:pt>
              <c:pt idx="6">
                <c:v>5239080</c:v>
              </c:pt>
              <c:pt idx="7">
                <c:v>5247020</c:v>
              </c:pt>
              <c:pt idx="8">
                <c:v>5254960</c:v>
              </c:pt>
              <c:pt idx="9">
                <c:v>5262780</c:v>
              </c:pt>
              <c:pt idx="10">
                <c:v>5270330</c:v>
              </c:pt>
              <c:pt idx="11">
                <c:v>5277480</c:v>
              </c:pt>
              <c:pt idx="12">
                <c:v>5284060</c:v>
              </c:pt>
              <c:pt idx="13">
                <c:v>5290000</c:v>
              </c:pt>
              <c:pt idx="14">
                <c:v>5295150</c:v>
              </c:pt>
              <c:pt idx="15">
                <c:v>5299470</c:v>
              </c:pt>
              <c:pt idx="16">
                <c:v>5302880</c:v>
              </c:pt>
              <c:pt idx="17">
                <c:v>5305360</c:v>
              </c:pt>
              <c:pt idx="18">
                <c:v>5306860</c:v>
              </c:pt>
              <c:pt idx="19">
                <c:v>5307350</c:v>
              </c:pt>
              <c:pt idx="20">
                <c:v>5306820</c:v>
              </c:pt>
              <c:pt idx="21">
                <c:v>5305250</c:v>
              </c:pt>
              <c:pt idx="22">
                <c:v>5302690</c:v>
              </c:pt>
              <c:pt idx="23">
                <c:v>5299140</c:v>
              </c:pt>
              <c:pt idx="24">
                <c:v>5294620</c:v>
              </c:pt>
              <c:pt idx="25">
                <c:v>5289200</c:v>
              </c:pt>
            </c:numLit>
          </c:val>
          <c:smooth val="0"/>
        </c:ser>
        <c:ser>
          <c:idx val="2"/>
          <c:order val="1"/>
          <c:tx>
            <c:v>Principal population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6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  <c:pt idx="15">
                <c:v>2023</c:v>
              </c:pt>
              <c:pt idx="16">
                <c:v>2024</c:v>
              </c:pt>
              <c:pt idx="17">
                <c:v>2025</c:v>
              </c:pt>
              <c:pt idx="18">
                <c:v>2026</c:v>
              </c:pt>
              <c:pt idx="19">
                <c:v>2027</c:v>
              </c:pt>
              <c:pt idx="20">
                <c:v>2028</c:v>
              </c:pt>
              <c:pt idx="21">
                <c:v>2029</c:v>
              </c:pt>
              <c:pt idx="22">
                <c:v>2030</c:v>
              </c:pt>
              <c:pt idx="23">
                <c:v>2031</c:v>
              </c:pt>
              <c:pt idx="24">
                <c:v>2032</c:v>
              </c:pt>
              <c:pt idx="25">
                <c:v>2033</c:v>
              </c:pt>
            </c:numLit>
          </c:cat>
          <c:val>
            <c:numLit>
              <c:ptCount val="26"/>
              <c:pt idx="0">
                <c:v>5168500</c:v>
              </c:pt>
              <c:pt idx="1">
                <c:v>5189090</c:v>
              </c:pt>
              <c:pt idx="2">
                <c:v>5211400</c:v>
              </c:pt>
              <c:pt idx="3">
                <c:v>5232600</c:v>
              </c:pt>
              <c:pt idx="4">
                <c:v>5252840</c:v>
              </c:pt>
              <c:pt idx="5">
                <c:v>5271010</c:v>
              </c:pt>
              <c:pt idx="6">
                <c:v>5288800</c:v>
              </c:pt>
              <c:pt idx="7">
                <c:v>5306410</c:v>
              </c:pt>
              <c:pt idx="8">
                <c:v>5324200</c:v>
              </c:pt>
              <c:pt idx="9">
                <c:v>5342060</c:v>
              </c:pt>
              <c:pt idx="10">
                <c:v>5359840</c:v>
              </c:pt>
              <c:pt idx="11">
                <c:v>5377370</c:v>
              </c:pt>
              <c:pt idx="12">
                <c:v>5394490</c:v>
              </c:pt>
              <c:pt idx="13">
                <c:v>5411100</c:v>
              </c:pt>
              <c:pt idx="14">
                <c:v>5427070</c:v>
              </c:pt>
              <c:pt idx="15">
                <c:v>5442290</c:v>
              </c:pt>
              <c:pt idx="16">
                <c:v>5456710</c:v>
              </c:pt>
              <c:pt idx="17">
                <c:v>5470260</c:v>
              </c:pt>
              <c:pt idx="18">
                <c:v>5482890</c:v>
              </c:pt>
              <c:pt idx="19">
                <c:v>5494580</c:v>
              </c:pt>
              <c:pt idx="20">
                <c:v>5505280</c:v>
              </c:pt>
              <c:pt idx="21">
                <c:v>5515000</c:v>
              </c:pt>
              <c:pt idx="22">
                <c:v>5523740</c:v>
              </c:pt>
              <c:pt idx="23">
                <c:v>5531540</c:v>
              </c:pt>
              <c:pt idx="24">
                <c:v>5538410</c:v>
              </c:pt>
              <c:pt idx="25">
                <c:v>5544410</c:v>
              </c:pt>
            </c:numLit>
          </c:val>
          <c:smooth val="0"/>
        </c:ser>
        <c:ser>
          <c:idx val="3"/>
          <c:order val="2"/>
          <c:tx>
            <c:v>High migration population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6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  <c:pt idx="15">
                <c:v>2023</c:v>
              </c:pt>
              <c:pt idx="16">
                <c:v>2024</c:v>
              </c:pt>
              <c:pt idx="17">
                <c:v>2025</c:v>
              </c:pt>
              <c:pt idx="18">
                <c:v>2026</c:v>
              </c:pt>
              <c:pt idx="19">
                <c:v>2027</c:v>
              </c:pt>
              <c:pt idx="20">
                <c:v>2028</c:v>
              </c:pt>
              <c:pt idx="21">
                <c:v>2029</c:v>
              </c:pt>
              <c:pt idx="22">
                <c:v>2030</c:v>
              </c:pt>
              <c:pt idx="23">
                <c:v>2031</c:v>
              </c:pt>
              <c:pt idx="24">
                <c:v>2032</c:v>
              </c:pt>
              <c:pt idx="25">
                <c:v>2033</c:v>
              </c:pt>
            </c:numLit>
          </c:cat>
          <c:val>
            <c:numLit>
              <c:ptCount val="26"/>
              <c:pt idx="0">
                <c:v>5168500</c:v>
              </c:pt>
              <c:pt idx="1">
                <c:v>5193390</c:v>
              </c:pt>
              <c:pt idx="2">
                <c:v>5224390</c:v>
              </c:pt>
              <c:pt idx="3">
                <c:v>5254470</c:v>
              </c:pt>
              <c:pt idx="4">
                <c:v>5283790</c:v>
              </c:pt>
              <c:pt idx="5">
                <c:v>5311240</c:v>
              </c:pt>
              <c:pt idx="6">
                <c:v>5338520</c:v>
              </c:pt>
              <c:pt idx="7">
                <c:v>5365790</c:v>
              </c:pt>
              <c:pt idx="8">
                <c:v>5393440</c:v>
              </c:pt>
              <c:pt idx="9">
                <c:v>5421350</c:v>
              </c:pt>
              <c:pt idx="10">
                <c:v>5449350</c:v>
              </c:pt>
              <c:pt idx="11">
                <c:v>5477260</c:v>
              </c:pt>
              <c:pt idx="12">
                <c:v>5504930</c:v>
              </c:pt>
              <c:pt idx="13">
                <c:v>5532220</c:v>
              </c:pt>
              <c:pt idx="14">
                <c:v>5558980</c:v>
              </c:pt>
              <c:pt idx="15">
                <c:v>5585130</c:v>
              </c:pt>
              <c:pt idx="16">
                <c:v>5610540</c:v>
              </c:pt>
              <c:pt idx="17">
                <c:v>5635160</c:v>
              </c:pt>
              <c:pt idx="18">
                <c:v>5658940</c:v>
              </c:pt>
              <c:pt idx="19">
                <c:v>5681830</c:v>
              </c:pt>
              <c:pt idx="20">
                <c:v>5703770</c:v>
              </c:pt>
              <c:pt idx="21">
                <c:v>5724770</c:v>
              </c:pt>
              <c:pt idx="22">
                <c:v>5744820</c:v>
              </c:pt>
              <c:pt idx="23">
                <c:v>5763950</c:v>
              </c:pt>
              <c:pt idx="24">
                <c:v>5782200</c:v>
              </c:pt>
              <c:pt idx="25">
                <c:v>5799620</c:v>
              </c:pt>
            </c:numLit>
          </c:val>
          <c:smooth val="0"/>
        </c:ser>
        <c:ser>
          <c:idx val="4"/>
          <c:order val="3"/>
          <c:tx>
            <c:v>Low migration households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6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  <c:pt idx="15">
                <c:v>2023</c:v>
              </c:pt>
              <c:pt idx="16">
                <c:v>2024</c:v>
              </c:pt>
              <c:pt idx="17">
                <c:v>2025</c:v>
              </c:pt>
              <c:pt idx="18">
                <c:v>2026</c:v>
              </c:pt>
              <c:pt idx="19">
                <c:v>2027</c:v>
              </c:pt>
              <c:pt idx="20">
                <c:v>2028</c:v>
              </c:pt>
              <c:pt idx="21">
                <c:v>2029</c:v>
              </c:pt>
              <c:pt idx="22">
                <c:v>2030</c:v>
              </c:pt>
              <c:pt idx="23">
                <c:v>2031</c:v>
              </c:pt>
              <c:pt idx="24">
                <c:v>2032</c:v>
              </c:pt>
              <c:pt idx="25">
                <c:v>2033</c:v>
              </c:pt>
            </c:numLit>
          </c:cat>
          <c:val>
            <c:numLit>
              <c:ptCount val="26"/>
              <c:pt idx="0">
                <c:v>2331250</c:v>
              </c:pt>
              <c:pt idx="1">
                <c:v>2344440</c:v>
              </c:pt>
              <c:pt idx="2">
                <c:v>2364890</c:v>
              </c:pt>
              <c:pt idx="3">
                <c:v>2385540</c:v>
              </c:pt>
              <c:pt idx="4">
                <c:v>2406000</c:v>
              </c:pt>
              <c:pt idx="5">
                <c:v>2425160</c:v>
              </c:pt>
              <c:pt idx="6">
                <c:v>2443130</c:v>
              </c:pt>
              <c:pt idx="7">
                <c:v>2460640</c:v>
              </c:pt>
              <c:pt idx="8">
                <c:v>2478010</c:v>
              </c:pt>
              <c:pt idx="9">
                <c:v>2495890</c:v>
              </c:pt>
              <c:pt idx="10">
                <c:v>2512410</c:v>
              </c:pt>
              <c:pt idx="11">
                <c:v>2527850</c:v>
              </c:pt>
              <c:pt idx="12">
                <c:v>2542100</c:v>
              </c:pt>
              <c:pt idx="13">
                <c:v>2555950</c:v>
              </c:pt>
              <c:pt idx="14">
                <c:v>2569830</c:v>
              </c:pt>
              <c:pt idx="15">
                <c:v>2583190</c:v>
              </c:pt>
              <c:pt idx="16">
                <c:v>2596360</c:v>
              </c:pt>
              <c:pt idx="17">
                <c:v>2608410</c:v>
              </c:pt>
              <c:pt idx="18">
                <c:v>2619800</c:v>
              </c:pt>
              <c:pt idx="19">
                <c:v>2631510</c:v>
              </c:pt>
              <c:pt idx="20">
                <c:v>2643250</c:v>
              </c:pt>
              <c:pt idx="21">
                <c:v>2654610</c:v>
              </c:pt>
              <c:pt idx="22">
                <c:v>2664980</c:v>
              </c:pt>
              <c:pt idx="23">
                <c:v>2674960</c:v>
              </c:pt>
              <c:pt idx="24">
                <c:v>2685360</c:v>
              </c:pt>
              <c:pt idx="25">
                <c:v>2695460</c:v>
              </c:pt>
            </c:numLit>
          </c:val>
          <c:smooth val="0"/>
        </c:ser>
        <c:ser>
          <c:idx val="0"/>
          <c:order val="4"/>
          <c:tx>
            <c:v>Principal households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  <c:pt idx="15">
                <c:v>2023</c:v>
              </c:pt>
              <c:pt idx="16">
                <c:v>2024</c:v>
              </c:pt>
              <c:pt idx="17">
                <c:v>2025</c:v>
              </c:pt>
              <c:pt idx="18">
                <c:v>2026</c:v>
              </c:pt>
              <c:pt idx="19">
                <c:v>2027</c:v>
              </c:pt>
              <c:pt idx="20">
                <c:v>2028</c:v>
              </c:pt>
              <c:pt idx="21">
                <c:v>2029</c:v>
              </c:pt>
              <c:pt idx="22">
                <c:v>2030</c:v>
              </c:pt>
              <c:pt idx="23">
                <c:v>2031</c:v>
              </c:pt>
              <c:pt idx="24">
                <c:v>2032</c:v>
              </c:pt>
              <c:pt idx="25">
                <c:v>2033</c:v>
              </c:pt>
            </c:numLit>
          </c:cat>
          <c:val>
            <c:numLit>
              <c:ptCount val="26"/>
              <c:pt idx="0">
                <c:v>2331250</c:v>
              </c:pt>
              <c:pt idx="1">
                <c:v>2344440</c:v>
              </c:pt>
              <c:pt idx="2">
                <c:v>2368450</c:v>
              </c:pt>
              <c:pt idx="3">
                <c:v>2392850</c:v>
              </c:pt>
              <c:pt idx="4">
                <c:v>2417220</c:v>
              </c:pt>
              <c:pt idx="5">
                <c:v>2440440</c:v>
              </c:pt>
              <c:pt idx="6">
                <c:v>2462600</c:v>
              </c:pt>
              <c:pt idx="7">
                <c:v>2484440</c:v>
              </c:pt>
              <c:pt idx="8">
                <c:v>2506280</c:v>
              </c:pt>
              <c:pt idx="9">
                <c:v>2528740</c:v>
              </c:pt>
              <c:pt idx="10">
                <c:v>2549930</c:v>
              </c:pt>
              <c:pt idx="11">
                <c:v>2570130</c:v>
              </c:pt>
              <c:pt idx="12">
                <c:v>2589220</c:v>
              </c:pt>
              <c:pt idx="13">
                <c:v>2608000</c:v>
              </c:pt>
              <c:pt idx="14">
                <c:v>2626870</c:v>
              </c:pt>
              <c:pt idx="15">
                <c:v>2645300</c:v>
              </c:pt>
              <c:pt idx="16">
                <c:v>2663600</c:v>
              </c:pt>
              <c:pt idx="17">
                <c:v>2680850</c:v>
              </c:pt>
              <c:pt idx="18">
                <c:v>2697520</c:v>
              </c:pt>
              <c:pt idx="19">
                <c:v>2714590</c:v>
              </c:pt>
              <c:pt idx="20">
                <c:v>2731760</c:v>
              </c:pt>
              <c:pt idx="21">
                <c:v>2748640</c:v>
              </c:pt>
              <c:pt idx="22">
                <c:v>2764610</c:v>
              </c:pt>
              <c:pt idx="23">
                <c:v>2780300</c:v>
              </c:pt>
              <c:pt idx="24">
                <c:v>2796520</c:v>
              </c:pt>
              <c:pt idx="25">
                <c:v>2812520</c:v>
              </c:pt>
            </c:numLit>
          </c:val>
          <c:smooth val="0"/>
        </c:ser>
        <c:ser>
          <c:idx val="5"/>
          <c:order val="5"/>
          <c:tx>
            <c:v>High migration households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  <c:pt idx="15">
                <c:v>2023</c:v>
              </c:pt>
              <c:pt idx="16">
                <c:v>2024</c:v>
              </c:pt>
              <c:pt idx="17">
                <c:v>2025</c:v>
              </c:pt>
              <c:pt idx="18">
                <c:v>2026</c:v>
              </c:pt>
              <c:pt idx="19">
                <c:v>2027</c:v>
              </c:pt>
              <c:pt idx="20">
                <c:v>2028</c:v>
              </c:pt>
              <c:pt idx="21">
                <c:v>2029</c:v>
              </c:pt>
              <c:pt idx="22">
                <c:v>2030</c:v>
              </c:pt>
              <c:pt idx="23">
                <c:v>2031</c:v>
              </c:pt>
              <c:pt idx="24">
                <c:v>2032</c:v>
              </c:pt>
              <c:pt idx="25">
                <c:v>2033</c:v>
              </c:pt>
            </c:numLit>
          </c:cat>
          <c:val>
            <c:numLit>
              <c:ptCount val="26"/>
              <c:pt idx="0">
                <c:v>2331250</c:v>
              </c:pt>
              <c:pt idx="1">
                <c:v>2344440</c:v>
              </c:pt>
              <c:pt idx="2">
                <c:v>2372000</c:v>
              </c:pt>
              <c:pt idx="3">
                <c:v>2400130</c:v>
              </c:pt>
              <c:pt idx="4">
                <c:v>2428410</c:v>
              </c:pt>
              <c:pt idx="5">
                <c:v>2455690</c:v>
              </c:pt>
              <c:pt idx="6">
                <c:v>2482030</c:v>
              </c:pt>
              <c:pt idx="7">
                <c:v>2508200</c:v>
              </c:pt>
              <c:pt idx="8">
                <c:v>2534490</c:v>
              </c:pt>
              <c:pt idx="9">
                <c:v>2561510</c:v>
              </c:pt>
              <c:pt idx="10">
                <c:v>2587360</c:v>
              </c:pt>
              <c:pt idx="11">
                <c:v>2612300</c:v>
              </c:pt>
              <c:pt idx="12">
                <c:v>2636220</c:v>
              </c:pt>
              <c:pt idx="13">
                <c:v>2659910</c:v>
              </c:pt>
              <c:pt idx="14">
                <c:v>2683780</c:v>
              </c:pt>
              <c:pt idx="15">
                <c:v>2707270</c:v>
              </c:pt>
              <c:pt idx="16">
                <c:v>2730680</c:v>
              </c:pt>
              <c:pt idx="17">
                <c:v>2753120</c:v>
              </c:pt>
              <c:pt idx="18">
                <c:v>2775060</c:v>
              </c:pt>
              <c:pt idx="19">
                <c:v>2797470</c:v>
              </c:pt>
              <c:pt idx="20">
                <c:v>2820050</c:v>
              </c:pt>
              <c:pt idx="21">
                <c:v>2842440</c:v>
              </c:pt>
              <c:pt idx="22">
                <c:v>2864010</c:v>
              </c:pt>
              <c:pt idx="23">
                <c:v>2885390</c:v>
              </c:pt>
              <c:pt idx="24">
                <c:v>2907410</c:v>
              </c:pt>
              <c:pt idx="25">
                <c:v>2929300</c:v>
              </c:pt>
            </c:numLit>
          </c:val>
          <c:smooth val="0"/>
        </c:ser>
        <c:marker val="1"/>
        <c:axId val="63314361"/>
        <c:axId val="32958338"/>
      </c:line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2958338"/>
        <c:crosses val="autoZero"/>
        <c:auto val="1"/>
        <c:lblOffset val="100"/>
        <c:noMultiLvlLbl val="0"/>
      </c:catAx>
      <c:valAx>
        <c:axId val="3295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Households /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314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9: Percentage change in households 2008-2033 using principal, low and high migration variant projections, by local authority area</a:t>
            </a:r>
          </a:p>
        </c:rich>
      </c:tx>
      <c:layout>
        <c:manualLayout>
          <c:xMode val="factor"/>
          <c:yMode val="factor"/>
          <c:x val="0.003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35"/>
          <c:w val="0.936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 data'!$H$4</c:f>
              <c:strCache>
                <c:ptCount val="1"/>
                <c:pt idx="0">
                  <c:v>Low migration variant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 data'!$G$5:$G$36</c:f>
              <c:strCache>
                <c:ptCount val="32"/>
                <c:pt idx="0">
                  <c:v>Inverclyde</c:v>
                </c:pt>
                <c:pt idx="1">
                  <c:v>East Dunbartonshire</c:v>
                </c:pt>
                <c:pt idx="2">
                  <c:v>Argyll &amp; Bute</c:v>
                </c:pt>
                <c:pt idx="3">
                  <c:v>West Dunbartonshire</c:v>
                </c:pt>
                <c:pt idx="4">
                  <c:v>Renfrewshire</c:v>
                </c:pt>
                <c:pt idx="5">
                  <c:v>East Renfrewshire</c:v>
                </c:pt>
                <c:pt idx="6">
                  <c:v>Dundee City</c:v>
                </c:pt>
                <c:pt idx="7">
                  <c:v>South Ayrshire</c:v>
                </c:pt>
                <c:pt idx="8">
                  <c:v>North Ayrshire</c:v>
                </c:pt>
                <c:pt idx="9">
                  <c:v>Dumfries &amp; Galloway</c:v>
                </c:pt>
                <c:pt idx="10">
                  <c:v>East Ayrshire</c:v>
                </c:pt>
                <c:pt idx="11">
                  <c:v>Moray</c:v>
                </c:pt>
                <c:pt idx="12">
                  <c:v>Eilean Siar</c:v>
                </c:pt>
                <c:pt idx="13">
                  <c:v>Midlothian</c:v>
                </c:pt>
                <c:pt idx="14">
                  <c:v>Shetland Islands</c:v>
                </c:pt>
                <c:pt idx="15">
                  <c:v>North Lanarkshire</c:v>
                </c:pt>
                <c:pt idx="16">
                  <c:v>Angus</c:v>
                </c:pt>
                <c:pt idx="17">
                  <c:v>Aberdeen City</c:v>
                </c:pt>
                <c:pt idx="18">
                  <c:v>Glasgow City</c:v>
                </c:pt>
                <c:pt idx="19">
                  <c:v>Stirling</c:v>
                </c:pt>
                <c:pt idx="20">
                  <c:v>South Lanarkshire</c:v>
                </c:pt>
                <c:pt idx="21">
                  <c:v>Fife</c:v>
                </c:pt>
                <c:pt idx="22">
                  <c:v>Scottish Borders</c:v>
                </c:pt>
                <c:pt idx="23">
                  <c:v>Falkirk</c:v>
                </c:pt>
                <c:pt idx="24">
                  <c:v>Highland</c:v>
                </c:pt>
                <c:pt idx="25">
                  <c:v>Orkney Islands</c:v>
                </c:pt>
                <c:pt idx="26">
                  <c:v>West Lothian</c:v>
                </c:pt>
                <c:pt idx="27">
                  <c:v>Edinburgh, City of</c:v>
                </c:pt>
                <c:pt idx="28">
                  <c:v>Aberdeenshire</c:v>
                </c:pt>
                <c:pt idx="29">
                  <c:v>Perth &amp; Kinross</c:v>
                </c:pt>
                <c:pt idx="30">
                  <c:v>East Lothian</c:v>
                </c:pt>
                <c:pt idx="31">
                  <c:v>Clackmannanshire</c:v>
                </c:pt>
              </c:strCache>
            </c:strRef>
          </c:cat>
          <c:val>
            <c:numRef>
              <c:f>'Figure 9 data'!$H$5:$H$36</c:f>
              <c:numCache>
                <c:ptCount val="32"/>
                <c:pt idx="0">
                  <c:v>-0.08</c:v>
                </c:pt>
                <c:pt idx="1">
                  <c:v>-0.02</c:v>
                </c:pt>
                <c:pt idx="2">
                  <c:v>-0.02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-0.02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0.07</c:v>
                </c:pt>
                <c:pt idx="11">
                  <c:v>0.06</c:v>
                </c:pt>
                <c:pt idx="12">
                  <c:v>0.09</c:v>
                </c:pt>
                <c:pt idx="13">
                  <c:v>0.11</c:v>
                </c:pt>
                <c:pt idx="14">
                  <c:v>0.09</c:v>
                </c:pt>
                <c:pt idx="15">
                  <c:v>0.15</c:v>
                </c:pt>
                <c:pt idx="16">
                  <c:v>0.17</c:v>
                </c:pt>
                <c:pt idx="17">
                  <c:v>0.07</c:v>
                </c:pt>
                <c:pt idx="18">
                  <c:v>0.11</c:v>
                </c:pt>
                <c:pt idx="19">
                  <c:v>0.15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0.27</c:v>
                </c:pt>
                <c:pt idx="24">
                  <c:v>0.27</c:v>
                </c:pt>
                <c:pt idx="25">
                  <c:v>0.25</c:v>
                </c:pt>
                <c:pt idx="26">
                  <c:v>0.32</c:v>
                </c:pt>
                <c:pt idx="27">
                  <c:v>0.25</c:v>
                </c:pt>
                <c:pt idx="28">
                  <c:v>0.33</c:v>
                </c:pt>
                <c:pt idx="29">
                  <c:v>0.36</c:v>
                </c:pt>
                <c:pt idx="30">
                  <c:v>0.35</c:v>
                </c:pt>
                <c:pt idx="31">
                  <c:v>0.39</c:v>
                </c:pt>
              </c:numCache>
            </c:numRef>
          </c:val>
        </c:ser>
        <c:ser>
          <c:idx val="1"/>
          <c:order val="1"/>
          <c:tx>
            <c:strRef>
              <c:f>'Figure 9 data'!$I$4</c:f>
              <c:strCache>
                <c:ptCount val="1"/>
                <c:pt idx="0">
                  <c:v>Principal projection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 data'!$G$5:$G$36</c:f>
              <c:strCache>
                <c:ptCount val="32"/>
                <c:pt idx="0">
                  <c:v>Inverclyde</c:v>
                </c:pt>
                <c:pt idx="1">
                  <c:v>East Dunbartonshire</c:v>
                </c:pt>
                <c:pt idx="2">
                  <c:v>Argyll &amp; Bute</c:v>
                </c:pt>
                <c:pt idx="3">
                  <c:v>West Dunbartonshire</c:v>
                </c:pt>
                <c:pt idx="4">
                  <c:v>Renfrewshire</c:v>
                </c:pt>
                <c:pt idx="5">
                  <c:v>East Renfrewshire</c:v>
                </c:pt>
                <c:pt idx="6">
                  <c:v>Dundee City</c:v>
                </c:pt>
                <c:pt idx="7">
                  <c:v>South Ayrshire</c:v>
                </c:pt>
                <c:pt idx="8">
                  <c:v>North Ayrshire</c:v>
                </c:pt>
                <c:pt idx="9">
                  <c:v>Dumfries &amp; Galloway</c:v>
                </c:pt>
                <c:pt idx="10">
                  <c:v>East Ayrshire</c:v>
                </c:pt>
                <c:pt idx="11">
                  <c:v>Moray</c:v>
                </c:pt>
                <c:pt idx="12">
                  <c:v>Eilean Siar</c:v>
                </c:pt>
                <c:pt idx="13">
                  <c:v>Midlothian</c:v>
                </c:pt>
                <c:pt idx="14">
                  <c:v>Shetland Islands</c:v>
                </c:pt>
                <c:pt idx="15">
                  <c:v>North Lanarkshire</c:v>
                </c:pt>
                <c:pt idx="16">
                  <c:v>Angus</c:v>
                </c:pt>
                <c:pt idx="17">
                  <c:v>Aberdeen City</c:v>
                </c:pt>
                <c:pt idx="18">
                  <c:v>Glasgow City</c:v>
                </c:pt>
                <c:pt idx="19">
                  <c:v>Stirling</c:v>
                </c:pt>
                <c:pt idx="20">
                  <c:v>South Lanarkshire</c:v>
                </c:pt>
                <c:pt idx="21">
                  <c:v>Fife</c:v>
                </c:pt>
                <c:pt idx="22">
                  <c:v>Scottish Borders</c:v>
                </c:pt>
                <c:pt idx="23">
                  <c:v>Falkirk</c:v>
                </c:pt>
                <c:pt idx="24">
                  <c:v>Highland</c:v>
                </c:pt>
                <c:pt idx="25">
                  <c:v>Orkney Islands</c:v>
                </c:pt>
                <c:pt idx="26">
                  <c:v>West Lothian</c:v>
                </c:pt>
                <c:pt idx="27">
                  <c:v>Edinburgh, City of</c:v>
                </c:pt>
                <c:pt idx="28">
                  <c:v>Aberdeenshire</c:v>
                </c:pt>
                <c:pt idx="29">
                  <c:v>Perth &amp; Kinross</c:v>
                </c:pt>
                <c:pt idx="30">
                  <c:v>East Lothian</c:v>
                </c:pt>
                <c:pt idx="31">
                  <c:v>Clackmannanshire</c:v>
                </c:pt>
              </c:strCache>
            </c:strRef>
          </c:cat>
          <c:val>
            <c:numRef>
              <c:f>'Figure 9 data'!$I$5:$I$36</c:f>
              <c:numCache>
                <c:ptCount val="32"/>
                <c:pt idx="0">
                  <c:v>-0.05</c:v>
                </c:pt>
                <c:pt idx="1">
                  <c:v>0.01</c:v>
                </c:pt>
                <c:pt idx="2">
                  <c:v>0.04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0.06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0.16</c:v>
                </c:pt>
                <c:pt idx="14">
                  <c:v>0.16</c:v>
                </c:pt>
                <c:pt idx="15">
                  <c:v>0.17</c:v>
                </c:pt>
                <c:pt idx="16">
                  <c:v>0.18</c:v>
                </c:pt>
                <c:pt idx="17">
                  <c:v>0.19</c:v>
                </c:pt>
                <c:pt idx="18">
                  <c:v>0.19</c:v>
                </c:pt>
                <c:pt idx="19">
                  <c:v>0.2</c:v>
                </c:pt>
                <c:pt idx="20">
                  <c:v>0.22</c:v>
                </c:pt>
                <c:pt idx="21">
                  <c:v>0.24</c:v>
                </c:pt>
                <c:pt idx="22">
                  <c:v>0.27</c:v>
                </c:pt>
                <c:pt idx="23">
                  <c:v>0.27</c:v>
                </c:pt>
                <c:pt idx="24">
                  <c:v>0.3</c:v>
                </c:pt>
                <c:pt idx="25">
                  <c:v>0.32</c:v>
                </c:pt>
                <c:pt idx="26">
                  <c:v>0.34</c:v>
                </c:pt>
                <c:pt idx="27">
                  <c:v>0.35</c:v>
                </c:pt>
                <c:pt idx="28">
                  <c:v>0.35</c:v>
                </c:pt>
                <c:pt idx="29">
                  <c:v>0.38</c:v>
                </c:pt>
                <c:pt idx="30">
                  <c:v>0.4</c:v>
                </c:pt>
                <c:pt idx="31">
                  <c:v>0.41</c:v>
                </c:pt>
              </c:numCache>
            </c:numRef>
          </c:val>
        </c:ser>
        <c:ser>
          <c:idx val="2"/>
          <c:order val="2"/>
          <c:tx>
            <c:strRef>
              <c:f>'Figure 9 data'!$J$4</c:f>
              <c:strCache>
                <c:ptCount val="1"/>
                <c:pt idx="0">
                  <c:v>High migration variant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 data'!$G$5:$G$36</c:f>
              <c:strCache>
                <c:ptCount val="32"/>
                <c:pt idx="0">
                  <c:v>Inverclyde</c:v>
                </c:pt>
                <c:pt idx="1">
                  <c:v>East Dunbartonshire</c:v>
                </c:pt>
                <c:pt idx="2">
                  <c:v>Argyll &amp; Bute</c:v>
                </c:pt>
                <c:pt idx="3">
                  <c:v>West Dunbartonshire</c:v>
                </c:pt>
                <c:pt idx="4">
                  <c:v>Renfrewshire</c:v>
                </c:pt>
                <c:pt idx="5">
                  <c:v>East Renfrewshire</c:v>
                </c:pt>
                <c:pt idx="6">
                  <c:v>Dundee City</c:v>
                </c:pt>
                <c:pt idx="7">
                  <c:v>South Ayrshire</c:v>
                </c:pt>
                <c:pt idx="8">
                  <c:v>North Ayrshire</c:v>
                </c:pt>
                <c:pt idx="9">
                  <c:v>Dumfries &amp; Galloway</c:v>
                </c:pt>
                <c:pt idx="10">
                  <c:v>East Ayrshire</c:v>
                </c:pt>
                <c:pt idx="11">
                  <c:v>Moray</c:v>
                </c:pt>
                <c:pt idx="12">
                  <c:v>Eilean Siar</c:v>
                </c:pt>
                <c:pt idx="13">
                  <c:v>Midlothian</c:v>
                </c:pt>
                <c:pt idx="14">
                  <c:v>Shetland Islands</c:v>
                </c:pt>
                <c:pt idx="15">
                  <c:v>North Lanarkshire</c:v>
                </c:pt>
                <c:pt idx="16">
                  <c:v>Angus</c:v>
                </c:pt>
                <c:pt idx="17">
                  <c:v>Aberdeen City</c:v>
                </c:pt>
                <c:pt idx="18">
                  <c:v>Glasgow City</c:v>
                </c:pt>
                <c:pt idx="19">
                  <c:v>Stirling</c:v>
                </c:pt>
                <c:pt idx="20">
                  <c:v>South Lanarkshire</c:v>
                </c:pt>
                <c:pt idx="21">
                  <c:v>Fife</c:v>
                </c:pt>
                <c:pt idx="22">
                  <c:v>Scottish Borders</c:v>
                </c:pt>
                <c:pt idx="23">
                  <c:v>Falkirk</c:v>
                </c:pt>
                <c:pt idx="24">
                  <c:v>Highland</c:v>
                </c:pt>
                <c:pt idx="25">
                  <c:v>Orkney Islands</c:v>
                </c:pt>
                <c:pt idx="26">
                  <c:v>West Lothian</c:v>
                </c:pt>
                <c:pt idx="27">
                  <c:v>Edinburgh, City of</c:v>
                </c:pt>
                <c:pt idx="28">
                  <c:v>Aberdeenshire</c:v>
                </c:pt>
                <c:pt idx="29">
                  <c:v>Perth &amp; Kinross</c:v>
                </c:pt>
                <c:pt idx="30">
                  <c:v>East Lothian</c:v>
                </c:pt>
                <c:pt idx="31">
                  <c:v>Clackmannanshire</c:v>
                </c:pt>
              </c:strCache>
            </c:strRef>
          </c:cat>
          <c:val>
            <c:numRef>
              <c:f>'Figure 9 data'!$J$5:$J$36</c:f>
              <c:numCache>
                <c:ptCount val="32"/>
                <c:pt idx="0">
                  <c:v>-0.02</c:v>
                </c:pt>
                <c:pt idx="1">
                  <c:v>0.02</c:v>
                </c:pt>
                <c:pt idx="2">
                  <c:v>0.09</c:v>
                </c:pt>
                <c:pt idx="3">
                  <c:v>0.07</c:v>
                </c:pt>
                <c:pt idx="4">
                  <c:v>0.08</c:v>
                </c:pt>
                <c:pt idx="5">
                  <c:v>0.07</c:v>
                </c:pt>
                <c:pt idx="6">
                  <c:v>0.11</c:v>
                </c:pt>
                <c:pt idx="7">
                  <c:v>0.11</c:v>
                </c:pt>
                <c:pt idx="8">
                  <c:v>0.12</c:v>
                </c:pt>
                <c:pt idx="9">
                  <c:v>0.15</c:v>
                </c:pt>
                <c:pt idx="10">
                  <c:v>0.14</c:v>
                </c:pt>
                <c:pt idx="11">
                  <c:v>0.19</c:v>
                </c:pt>
                <c:pt idx="12">
                  <c:v>0.19</c:v>
                </c:pt>
                <c:pt idx="13">
                  <c:v>0.18</c:v>
                </c:pt>
                <c:pt idx="14">
                  <c:v>0.23</c:v>
                </c:pt>
                <c:pt idx="15">
                  <c:v>0.2</c:v>
                </c:pt>
                <c:pt idx="16">
                  <c:v>0.24</c:v>
                </c:pt>
                <c:pt idx="17">
                  <c:v>0.24</c:v>
                </c:pt>
                <c:pt idx="18">
                  <c:v>0.24</c:v>
                </c:pt>
                <c:pt idx="19">
                  <c:v>0.26</c:v>
                </c:pt>
                <c:pt idx="20">
                  <c:v>0.25</c:v>
                </c:pt>
                <c:pt idx="21">
                  <c:v>0.29</c:v>
                </c:pt>
                <c:pt idx="22">
                  <c:v>0.33</c:v>
                </c:pt>
                <c:pt idx="23">
                  <c:v>0.32</c:v>
                </c:pt>
                <c:pt idx="24">
                  <c:v>0.38</c:v>
                </c:pt>
                <c:pt idx="25">
                  <c:v>0.33</c:v>
                </c:pt>
                <c:pt idx="26">
                  <c:v>0.38</c:v>
                </c:pt>
                <c:pt idx="27">
                  <c:v>0.44</c:v>
                </c:pt>
                <c:pt idx="28">
                  <c:v>0.41</c:v>
                </c:pt>
                <c:pt idx="29">
                  <c:v>0.48</c:v>
                </c:pt>
                <c:pt idx="30">
                  <c:v>0.45</c:v>
                </c:pt>
                <c:pt idx="31">
                  <c:v>0.45</c:v>
                </c:pt>
              </c:numCache>
            </c:numRef>
          </c:val>
        </c:ser>
        <c:axId val="28189587"/>
        <c:axId val="52379692"/>
      </c:bar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379692"/>
        <c:crosses val="autoZero"/>
        <c:auto val="1"/>
        <c:lblOffset val="100"/>
        <c:noMultiLvlLbl val="0"/>
      </c:catAx>
      <c:valAx>
        <c:axId val="52379692"/>
        <c:scaling>
          <c:orientation val="minMax"/>
          <c:max val="0.6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189587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25"/>
          <c:y val="0.157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2: Projected number of households in Scotland by age of head of household, 2008 and 2033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1525"/>
          <c:w val="0.92775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 data'!$A$4:$A$9</c:f>
              <c:strCache>
                <c:ptCount val="6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75-84</c:v>
                </c:pt>
                <c:pt idx="5">
                  <c:v>85+</c:v>
                </c:pt>
              </c:strCache>
            </c:strRef>
          </c:cat>
          <c:val>
            <c:numRef>
              <c:f>'Figure 2 data'!$B$4:$B$9</c:f>
              <c:numCache>
                <c:ptCount val="6"/>
                <c:pt idx="0">
                  <c:v>279850</c:v>
                </c:pt>
                <c:pt idx="1">
                  <c:v>628720</c:v>
                </c:pt>
                <c:pt idx="2">
                  <c:v>640110</c:v>
                </c:pt>
                <c:pt idx="3">
                  <c:v>493230</c:v>
                </c:pt>
                <c:pt idx="4">
                  <c:v>216300</c:v>
                </c:pt>
                <c:pt idx="5">
                  <c:v>73060</c:v>
                </c:pt>
              </c:numCache>
            </c:numRef>
          </c:val>
        </c:ser>
        <c:ser>
          <c:idx val="1"/>
          <c:order val="1"/>
          <c:tx>
            <c:v>2033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 data'!$A$4:$A$9</c:f>
              <c:strCache>
                <c:ptCount val="6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75-84</c:v>
                </c:pt>
                <c:pt idx="5">
                  <c:v>85+</c:v>
                </c:pt>
              </c:strCache>
            </c:strRef>
          </c:cat>
          <c:val>
            <c:numRef>
              <c:f>'Figure 2 data'!$C$4:$C$9</c:f>
              <c:numCache>
                <c:ptCount val="6"/>
                <c:pt idx="0">
                  <c:v>326850</c:v>
                </c:pt>
                <c:pt idx="1">
                  <c:v>679500</c:v>
                </c:pt>
                <c:pt idx="2">
                  <c:v>653470</c:v>
                </c:pt>
                <c:pt idx="3">
                  <c:v>626730</c:v>
                </c:pt>
                <c:pt idx="4">
                  <c:v>330060</c:v>
                </c:pt>
                <c:pt idx="5">
                  <c:v>195910</c:v>
                </c:pt>
              </c:numCache>
            </c:numRef>
          </c:val>
        </c:ser>
        <c:axId val="65302765"/>
        <c:axId val="50853974"/>
      </c:barChart>
      <c:catAx>
        <c:axId val="65302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Age of head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0853974"/>
        <c:crosses val="autoZero"/>
        <c:auto val="1"/>
        <c:lblOffset val="100"/>
        <c:noMultiLvlLbl val="0"/>
      </c:catAx>
      <c:valAx>
        <c:axId val="50853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5302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186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3a: Percentage of people living alone in 2008, by age and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4"/>
          <c:w val="0.93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 data'!$B$3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data'!$A$5:$A$20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'Figure 3 data'!$B$5:$B$20</c:f>
              <c:numCache>
                <c:ptCount val="16"/>
                <c:pt idx="0">
                  <c:v>0.02</c:v>
                </c:pt>
                <c:pt idx="1">
                  <c:v>0.09</c:v>
                </c:pt>
                <c:pt idx="2">
                  <c:v>0.2</c:v>
                </c:pt>
                <c:pt idx="3">
                  <c:v>0.23</c:v>
                </c:pt>
                <c:pt idx="4">
                  <c:v>0.21</c:v>
                </c:pt>
                <c:pt idx="5">
                  <c:v>0.2</c:v>
                </c:pt>
                <c:pt idx="6">
                  <c:v>0.19</c:v>
                </c:pt>
                <c:pt idx="7">
                  <c:v>0.19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0.22</c:v>
                </c:pt>
                <c:pt idx="12">
                  <c:v>0.26</c:v>
                </c:pt>
                <c:pt idx="13">
                  <c:v>0.3</c:v>
                </c:pt>
                <c:pt idx="14">
                  <c:v>0.4</c:v>
                </c:pt>
                <c:pt idx="15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'Figure 3 data'!$C$3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data'!$A$5:$A$20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'Figure 3 data'!$C$5:$C$20</c:f>
              <c:numCache>
                <c:ptCount val="16"/>
                <c:pt idx="0">
                  <c:v>0.04</c:v>
                </c:pt>
                <c:pt idx="1">
                  <c:v>0.09</c:v>
                </c:pt>
                <c:pt idx="2">
                  <c:v>0.17</c:v>
                </c:pt>
                <c:pt idx="3">
                  <c:v>0.14</c:v>
                </c:pt>
                <c:pt idx="4">
                  <c:v>0.1</c:v>
                </c:pt>
                <c:pt idx="5">
                  <c:v>0.11</c:v>
                </c:pt>
                <c:pt idx="6">
                  <c:v>0.13</c:v>
                </c:pt>
                <c:pt idx="7">
                  <c:v>0.16</c:v>
                </c:pt>
                <c:pt idx="8">
                  <c:v>0.19</c:v>
                </c:pt>
                <c:pt idx="9">
                  <c:v>0.23</c:v>
                </c:pt>
                <c:pt idx="10">
                  <c:v>0.31</c:v>
                </c:pt>
                <c:pt idx="11">
                  <c:v>0.42</c:v>
                </c:pt>
                <c:pt idx="12">
                  <c:v>0.53</c:v>
                </c:pt>
                <c:pt idx="13">
                  <c:v>0.62</c:v>
                </c:pt>
                <c:pt idx="14">
                  <c:v>0.67</c:v>
                </c:pt>
                <c:pt idx="15">
                  <c:v>0.56</c:v>
                </c:pt>
              </c:numCache>
            </c:numRef>
          </c:val>
        </c:ser>
        <c:axId val="55032583"/>
        <c:axId val="25531200"/>
      </c:barChart>
      <c:catAx>
        <c:axId val="5503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531200"/>
        <c:crosses val="autoZero"/>
        <c:auto val="1"/>
        <c:lblOffset val="100"/>
        <c:noMultiLvlLbl val="0"/>
      </c:catAx>
      <c:valAx>
        <c:axId val="25531200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Percentage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032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25"/>
          <c:y val="0.167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/>
              <a:t>Figure 3b: Projected percentage of people living alone in 2033, by age and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175"/>
          <c:w val="0.9342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 data'!$D$3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data'!$A$5:$A$20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'Figure 3 data'!$D$5:$D$20</c:f>
              <c:numCache>
                <c:ptCount val="16"/>
                <c:pt idx="0">
                  <c:v>0.04</c:v>
                </c:pt>
                <c:pt idx="1">
                  <c:v>0.11</c:v>
                </c:pt>
                <c:pt idx="2">
                  <c:v>0.29</c:v>
                </c:pt>
                <c:pt idx="3">
                  <c:v>0.35</c:v>
                </c:pt>
                <c:pt idx="4">
                  <c:v>0.32</c:v>
                </c:pt>
                <c:pt idx="5">
                  <c:v>0.3</c:v>
                </c:pt>
                <c:pt idx="6">
                  <c:v>0.29</c:v>
                </c:pt>
                <c:pt idx="7">
                  <c:v>0.28</c:v>
                </c:pt>
                <c:pt idx="8">
                  <c:v>0.26</c:v>
                </c:pt>
                <c:pt idx="9">
                  <c:v>0.24</c:v>
                </c:pt>
                <c:pt idx="10">
                  <c:v>0.2</c:v>
                </c:pt>
                <c:pt idx="11">
                  <c:v>0.25</c:v>
                </c:pt>
                <c:pt idx="12">
                  <c:v>0.26</c:v>
                </c:pt>
                <c:pt idx="13">
                  <c:v>0.27</c:v>
                </c:pt>
                <c:pt idx="14">
                  <c:v>0.37</c:v>
                </c:pt>
                <c:pt idx="15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'Figure 3 data'!$E$3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data'!$A$5:$A$20</c:f>
              <c:strCache>
                <c:ptCount val="16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85-89</c:v>
                </c:pt>
                <c:pt idx="15">
                  <c:v>90+</c:v>
                </c:pt>
              </c:strCache>
            </c:strRef>
          </c:cat>
          <c:val>
            <c:numRef>
              <c:f>'Figure 3 data'!$E$5:$E$20</c:f>
              <c:numCache>
                <c:ptCount val="16"/>
                <c:pt idx="0">
                  <c:v>0.07</c:v>
                </c:pt>
                <c:pt idx="1">
                  <c:v>0.15</c:v>
                </c:pt>
                <c:pt idx="2">
                  <c:v>0.28</c:v>
                </c:pt>
                <c:pt idx="3">
                  <c:v>0.24</c:v>
                </c:pt>
                <c:pt idx="4">
                  <c:v>0.18</c:v>
                </c:pt>
                <c:pt idx="5">
                  <c:v>0.19</c:v>
                </c:pt>
                <c:pt idx="6">
                  <c:v>0.21</c:v>
                </c:pt>
                <c:pt idx="7">
                  <c:v>0.23</c:v>
                </c:pt>
                <c:pt idx="8">
                  <c:v>0.23</c:v>
                </c:pt>
                <c:pt idx="9">
                  <c:v>0.19</c:v>
                </c:pt>
                <c:pt idx="10">
                  <c:v>0.23</c:v>
                </c:pt>
                <c:pt idx="11">
                  <c:v>0.32</c:v>
                </c:pt>
                <c:pt idx="12">
                  <c:v>0.45</c:v>
                </c:pt>
                <c:pt idx="13">
                  <c:v>0.62</c:v>
                </c:pt>
                <c:pt idx="14">
                  <c:v>0.81</c:v>
                </c:pt>
                <c:pt idx="15">
                  <c:v>0.72</c:v>
                </c:pt>
              </c:numCache>
            </c:numRef>
          </c:val>
        </c:ser>
        <c:axId val="28454209"/>
        <c:axId val="54761290"/>
      </c:barChart>
      <c:catAx>
        <c:axId val="2845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761290"/>
        <c:crosses val="autoZero"/>
        <c:auto val="1"/>
        <c:lblOffset val="100"/>
        <c:noMultiLvlLbl val="0"/>
      </c:catAx>
      <c:valAx>
        <c:axId val="54761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Percentage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454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25"/>
          <c:y val="0.140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 adult male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906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data '!$B$4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'!$B$5:$B$9</c:f>
              <c:numCache>
                <c:ptCount val="5"/>
                <c:pt idx="0">
                  <c:v>52170</c:v>
                </c:pt>
                <c:pt idx="1">
                  <c:v>107930</c:v>
                </c:pt>
                <c:pt idx="2">
                  <c:v>96780</c:v>
                </c:pt>
                <c:pt idx="3">
                  <c:v>68840</c:v>
                </c:pt>
                <c:pt idx="4">
                  <c:v>44440</c:v>
                </c:pt>
              </c:numCache>
            </c:numRef>
          </c:val>
        </c:ser>
        <c:ser>
          <c:idx val="1"/>
          <c:order val="1"/>
          <c:tx>
            <c:strRef>
              <c:f>'Figure 4 data '!$C$4</c:f>
              <c:strCache>
                <c:ptCount val="1"/>
                <c:pt idx="0">
                  <c:v>2033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'!$C$5:$C$9</c:f>
              <c:numCache>
                <c:ptCount val="5"/>
                <c:pt idx="0">
                  <c:v>70120</c:v>
                </c:pt>
                <c:pt idx="1">
                  <c:v>165530</c:v>
                </c:pt>
                <c:pt idx="2">
                  <c:v>137680</c:v>
                </c:pt>
                <c:pt idx="3">
                  <c:v>109150</c:v>
                </c:pt>
                <c:pt idx="4">
                  <c:v>95580</c:v>
                </c:pt>
              </c:numCache>
            </c:numRef>
          </c:val>
        </c:ser>
        <c:axId val="23089563"/>
        <c:axId val="6479476"/>
      </c:barChart>
      <c:catAx>
        <c:axId val="2308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79476"/>
        <c:crosses val="autoZero"/>
        <c:auto val="1"/>
        <c:lblOffset val="100"/>
        <c:noMultiLvlLbl val="0"/>
      </c:catAx>
      <c:valAx>
        <c:axId val="6479476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Households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089563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"/>
          <c:y val="0.1387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 adult female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64"/>
          <c:w val="0.910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data '!$D$4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'!$D$5:$D$9</c:f>
              <c:numCache>
                <c:ptCount val="5"/>
                <c:pt idx="0">
                  <c:v>49250</c:v>
                </c:pt>
                <c:pt idx="1">
                  <c:v>63790</c:v>
                </c:pt>
                <c:pt idx="2">
                  <c:v>86970</c:v>
                </c:pt>
                <c:pt idx="3">
                  <c:v>126700</c:v>
                </c:pt>
                <c:pt idx="4">
                  <c:v>143920</c:v>
                </c:pt>
              </c:numCache>
            </c:numRef>
          </c:val>
        </c:ser>
        <c:ser>
          <c:idx val="1"/>
          <c:order val="1"/>
          <c:tx>
            <c:strRef>
              <c:f>'Figure 4 data '!$E$4</c:f>
              <c:strCache>
                <c:ptCount val="1"/>
                <c:pt idx="0">
                  <c:v>2033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'!$E$5:$E$9</c:f>
              <c:numCache>
                <c:ptCount val="5"/>
                <c:pt idx="0">
                  <c:v>75140</c:v>
                </c:pt>
                <c:pt idx="1">
                  <c:v>100150</c:v>
                </c:pt>
                <c:pt idx="2">
                  <c:v>111330</c:v>
                </c:pt>
                <c:pt idx="3">
                  <c:v>135940</c:v>
                </c:pt>
                <c:pt idx="4">
                  <c:v>253390</c:v>
                </c:pt>
              </c:numCache>
            </c:numRef>
          </c:val>
        </c:ser>
        <c:axId val="58315285"/>
        <c:axId val="55075518"/>
      </c:barChart>
      <c:catAx>
        <c:axId val="5831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075518"/>
        <c:crosses val="autoZero"/>
        <c:auto val="1"/>
        <c:lblOffset val="100"/>
        <c:noMultiLvlLbl val="0"/>
      </c:catAx>
      <c:valAx>
        <c:axId val="55075518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315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225"/>
          <c:y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 adults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645"/>
          <c:w val="0.909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data '!$F$4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'!$F$5:$F$9</c:f>
              <c:numCache>
                <c:ptCount val="5"/>
                <c:pt idx="0">
                  <c:v>72260</c:v>
                </c:pt>
                <c:pt idx="1">
                  <c:v>90500</c:v>
                </c:pt>
                <c:pt idx="2">
                  <c:v>202080</c:v>
                </c:pt>
                <c:pt idx="3">
                  <c:v>246740</c:v>
                </c:pt>
                <c:pt idx="4">
                  <c:v>90330</c:v>
                </c:pt>
              </c:numCache>
            </c:numRef>
          </c:val>
        </c:ser>
        <c:ser>
          <c:idx val="1"/>
          <c:order val="1"/>
          <c:tx>
            <c:strRef>
              <c:f>'Figure 4 data '!$G$4</c:f>
              <c:strCache>
                <c:ptCount val="1"/>
                <c:pt idx="0">
                  <c:v>2033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'!$G$5:$G$9</c:f>
              <c:numCache>
                <c:ptCount val="5"/>
                <c:pt idx="0">
                  <c:v>68390</c:v>
                </c:pt>
                <c:pt idx="1">
                  <c:v>98980</c:v>
                </c:pt>
                <c:pt idx="2">
                  <c:v>196500</c:v>
                </c:pt>
                <c:pt idx="3">
                  <c:v>342020</c:v>
                </c:pt>
                <c:pt idx="4">
                  <c:v>159770</c:v>
                </c:pt>
              </c:numCache>
            </c:numRef>
          </c:val>
        </c:ser>
        <c:axId val="25917615"/>
        <c:axId val="31931944"/>
      </c:barChart>
      <c:catAx>
        <c:axId val="25917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1931944"/>
        <c:crosses val="autoZero"/>
        <c:auto val="1"/>
        <c:lblOffset val="100"/>
        <c:noMultiLvlLbl val="0"/>
      </c:catAx>
      <c:valAx>
        <c:axId val="31931944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5917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25"/>
          <c:y val="0.1482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3+ adults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6425"/>
          <c:w val="0.910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data '!$H$4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'!$H$5:$H$9</c:f>
              <c:numCache>
                <c:ptCount val="5"/>
                <c:pt idx="0">
                  <c:v>26200</c:v>
                </c:pt>
                <c:pt idx="1">
                  <c:v>16390</c:v>
                </c:pt>
                <c:pt idx="2">
                  <c:v>99840</c:v>
                </c:pt>
                <c:pt idx="3">
                  <c:v>41500</c:v>
                </c:pt>
                <c:pt idx="4">
                  <c:v>8310</c:v>
                </c:pt>
              </c:numCache>
            </c:numRef>
          </c:val>
        </c:ser>
        <c:ser>
          <c:idx val="1"/>
          <c:order val="1"/>
          <c:tx>
            <c:strRef>
              <c:f>'Figure 4 data '!$I$4</c:f>
              <c:strCache>
                <c:ptCount val="1"/>
                <c:pt idx="0">
                  <c:v>2033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'!$I$5:$I$9</c:f>
              <c:numCache>
                <c:ptCount val="5"/>
                <c:pt idx="0">
                  <c:v>48170</c:v>
                </c:pt>
                <c:pt idx="1">
                  <c:v>7800</c:v>
                </c:pt>
                <c:pt idx="2">
                  <c:v>45670</c:v>
                </c:pt>
                <c:pt idx="3">
                  <c:v>30260</c:v>
                </c:pt>
                <c:pt idx="4">
                  <c:v>8110</c:v>
                </c:pt>
              </c:numCache>
            </c:numRef>
          </c:val>
        </c:ser>
        <c:axId val="18952041"/>
        <c:axId val="36350642"/>
      </c:barChart>
      <c:catAx>
        <c:axId val="18952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0.004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350642"/>
        <c:crosses val="autoZero"/>
        <c:auto val="1"/>
        <c:lblOffset val="100"/>
        <c:noMultiLvlLbl val="0"/>
      </c:catAx>
      <c:valAx>
        <c:axId val="36350642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952041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"/>
          <c:y val="0.15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 adult, 1+ children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6325"/>
          <c:w val="0.909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data '!$J$4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'!$J$5:$J$9</c:f>
              <c:numCache>
                <c:ptCount val="5"/>
                <c:pt idx="0">
                  <c:v>43320</c:v>
                </c:pt>
                <c:pt idx="1">
                  <c:v>92320</c:v>
                </c:pt>
                <c:pt idx="2">
                  <c:v>23110</c:v>
                </c:pt>
                <c:pt idx="3">
                  <c:v>2550</c:v>
                </c:pt>
                <c:pt idx="4">
                  <c:v>1580</c:v>
                </c:pt>
              </c:numCache>
            </c:numRef>
          </c:val>
        </c:ser>
        <c:ser>
          <c:idx val="1"/>
          <c:order val="1"/>
          <c:tx>
            <c:strRef>
              <c:f>'Figure 4 data '!$K$4</c:f>
              <c:strCache>
                <c:ptCount val="1"/>
                <c:pt idx="0">
                  <c:v>2033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data 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4 data '!$K$5:$K$9</c:f>
              <c:numCache>
                <c:ptCount val="5"/>
                <c:pt idx="0">
                  <c:v>50160</c:v>
                </c:pt>
                <c:pt idx="1">
                  <c:v>137760</c:v>
                </c:pt>
                <c:pt idx="2">
                  <c:v>37080</c:v>
                </c:pt>
                <c:pt idx="3">
                  <c:v>6010</c:v>
                </c:pt>
                <c:pt idx="4">
                  <c:v>6860</c:v>
                </c:pt>
              </c:numCache>
            </c:numRef>
          </c:val>
        </c:ser>
        <c:axId val="58720323"/>
        <c:axId val="58720860"/>
      </c:barChart>
      <c:catAx>
        <c:axId val="58720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of head of household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8720860"/>
        <c:crosses val="autoZero"/>
        <c:auto val="1"/>
        <c:lblOffset val="100"/>
        <c:noMultiLvlLbl val="0"/>
      </c:catAx>
      <c:valAx>
        <c:axId val="58720860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8720323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25"/>
          <c:y val="0.146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0.1885</cdr:x>
      <cdr:y>0.13475</cdr:y>
    </cdr:from>
    <cdr:to>
      <cdr:x>0.381</cdr:x>
      <cdr:y>0.17425</cdr:y>
    </cdr:to>
    <cdr:sp>
      <cdr:nvSpPr>
        <cdr:cNvPr id="1" name="TextBox 9"/>
        <cdr:cNvSpPr txBox="1">
          <a:spLocks noChangeArrowheads="1"/>
        </cdr:cNvSpPr>
      </cdr:nvSpPr>
      <cdr:spPr>
        <a:xfrm>
          <a:off x="1752600" y="762000"/>
          <a:ext cx="1790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Population Projections</a:t>
          </a:r>
        </a:p>
      </cdr:txBody>
    </cdr:sp>
  </cdr:relSizeAnchor>
  <cdr:relSizeAnchor xmlns:cdr="http://schemas.openxmlformats.org/drawingml/2006/chartDrawing">
    <cdr:from>
      <cdr:x>0.18275</cdr:x>
      <cdr:y>0.5205</cdr:y>
    </cdr:from>
    <cdr:to>
      <cdr:x>0.3735</cdr:x>
      <cdr:y>0.55825</cdr:y>
    </cdr:to>
    <cdr:sp>
      <cdr:nvSpPr>
        <cdr:cNvPr id="2" name="TextBox 10"/>
        <cdr:cNvSpPr txBox="1">
          <a:spLocks noChangeArrowheads="1"/>
        </cdr:cNvSpPr>
      </cdr:nvSpPr>
      <cdr:spPr>
        <a:xfrm>
          <a:off x="1695450" y="2971800"/>
          <a:ext cx="1771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Household Projections</a:t>
          </a:r>
        </a:p>
      </cdr:txBody>
    </cdr:sp>
  </cdr:relSizeAnchor>
  <cdr:relSizeAnchor xmlns:cdr="http://schemas.openxmlformats.org/drawingml/2006/chartDrawing">
    <cdr:from>
      <cdr:x>0.76275</cdr:x>
      <cdr:y>0.62275</cdr:y>
    </cdr:from>
    <cdr:to>
      <cdr:x>0.862</cdr:x>
      <cdr:y>0.6605</cdr:y>
    </cdr:to>
    <cdr:sp>
      <cdr:nvSpPr>
        <cdr:cNvPr id="3" name="TextBox 11"/>
        <cdr:cNvSpPr txBox="1">
          <a:spLocks noChangeArrowheads="1"/>
        </cdr:cNvSpPr>
      </cdr:nvSpPr>
      <cdr:spPr>
        <a:xfrm>
          <a:off x="7096125" y="3552825"/>
          <a:ext cx="923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2006-based</a:t>
          </a:r>
        </a:p>
      </cdr:txBody>
    </cdr:sp>
  </cdr:relSizeAnchor>
  <cdr:relSizeAnchor xmlns:cdr="http://schemas.openxmlformats.org/drawingml/2006/chartDrawing">
    <cdr:from>
      <cdr:x>0.76275</cdr:x>
      <cdr:y>0.2585</cdr:y>
    </cdr:from>
    <cdr:to>
      <cdr:x>0.862</cdr:x>
      <cdr:y>0.29525</cdr:y>
    </cdr:to>
    <cdr:sp>
      <cdr:nvSpPr>
        <cdr:cNvPr id="4" name="TextBox 12"/>
        <cdr:cNvSpPr txBox="1">
          <a:spLocks noChangeArrowheads="1"/>
        </cdr:cNvSpPr>
      </cdr:nvSpPr>
      <cdr:spPr>
        <a:xfrm>
          <a:off x="7096125" y="1476375"/>
          <a:ext cx="923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2006-based</a:t>
          </a:r>
        </a:p>
      </cdr:txBody>
    </cdr:sp>
  </cdr:relSizeAnchor>
  <cdr:relSizeAnchor xmlns:cdr="http://schemas.openxmlformats.org/drawingml/2006/chartDrawing">
    <cdr:from>
      <cdr:x>0.862</cdr:x>
      <cdr:y>0.60325</cdr:y>
    </cdr:from>
    <cdr:to>
      <cdr:x>0.96025</cdr:x>
      <cdr:y>0.64</cdr:y>
    </cdr:to>
    <cdr:sp>
      <cdr:nvSpPr>
        <cdr:cNvPr id="5" name="TextBox 13"/>
        <cdr:cNvSpPr txBox="1">
          <a:spLocks noChangeArrowheads="1"/>
        </cdr:cNvSpPr>
      </cdr:nvSpPr>
      <cdr:spPr>
        <a:xfrm>
          <a:off x="8020050" y="3438525"/>
          <a:ext cx="914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2008-based</a:t>
          </a:r>
        </a:p>
      </cdr:txBody>
    </cdr:sp>
  </cdr:relSizeAnchor>
  <cdr:relSizeAnchor xmlns:cdr="http://schemas.openxmlformats.org/drawingml/2006/chartDrawing">
    <cdr:from>
      <cdr:x>0.862</cdr:x>
      <cdr:y>0.22825</cdr:y>
    </cdr:from>
    <cdr:to>
      <cdr:x>0.9705</cdr:x>
      <cdr:y>0.265</cdr:y>
    </cdr:to>
    <cdr:sp>
      <cdr:nvSpPr>
        <cdr:cNvPr id="6" name="TextBox 14"/>
        <cdr:cNvSpPr txBox="1">
          <a:spLocks noChangeArrowheads="1"/>
        </cdr:cNvSpPr>
      </cdr:nvSpPr>
      <cdr:spPr>
        <a:xfrm>
          <a:off x="8020050" y="1295400"/>
          <a:ext cx="1009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2008-based</a:t>
          </a:r>
        </a:p>
      </cdr:txBody>
    </cdr:sp>
  </cdr:relSizeAnchor>
  <cdr:relSizeAnchor xmlns:cdr="http://schemas.openxmlformats.org/drawingml/2006/chartDrawing">
    <cdr:from>
      <cdr:x>0.93325</cdr:x>
      <cdr:y>0.16025</cdr:y>
    </cdr:from>
    <cdr:to>
      <cdr:x>0.93325</cdr:x>
      <cdr:y>0.22825</cdr:y>
    </cdr:to>
    <cdr:sp>
      <cdr:nvSpPr>
        <cdr:cNvPr id="7" name="Line 15"/>
        <cdr:cNvSpPr>
          <a:spLocks/>
        </cdr:cNvSpPr>
      </cdr:nvSpPr>
      <cdr:spPr>
        <a:xfrm flipV="1">
          <a:off x="8677275" y="9144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0.19125</cdr:y>
    </cdr:from>
    <cdr:to>
      <cdr:x>0.839</cdr:x>
      <cdr:y>0.2585</cdr:y>
    </cdr:to>
    <cdr:sp>
      <cdr:nvSpPr>
        <cdr:cNvPr id="8" name="Line 16"/>
        <cdr:cNvSpPr>
          <a:spLocks/>
        </cdr:cNvSpPr>
      </cdr:nvSpPr>
      <cdr:spPr>
        <a:xfrm flipV="1">
          <a:off x="7800975" y="10858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0.939</cdr:x>
      <cdr:y>0.53525</cdr:y>
    </cdr:from>
    <cdr:to>
      <cdr:x>0.939</cdr:x>
      <cdr:y>0.60325</cdr:y>
    </cdr:to>
    <cdr:sp>
      <cdr:nvSpPr>
        <cdr:cNvPr id="9" name="Line 17"/>
        <cdr:cNvSpPr>
          <a:spLocks/>
        </cdr:cNvSpPr>
      </cdr:nvSpPr>
      <cdr:spPr>
        <a:xfrm flipV="1">
          <a:off x="8734425" y="30575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0.54675</cdr:y>
    </cdr:from>
    <cdr:to>
      <cdr:x>0.839</cdr:x>
      <cdr:y>0.61475</cdr:y>
    </cdr:to>
    <cdr:sp>
      <cdr:nvSpPr>
        <cdr:cNvPr id="10" name="Line 18"/>
        <cdr:cNvSpPr>
          <a:spLocks/>
        </cdr:cNvSpPr>
      </cdr:nvSpPr>
      <cdr:spPr>
        <a:xfrm flipV="1">
          <a:off x="7800975" y="31242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0.28325</cdr:y>
    </cdr:from>
    <cdr:to>
      <cdr:x>0.346</cdr:x>
      <cdr:y>0.32725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1609725"/>
          <a:ext cx="1819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Population Projections</a:t>
          </a:r>
        </a:p>
      </cdr:txBody>
    </cdr:sp>
  </cdr:relSizeAnchor>
  <cdr:relSizeAnchor xmlns:cdr="http://schemas.openxmlformats.org/drawingml/2006/chartDrawing">
    <cdr:from>
      <cdr:x>0.158</cdr:x>
      <cdr:y>0.5815</cdr:y>
    </cdr:from>
    <cdr:to>
      <cdr:x>0.35175</cdr:x>
      <cdr:y>0.62525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3314700"/>
          <a:ext cx="1800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Household Projections</a:t>
          </a:r>
        </a:p>
      </cdr:txBody>
    </cdr:sp>
  </cdr:relSizeAnchor>
  <cdr:relSizeAnchor xmlns:cdr="http://schemas.openxmlformats.org/drawingml/2006/chartDrawing">
    <cdr:from>
      <cdr:x>0.7445</cdr:x>
      <cdr:y>0.19125</cdr:y>
    </cdr:from>
    <cdr:to>
      <cdr:x>0.9715</cdr:x>
      <cdr:y>0.23725</cdr:y>
    </cdr:to>
    <cdr:sp>
      <cdr:nvSpPr>
        <cdr:cNvPr id="3" name="TextBox 3"/>
        <cdr:cNvSpPr txBox="1">
          <a:spLocks noChangeArrowheads="1"/>
        </cdr:cNvSpPr>
      </cdr:nvSpPr>
      <cdr:spPr>
        <a:xfrm>
          <a:off x="6924675" y="1085850"/>
          <a:ext cx="2114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High migration population</a:t>
          </a:r>
        </a:p>
      </cdr:txBody>
    </cdr:sp>
  </cdr:relSizeAnchor>
  <cdr:relSizeAnchor xmlns:cdr="http://schemas.openxmlformats.org/drawingml/2006/chartDrawing">
    <cdr:from>
      <cdr:x>0.54725</cdr:x>
      <cdr:y>0.24325</cdr:y>
    </cdr:from>
    <cdr:to>
      <cdr:x>0.72</cdr:x>
      <cdr:y>0.28325</cdr:y>
    </cdr:to>
    <cdr:sp>
      <cdr:nvSpPr>
        <cdr:cNvPr id="4" name="TextBox 4"/>
        <cdr:cNvSpPr txBox="1">
          <a:spLocks noChangeArrowheads="1"/>
        </cdr:cNvSpPr>
      </cdr:nvSpPr>
      <cdr:spPr>
        <a:xfrm>
          <a:off x="5086350" y="1381125"/>
          <a:ext cx="1609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Principal population</a:t>
          </a:r>
        </a:p>
      </cdr:txBody>
    </cdr:sp>
  </cdr:relSizeAnchor>
  <cdr:relSizeAnchor xmlns:cdr="http://schemas.openxmlformats.org/drawingml/2006/chartDrawing">
    <cdr:from>
      <cdr:x>0.7445</cdr:x>
      <cdr:y>0.4075</cdr:y>
    </cdr:from>
    <cdr:to>
      <cdr:x>0.9475</cdr:x>
      <cdr:y>0.46075</cdr:y>
    </cdr:to>
    <cdr:sp>
      <cdr:nvSpPr>
        <cdr:cNvPr id="5" name="TextBox 5"/>
        <cdr:cNvSpPr txBox="1">
          <a:spLocks noChangeArrowheads="1"/>
        </cdr:cNvSpPr>
      </cdr:nvSpPr>
      <cdr:spPr>
        <a:xfrm>
          <a:off x="6924675" y="2324100"/>
          <a:ext cx="1885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Low migration population</a:t>
          </a:r>
        </a:p>
      </cdr:txBody>
    </cdr:sp>
  </cdr:relSizeAnchor>
  <cdr:relSizeAnchor xmlns:cdr="http://schemas.openxmlformats.org/drawingml/2006/chartDrawing">
    <cdr:from>
      <cdr:x>0.699</cdr:x>
      <cdr:y>0.271</cdr:y>
    </cdr:from>
    <cdr:to>
      <cdr:x>0.8115</cdr:x>
      <cdr:y>0.3265</cdr:y>
    </cdr:to>
    <cdr:sp>
      <cdr:nvSpPr>
        <cdr:cNvPr id="6" name="Line 6"/>
        <cdr:cNvSpPr>
          <a:spLocks/>
        </cdr:cNvSpPr>
      </cdr:nvSpPr>
      <cdr:spPr>
        <a:xfrm>
          <a:off x="6496050" y="1543050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0.8995</cdr:x>
      <cdr:y>0.246</cdr:y>
    </cdr:from>
    <cdr:to>
      <cdr:x>0.8995</cdr:x>
      <cdr:y>0.2965</cdr:y>
    </cdr:to>
    <cdr:sp>
      <cdr:nvSpPr>
        <cdr:cNvPr id="7" name="Line 7"/>
        <cdr:cNvSpPr>
          <a:spLocks/>
        </cdr:cNvSpPr>
      </cdr:nvSpPr>
      <cdr:spPr>
        <a:xfrm>
          <a:off x="8362950" y="14001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0.8995</cdr:x>
      <cdr:y>0.3585</cdr:y>
    </cdr:from>
    <cdr:to>
      <cdr:x>0.8995</cdr:x>
      <cdr:y>0.40975</cdr:y>
    </cdr:to>
    <cdr:sp>
      <cdr:nvSpPr>
        <cdr:cNvPr id="8" name="Line 8"/>
        <cdr:cNvSpPr>
          <a:spLocks/>
        </cdr:cNvSpPr>
      </cdr:nvSpPr>
      <cdr:spPr>
        <a:xfrm>
          <a:off x="8362950" y="2047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0.7445</cdr:x>
      <cdr:y>0.498</cdr:y>
    </cdr:from>
    <cdr:to>
      <cdr:x>0.96075</cdr:x>
      <cdr:y>0.55225</cdr:y>
    </cdr:to>
    <cdr:sp>
      <cdr:nvSpPr>
        <cdr:cNvPr id="9" name="TextBox 9"/>
        <cdr:cNvSpPr txBox="1">
          <a:spLocks noChangeArrowheads="1"/>
        </cdr:cNvSpPr>
      </cdr:nvSpPr>
      <cdr:spPr>
        <a:xfrm>
          <a:off x="6924675" y="2838450"/>
          <a:ext cx="2009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High migration households</a:t>
          </a:r>
        </a:p>
      </cdr:txBody>
    </cdr:sp>
  </cdr:relSizeAnchor>
  <cdr:relSizeAnchor xmlns:cdr="http://schemas.openxmlformats.org/drawingml/2006/chartDrawing">
    <cdr:from>
      <cdr:x>0.751</cdr:x>
      <cdr:y>0.68075</cdr:y>
    </cdr:from>
    <cdr:to>
      <cdr:x>0.955</cdr:x>
      <cdr:y>0.737</cdr:y>
    </cdr:to>
    <cdr:sp>
      <cdr:nvSpPr>
        <cdr:cNvPr id="10" name="TextBox 10"/>
        <cdr:cNvSpPr txBox="1">
          <a:spLocks noChangeArrowheads="1"/>
        </cdr:cNvSpPr>
      </cdr:nvSpPr>
      <cdr:spPr>
        <a:xfrm>
          <a:off x="6981825" y="3886200"/>
          <a:ext cx="18954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Low migration households</a:t>
          </a:r>
        </a:p>
      </cdr:txBody>
    </cdr:sp>
  </cdr:relSizeAnchor>
  <cdr:relSizeAnchor xmlns:cdr="http://schemas.openxmlformats.org/drawingml/2006/chartDrawing">
    <cdr:from>
      <cdr:x>0.54725</cdr:x>
      <cdr:y>0.52525</cdr:y>
    </cdr:from>
    <cdr:to>
      <cdr:x>0.725</cdr:x>
      <cdr:y>0.5705</cdr:y>
    </cdr:to>
    <cdr:sp>
      <cdr:nvSpPr>
        <cdr:cNvPr id="11" name="TextBox 11"/>
        <cdr:cNvSpPr txBox="1">
          <a:spLocks noChangeArrowheads="1"/>
        </cdr:cNvSpPr>
      </cdr:nvSpPr>
      <cdr:spPr>
        <a:xfrm>
          <a:off x="5086350" y="3000375"/>
          <a:ext cx="1657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Principal households</a:t>
          </a:r>
        </a:p>
      </cdr:txBody>
    </cdr:sp>
  </cdr:relSizeAnchor>
  <cdr:relSizeAnchor xmlns:cdr="http://schemas.openxmlformats.org/drawingml/2006/chartDrawing">
    <cdr:from>
      <cdr:x>0.887</cdr:x>
      <cdr:y>0.553</cdr:y>
    </cdr:from>
    <cdr:to>
      <cdr:x>0.887</cdr:x>
      <cdr:y>0.604</cdr:y>
    </cdr:to>
    <cdr:sp>
      <cdr:nvSpPr>
        <cdr:cNvPr id="12" name="Line 12"/>
        <cdr:cNvSpPr>
          <a:spLocks/>
        </cdr:cNvSpPr>
      </cdr:nvSpPr>
      <cdr:spPr>
        <a:xfrm>
          <a:off x="8248650" y="3152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0.63025</cdr:y>
    </cdr:from>
    <cdr:to>
      <cdr:x>0.887</cdr:x>
      <cdr:y>0.68225</cdr:y>
    </cdr:to>
    <cdr:sp>
      <cdr:nvSpPr>
        <cdr:cNvPr id="13" name="Line 13"/>
        <cdr:cNvSpPr>
          <a:spLocks/>
        </cdr:cNvSpPr>
      </cdr:nvSpPr>
      <cdr:spPr>
        <a:xfrm>
          <a:off x="8248650" y="3600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0.70925</cdr:x>
      <cdr:y>0.56175</cdr:y>
    </cdr:from>
    <cdr:to>
      <cdr:x>0.8225</cdr:x>
      <cdr:y>0.61725</cdr:y>
    </cdr:to>
    <cdr:sp>
      <cdr:nvSpPr>
        <cdr:cNvPr id="14" name="Line 14"/>
        <cdr:cNvSpPr>
          <a:spLocks/>
        </cdr:cNvSpPr>
      </cdr:nvSpPr>
      <cdr:spPr>
        <a:xfrm>
          <a:off x="6591300" y="3209925"/>
          <a:ext cx="1057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47625</xdr:rowOff>
    </xdr:from>
    <xdr:to>
      <xdr:col>7</xdr:col>
      <xdr:colOff>9525</xdr:colOff>
      <xdr:row>18</xdr:row>
      <xdr:rowOff>152400</xdr:rowOff>
    </xdr:to>
    <xdr:graphicFrame>
      <xdr:nvGraphicFramePr>
        <xdr:cNvPr id="1" name="Chart 2"/>
        <xdr:cNvGraphicFramePr/>
      </xdr:nvGraphicFramePr>
      <xdr:xfrm>
        <a:off x="657225" y="409575"/>
        <a:ext cx="36195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57150</xdr:rowOff>
    </xdr:from>
    <xdr:to>
      <xdr:col>14</xdr:col>
      <xdr:colOff>647700</xdr:colOff>
      <xdr:row>18</xdr:row>
      <xdr:rowOff>152400</xdr:rowOff>
    </xdr:to>
    <xdr:graphicFrame>
      <xdr:nvGraphicFramePr>
        <xdr:cNvPr id="2" name="Chart 4"/>
        <xdr:cNvGraphicFramePr/>
      </xdr:nvGraphicFramePr>
      <xdr:xfrm>
        <a:off x="4343400" y="419100"/>
        <a:ext cx="36957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19</xdr:row>
      <xdr:rowOff>38100</xdr:rowOff>
    </xdr:from>
    <xdr:to>
      <xdr:col>7</xdr:col>
      <xdr:colOff>19050</xdr:colOff>
      <xdr:row>35</xdr:row>
      <xdr:rowOff>104775</xdr:rowOff>
    </xdr:to>
    <xdr:graphicFrame>
      <xdr:nvGraphicFramePr>
        <xdr:cNvPr id="3" name="Chart 5"/>
        <xdr:cNvGraphicFramePr/>
      </xdr:nvGraphicFramePr>
      <xdr:xfrm>
        <a:off x="666750" y="3152775"/>
        <a:ext cx="36195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19</xdr:row>
      <xdr:rowOff>38100</xdr:rowOff>
    </xdr:from>
    <xdr:to>
      <xdr:col>14</xdr:col>
      <xdr:colOff>647700</xdr:colOff>
      <xdr:row>35</xdr:row>
      <xdr:rowOff>104775</xdr:rowOff>
    </xdr:to>
    <xdr:graphicFrame>
      <xdr:nvGraphicFramePr>
        <xdr:cNvPr id="4" name="Chart 6"/>
        <xdr:cNvGraphicFramePr/>
      </xdr:nvGraphicFramePr>
      <xdr:xfrm>
        <a:off x="4343400" y="3152775"/>
        <a:ext cx="369570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36</xdr:row>
      <xdr:rowOff>28575</xdr:rowOff>
    </xdr:from>
    <xdr:to>
      <xdr:col>7</xdr:col>
      <xdr:colOff>28575</xdr:colOff>
      <xdr:row>52</xdr:row>
      <xdr:rowOff>133350</xdr:rowOff>
    </xdr:to>
    <xdr:graphicFrame>
      <xdr:nvGraphicFramePr>
        <xdr:cNvPr id="5" name="Chart 7"/>
        <xdr:cNvGraphicFramePr/>
      </xdr:nvGraphicFramePr>
      <xdr:xfrm>
        <a:off x="676275" y="5895975"/>
        <a:ext cx="361950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36</xdr:row>
      <xdr:rowOff>28575</xdr:rowOff>
    </xdr:from>
    <xdr:to>
      <xdr:col>14</xdr:col>
      <xdr:colOff>647700</xdr:colOff>
      <xdr:row>52</xdr:row>
      <xdr:rowOff>133350</xdr:rowOff>
    </xdr:to>
    <xdr:graphicFrame>
      <xdr:nvGraphicFramePr>
        <xdr:cNvPr id="6" name="Chart 8"/>
        <xdr:cNvGraphicFramePr/>
      </xdr:nvGraphicFramePr>
      <xdr:xfrm>
        <a:off x="4343400" y="5895975"/>
        <a:ext cx="369570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0.3735</cdr:y>
    </cdr:from>
    <cdr:to>
      <cdr:x>0.28125</cdr:x>
      <cdr:y>0.42675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2133600"/>
          <a:ext cx="1609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Scotland average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0.4205</cdr:x>
      <cdr:y>0.403</cdr:y>
    </cdr:from>
    <cdr:to>
      <cdr:x>0.523</cdr:x>
      <cdr:y>0.445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0" y="2295525"/>
          <a:ext cx="952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2002-based</a:t>
          </a:r>
        </a:p>
      </cdr:txBody>
    </cdr:sp>
  </cdr:relSizeAnchor>
  <cdr:relSizeAnchor xmlns:cdr="http://schemas.openxmlformats.org/drawingml/2006/chartDrawing">
    <cdr:from>
      <cdr:x>0.63375</cdr:x>
      <cdr:y>0.3545</cdr:y>
    </cdr:from>
    <cdr:to>
      <cdr:x>0.7445</cdr:x>
      <cdr:y>0.39825</cdr:y>
    </cdr:to>
    <cdr:sp>
      <cdr:nvSpPr>
        <cdr:cNvPr id="2" name="TextBox 2"/>
        <cdr:cNvSpPr txBox="1">
          <a:spLocks noChangeArrowheads="1"/>
        </cdr:cNvSpPr>
      </cdr:nvSpPr>
      <cdr:spPr>
        <a:xfrm>
          <a:off x="5895975" y="2019300"/>
          <a:ext cx="1028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2004-based</a:t>
          </a:r>
        </a:p>
      </cdr:txBody>
    </cdr:sp>
  </cdr:relSizeAnchor>
  <cdr:relSizeAnchor xmlns:cdr="http://schemas.openxmlformats.org/drawingml/2006/chartDrawing">
    <cdr:from>
      <cdr:x>0.782</cdr:x>
      <cdr:y>0.314</cdr:y>
    </cdr:from>
    <cdr:to>
      <cdr:x>0.8945</cdr:x>
      <cdr:y>0.35775</cdr:y>
    </cdr:to>
    <cdr:sp>
      <cdr:nvSpPr>
        <cdr:cNvPr id="3" name="TextBox 3"/>
        <cdr:cNvSpPr txBox="1">
          <a:spLocks noChangeArrowheads="1"/>
        </cdr:cNvSpPr>
      </cdr:nvSpPr>
      <cdr:spPr>
        <a:xfrm>
          <a:off x="7277100" y="1790700"/>
          <a:ext cx="1047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2006-based</a:t>
          </a:r>
        </a:p>
      </cdr:txBody>
    </cdr:sp>
  </cdr:relSizeAnchor>
  <cdr:relSizeAnchor xmlns:cdr="http://schemas.openxmlformats.org/drawingml/2006/chartDrawing">
    <cdr:from>
      <cdr:x>0.87025</cdr:x>
      <cdr:y>0.26575</cdr:y>
    </cdr:from>
    <cdr:to>
      <cdr:x>0.97525</cdr:x>
      <cdr:y>0.3085</cdr:y>
    </cdr:to>
    <cdr:sp>
      <cdr:nvSpPr>
        <cdr:cNvPr id="4" name="TextBox 4"/>
        <cdr:cNvSpPr txBox="1">
          <a:spLocks noChangeArrowheads="1"/>
        </cdr:cNvSpPr>
      </cdr:nvSpPr>
      <cdr:spPr>
        <a:xfrm>
          <a:off x="8096250" y="1514475"/>
          <a:ext cx="981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2008-based</a:t>
          </a:r>
        </a:p>
      </cdr:txBody>
    </cdr:sp>
  </cdr:relSizeAnchor>
  <cdr:relSizeAnchor xmlns:cdr="http://schemas.openxmlformats.org/drawingml/2006/chartDrawing">
    <cdr:from>
      <cdr:x>0.45675</cdr:x>
      <cdr:y>0.30775</cdr:y>
    </cdr:from>
    <cdr:to>
      <cdr:x>0.45675</cdr:x>
      <cdr:y>0.38425</cdr:y>
    </cdr:to>
    <cdr:sp>
      <cdr:nvSpPr>
        <cdr:cNvPr id="5" name="Line 5"/>
        <cdr:cNvSpPr>
          <a:spLocks/>
        </cdr:cNvSpPr>
      </cdr:nvSpPr>
      <cdr:spPr>
        <a:xfrm flipH="1" flipV="1">
          <a:off x="4248150" y="175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0.94725</cdr:x>
      <cdr:y>0.18925</cdr:y>
    </cdr:from>
    <cdr:to>
      <cdr:x>0.94725</cdr:x>
      <cdr:y>0.26575</cdr:y>
    </cdr:to>
    <cdr:sp>
      <cdr:nvSpPr>
        <cdr:cNvPr id="6" name="Line 6"/>
        <cdr:cNvSpPr>
          <a:spLocks/>
        </cdr:cNvSpPr>
      </cdr:nvSpPr>
      <cdr:spPr>
        <a:xfrm flipH="1" flipV="1">
          <a:off x="8810625" y="10763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0.8275</cdr:x>
      <cdr:y>0.22525</cdr:y>
    </cdr:from>
    <cdr:to>
      <cdr:x>0.8275</cdr:x>
      <cdr:y>0.30075</cdr:y>
    </cdr:to>
    <cdr:sp>
      <cdr:nvSpPr>
        <cdr:cNvPr id="7" name="Line 7"/>
        <cdr:cNvSpPr>
          <a:spLocks/>
        </cdr:cNvSpPr>
      </cdr:nvSpPr>
      <cdr:spPr>
        <a:xfrm flipH="1" flipV="1">
          <a:off x="7696200" y="12858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0.66625</cdr:x>
      <cdr:y>0.26575</cdr:y>
    </cdr:from>
    <cdr:to>
      <cdr:x>0.66625</cdr:x>
      <cdr:y>0.34225</cdr:y>
    </cdr:to>
    <cdr:sp>
      <cdr:nvSpPr>
        <cdr:cNvPr id="8" name="Line 8"/>
        <cdr:cNvSpPr>
          <a:spLocks/>
        </cdr:cNvSpPr>
      </cdr:nvSpPr>
      <cdr:spPr>
        <a:xfrm flipH="1" flipV="1">
          <a:off x="6191250" y="1514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8.8515625" style="0" customWidth="1"/>
  </cols>
  <sheetData>
    <row r="1" ht="15.75">
      <c r="A1" s="1" t="s">
        <v>20</v>
      </c>
    </row>
    <row r="2" ht="15.75">
      <c r="A2" s="1" t="s">
        <v>134</v>
      </c>
    </row>
    <row r="4" spans="1:2" ht="12.75">
      <c r="A4" t="s">
        <v>0</v>
      </c>
      <c r="B4" t="s">
        <v>12</v>
      </c>
    </row>
    <row r="5" spans="1:2" ht="12.75">
      <c r="A5" t="s">
        <v>1</v>
      </c>
      <c r="B5" t="s">
        <v>13</v>
      </c>
    </row>
    <row r="6" spans="1:2" ht="12.75">
      <c r="A6" t="s">
        <v>2</v>
      </c>
      <c r="B6" t="s">
        <v>14</v>
      </c>
    </row>
    <row r="7" spans="1:2" ht="12.75">
      <c r="A7" t="s">
        <v>3</v>
      </c>
      <c r="B7" t="s">
        <v>15</v>
      </c>
    </row>
    <row r="8" spans="1:2" ht="12.75">
      <c r="A8" t="s">
        <v>4</v>
      </c>
      <c r="B8" t="s">
        <v>16</v>
      </c>
    </row>
    <row r="9" spans="1:2" ht="12.75">
      <c r="A9" t="s">
        <v>5</v>
      </c>
      <c r="B9" t="s">
        <v>17</v>
      </c>
    </row>
    <row r="10" spans="1:2" ht="12.75">
      <c r="A10" t="s">
        <v>6</v>
      </c>
      <c r="B10" t="s">
        <v>18</v>
      </c>
    </row>
    <row r="11" spans="1:2" ht="12.75">
      <c r="A11" t="s">
        <v>7</v>
      </c>
      <c r="B11" t="s">
        <v>8</v>
      </c>
    </row>
    <row r="12" spans="1:2" ht="12.75">
      <c r="A12" t="s">
        <v>9</v>
      </c>
      <c r="B12" t="s">
        <v>19</v>
      </c>
    </row>
    <row r="13" spans="1:2" ht="12.75">
      <c r="A13" t="s">
        <v>10</v>
      </c>
      <c r="B13" t="s">
        <v>121</v>
      </c>
    </row>
    <row r="14" spans="1:2" ht="12.75">
      <c r="A14" t="s">
        <v>11</v>
      </c>
      <c r="B14" t="s">
        <v>135</v>
      </c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</sheetPr>
  <dimension ref="A1:AG12"/>
  <sheetViews>
    <sheetView workbookViewId="0" topLeftCell="A1">
      <selection activeCell="A1" sqref="A1"/>
    </sheetView>
  </sheetViews>
  <sheetFormatPr defaultColWidth="9.140625" defaultRowHeight="12.75"/>
  <cols>
    <col min="1" max="1" width="30.28125" style="0" customWidth="1"/>
  </cols>
  <sheetData>
    <row r="1" s="78" customFormat="1" ht="12.75">
      <c r="A1" s="77" t="s">
        <v>131</v>
      </c>
    </row>
    <row r="2" s="78" customFormat="1" ht="12.75">
      <c r="A2" s="77"/>
    </row>
    <row r="3" spans="2:27" s="79" customFormat="1" ht="12.75">
      <c r="B3" s="83">
        <v>2008</v>
      </c>
      <c r="C3" s="67">
        <v>2009</v>
      </c>
      <c r="D3" s="84">
        <v>2010</v>
      </c>
      <c r="E3" s="67">
        <v>2011</v>
      </c>
      <c r="F3" s="84">
        <v>2012</v>
      </c>
      <c r="G3" s="67">
        <v>2013</v>
      </c>
      <c r="H3" s="84">
        <v>2014</v>
      </c>
      <c r="I3" s="67">
        <v>2015</v>
      </c>
      <c r="J3" s="84">
        <v>2016</v>
      </c>
      <c r="K3" s="67">
        <v>2017</v>
      </c>
      <c r="L3" s="84">
        <v>2018</v>
      </c>
      <c r="M3" s="67">
        <v>2019</v>
      </c>
      <c r="N3" s="84">
        <v>2020</v>
      </c>
      <c r="O3" s="67">
        <v>2021</v>
      </c>
      <c r="P3" s="84">
        <v>2022</v>
      </c>
      <c r="Q3" s="67">
        <v>2023</v>
      </c>
      <c r="R3" s="84">
        <v>2024</v>
      </c>
      <c r="S3" s="67">
        <v>2025</v>
      </c>
      <c r="T3" s="84">
        <v>2026</v>
      </c>
      <c r="U3" s="67">
        <v>2027</v>
      </c>
      <c r="V3" s="84">
        <v>2028</v>
      </c>
      <c r="W3" s="67">
        <v>2029</v>
      </c>
      <c r="X3" s="84">
        <v>2030</v>
      </c>
      <c r="Y3" s="67">
        <v>2031</v>
      </c>
      <c r="Z3" s="84">
        <v>2032</v>
      </c>
      <c r="AA3" s="85">
        <v>2033</v>
      </c>
    </row>
    <row r="4" spans="1:33" s="79" customFormat="1" ht="12.75">
      <c r="A4" s="79" t="s">
        <v>127</v>
      </c>
      <c r="B4" s="90">
        <v>5168500</v>
      </c>
      <c r="C4" s="91">
        <v>5184800</v>
      </c>
      <c r="D4" s="92">
        <v>5198410</v>
      </c>
      <c r="E4" s="91">
        <v>5210710</v>
      </c>
      <c r="F4" s="92">
        <v>5221860</v>
      </c>
      <c r="G4" s="91">
        <v>5230750</v>
      </c>
      <c r="H4" s="92">
        <v>5239080</v>
      </c>
      <c r="I4" s="91">
        <v>5247020</v>
      </c>
      <c r="J4" s="92">
        <v>5254960</v>
      </c>
      <c r="K4" s="91">
        <v>5262780</v>
      </c>
      <c r="L4" s="92">
        <v>5270330</v>
      </c>
      <c r="M4" s="91">
        <v>5277480</v>
      </c>
      <c r="N4" s="92">
        <v>5284060</v>
      </c>
      <c r="O4" s="91">
        <v>5290000</v>
      </c>
      <c r="P4" s="92">
        <v>5295150</v>
      </c>
      <c r="Q4" s="91">
        <v>5299470</v>
      </c>
      <c r="R4" s="92">
        <v>5302880</v>
      </c>
      <c r="S4" s="91">
        <v>5305360</v>
      </c>
      <c r="T4" s="92">
        <v>5306860</v>
      </c>
      <c r="U4" s="91">
        <v>5307350</v>
      </c>
      <c r="V4" s="92">
        <v>5306820</v>
      </c>
      <c r="W4" s="91">
        <v>5305250</v>
      </c>
      <c r="X4" s="92">
        <v>5302690</v>
      </c>
      <c r="Y4" s="91">
        <v>5299140</v>
      </c>
      <c r="Z4" s="91">
        <v>5294620</v>
      </c>
      <c r="AA4" s="93">
        <v>5289200</v>
      </c>
      <c r="AB4" s="82"/>
      <c r="AC4" s="82"/>
      <c r="AD4" s="82"/>
      <c r="AE4" s="82"/>
      <c r="AF4" s="82"/>
      <c r="AG4" s="82"/>
    </row>
    <row r="5" spans="1:27" s="81" customFormat="1" ht="12.75">
      <c r="A5" s="80" t="s">
        <v>122</v>
      </c>
      <c r="B5" s="87">
        <v>5168500</v>
      </c>
      <c r="C5" s="72">
        <v>5189090</v>
      </c>
      <c r="D5" s="72">
        <v>5211400</v>
      </c>
      <c r="E5" s="72">
        <v>5232600</v>
      </c>
      <c r="F5" s="72">
        <v>5252840</v>
      </c>
      <c r="G5" s="72">
        <v>5271010</v>
      </c>
      <c r="H5" s="72">
        <v>5288800</v>
      </c>
      <c r="I5" s="72">
        <v>5306410</v>
      </c>
      <c r="J5" s="72">
        <v>5324200</v>
      </c>
      <c r="K5" s="72">
        <v>5342060</v>
      </c>
      <c r="L5" s="72">
        <v>5359840</v>
      </c>
      <c r="M5" s="72">
        <v>5377370</v>
      </c>
      <c r="N5" s="72">
        <v>5394490</v>
      </c>
      <c r="O5" s="72">
        <v>5411100</v>
      </c>
      <c r="P5" s="72">
        <v>5427070</v>
      </c>
      <c r="Q5" s="72">
        <v>5442290</v>
      </c>
      <c r="R5" s="72">
        <v>5456710</v>
      </c>
      <c r="S5" s="72">
        <v>5470260</v>
      </c>
      <c r="T5" s="72">
        <v>5482890</v>
      </c>
      <c r="U5" s="72">
        <v>5494580</v>
      </c>
      <c r="V5" s="72">
        <v>5505280</v>
      </c>
      <c r="W5" s="72">
        <v>5515000</v>
      </c>
      <c r="X5" s="72">
        <v>5523740</v>
      </c>
      <c r="Y5" s="72">
        <v>5531540</v>
      </c>
      <c r="Z5" s="72">
        <v>5538410</v>
      </c>
      <c r="AA5" s="86">
        <v>5544410</v>
      </c>
    </row>
    <row r="6" spans="1:27" s="81" customFormat="1" ht="12.75">
      <c r="A6" s="80" t="s">
        <v>123</v>
      </c>
      <c r="B6" s="87">
        <v>5168500</v>
      </c>
      <c r="C6" s="72">
        <v>5193390</v>
      </c>
      <c r="D6" s="72">
        <v>5224390</v>
      </c>
      <c r="E6" s="72">
        <v>5254470</v>
      </c>
      <c r="F6" s="72">
        <v>5283790</v>
      </c>
      <c r="G6" s="72">
        <v>5311240</v>
      </c>
      <c r="H6" s="72">
        <v>5338520</v>
      </c>
      <c r="I6" s="72">
        <v>5365790</v>
      </c>
      <c r="J6" s="72">
        <v>5393440</v>
      </c>
      <c r="K6" s="72">
        <v>5421350</v>
      </c>
      <c r="L6" s="72">
        <v>5449350</v>
      </c>
      <c r="M6" s="72">
        <v>5477260</v>
      </c>
      <c r="N6" s="72">
        <v>5504930</v>
      </c>
      <c r="O6" s="72">
        <v>5532220</v>
      </c>
      <c r="P6" s="72">
        <v>5558980</v>
      </c>
      <c r="Q6" s="72">
        <v>5585130</v>
      </c>
      <c r="R6" s="72">
        <v>5610540</v>
      </c>
      <c r="S6" s="72">
        <v>5635160</v>
      </c>
      <c r="T6" s="72">
        <v>5658940</v>
      </c>
      <c r="U6" s="72">
        <v>5681830</v>
      </c>
      <c r="V6" s="72">
        <v>5703770</v>
      </c>
      <c r="W6" s="72">
        <v>5724770</v>
      </c>
      <c r="X6" s="72">
        <v>5744820</v>
      </c>
      <c r="Y6" s="72">
        <v>5763950</v>
      </c>
      <c r="Z6" s="72">
        <v>5782200</v>
      </c>
      <c r="AA6" s="86">
        <v>5799620</v>
      </c>
    </row>
    <row r="7" spans="1:27" s="81" customFormat="1" ht="12.75">
      <c r="A7" s="80" t="s">
        <v>126</v>
      </c>
      <c r="B7" s="87">
        <v>2331250</v>
      </c>
      <c r="C7" s="72">
        <v>2344440</v>
      </c>
      <c r="D7" s="72">
        <v>2364890</v>
      </c>
      <c r="E7" s="72">
        <v>2385540</v>
      </c>
      <c r="F7" s="72">
        <v>2406000</v>
      </c>
      <c r="G7" s="72">
        <v>2425160</v>
      </c>
      <c r="H7" s="72">
        <v>2443130</v>
      </c>
      <c r="I7" s="72">
        <v>2460640</v>
      </c>
      <c r="J7" s="72">
        <v>2478010</v>
      </c>
      <c r="K7" s="72">
        <v>2495890</v>
      </c>
      <c r="L7" s="72">
        <v>2512410</v>
      </c>
      <c r="M7" s="72">
        <v>2527850</v>
      </c>
      <c r="N7" s="72">
        <v>2542100</v>
      </c>
      <c r="O7" s="72">
        <v>2555950</v>
      </c>
      <c r="P7" s="72">
        <v>2569830</v>
      </c>
      <c r="Q7" s="72">
        <v>2583190</v>
      </c>
      <c r="R7" s="72">
        <v>2596360</v>
      </c>
      <c r="S7" s="72">
        <v>2608410</v>
      </c>
      <c r="T7" s="72">
        <v>2619800</v>
      </c>
      <c r="U7" s="72">
        <v>2631510</v>
      </c>
      <c r="V7" s="72">
        <v>2643250</v>
      </c>
      <c r="W7" s="72">
        <v>2654610</v>
      </c>
      <c r="X7" s="72">
        <v>2664980</v>
      </c>
      <c r="Y7" s="72">
        <v>2674960</v>
      </c>
      <c r="Z7" s="72">
        <v>2685360</v>
      </c>
      <c r="AA7" s="86">
        <v>2695460</v>
      </c>
    </row>
    <row r="8" spans="1:27" s="81" customFormat="1" ht="12.75">
      <c r="A8" s="82" t="s">
        <v>124</v>
      </c>
      <c r="B8" s="88">
        <v>2331250</v>
      </c>
      <c r="C8" s="89">
        <v>2344440</v>
      </c>
      <c r="D8" s="89">
        <v>2368450</v>
      </c>
      <c r="E8" s="89">
        <v>2392850</v>
      </c>
      <c r="F8" s="89">
        <v>2417220</v>
      </c>
      <c r="G8" s="89">
        <v>2440440</v>
      </c>
      <c r="H8" s="89">
        <v>2462600</v>
      </c>
      <c r="I8" s="89">
        <v>2484440</v>
      </c>
      <c r="J8" s="89">
        <v>2506280</v>
      </c>
      <c r="K8" s="89">
        <v>2528740</v>
      </c>
      <c r="L8" s="89">
        <v>2549930</v>
      </c>
      <c r="M8" s="89">
        <v>2570130</v>
      </c>
      <c r="N8" s="89">
        <v>2589220</v>
      </c>
      <c r="O8" s="89">
        <v>2608000</v>
      </c>
      <c r="P8" s="89">
        <v>2626870</v>
      </c>
      <c r="Q8" s="89">
        <v>2645300</v>
      </c>
      <c r="R8" s="89">
        <v>2663600</v>
      </c>
      <c r="S8" s="89">
        <v>2680850</v>
      </c>
      <c r="T8" s="89">
        <v>2697520</v>
      </c>
      <c r="U8" s="89">
        <v>2714590</v>
      </c>
      <c r="V8" s="89">
        <v>2731760</v>
      </c>
      <c r="W8" s="89">
        <v>2748640</v>
      </c>
      <c r="X8" s="89">
        <v>2764610</v>
      </c>
      <c r="Y8" s="89">
        <v>2780300</v>
      </c>
      <c r="Z8" s="89">
        <v>2796520</v>
      </c>
      <c r="AA8" s="94">
        <v>2812520</v>
      </c>
    </row>
    <row r="9" spans="1:27" s="81" customFormat="1" ht="12.75">
      <c r="A9" s="82" t="s">
        <v>125</v>
      </c>
      <c r="B9" s="95">
        <v>2331250</v>
      </c>
      <c r="C9" s="96">
        <v>2344440</v>
      </c>
      <c r="D9" s="96">
        <v>2372000</v>
      </c>
      <c r="E9" s="96">
        <v>2400130</v>
      </c>
      <c r="F9" s="96">
        <v>2428410</v>
      </c>
      <c r="G9" s="96">
        <v>2455690</v>
      </c>
      <c r="H9" s="96">
        <v>2482030</v>
      </c>
      <c r="I9" s="96">
        <v>2508200</v>
      </c>
      <c r="J9" s="96">
        <v>2534490</v>
      </c>
      <c r="K9" s="96">
        <v>2561510</v>
      </c>
      <c r="L9" s="96">
        <v>2587360</v>
      </c>
      <c r="M9" s="96">
        <v>2612300</v>
      </c>
      <c r="N9" s="96">
        <v>2636220</v>
      </c>
      <c r="O9" s="96">
        <v>2659910</v>
      </c>
      <c r="P9" s="96">
        <v>2683780</v>
      </c>
      <c r="Q9" s="96">
        <v>2707270</v>
      </c>
      <c r="R9" s="96">
        <v>2730680</v>
      </c>
      <c r="S9" s="96">
        <v>2753120</v>
      </c>
      <c r="T9" s="96">
        <v>2775060</v>
      </c>
      <c r="U9" s="96">
        <v>2797470</v>
      </c>
      <c r="V9" s="96">
        <v>2820050</v>
      </c>
      <c r="W9" s="96">
        <v>2842440</v>
      </c>
      <c r="X9" s="96">
        <v>2864010</v>
      </c>
      <c r="Y9" s="96">
        <v>2885390</v>
      </c>
      <c r="Z9" s="96">
        <v>2907410</v>
      </c>
      <c r="AA9" s="97">
        <v>2929300</v>
      </c>
    </row>
    <row r="10" spans="2:33" ht="12.75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2:33" ht="12.7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2:33" ht="12.7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M37"/>
  <sheetViews>
    <sheetView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11.00390625" style="0" customWidth="1"/>
    <col min="3" max="3" width="9.8515625" style="0" customWidth="1"/>
    <col min="4" max="4" width="10.421875" style="0" customWidth="1"/>
    <col min="7" max="7" width="19.140625" style="0" bestFit="1" customWidth="1"/>
    <col min="8" max="8" width="10.421875" style="0" customWidth="1"/>
    <col min="10" max="10" width="9.7109375" style="0" customWidth="1"/>
  </cols>
  <sheetData>
    <row r="1" spans="1:13" ht="12.75">
      <c r="A1" s="33" t="s">
        <v>128</v>
      </c>
      <c r="B1" s="33"/>
      <c r="C1" s="98"/>
      <c r="D1" s="98"/>
      <c r="E1" s="78"/>
      <c r="F1" s="78"/>
      <c r="G1" s="78"/>
      <c r="H1" s="78"/>
      <c r="I1" s="78"/>
      <c r="J1" s="78"/>
      <c r="K1" s="78"/>
      <c r="L1" s="78"/>
      <c r="M1" s="78"/>
    </row>
    <row r="2" spans="1:13" ht="12.75">
      <c r="A2" s="33"/>
      <c r="B2" s="33"/>
      <c r="C2" s="98"/>
      <c r="D2" s="98"/>
      <c r="E2" s="78"/>
      <c r="F2" s="78"/>
      <c r="G2" s="78"/>
      <c r="H2" s="78"/>
      <c r="I2" s="78"/>
      <c r="J2" s="78"/>
      <c r="K2" s="78"/>
      <c r="L2" s="78"/>
      <c r="M2" s="78"/>
    </row>
    <row r="3" spans="1:13" ht="12.75">
      <c r="A3" s="99"/>
      <c r="B3" s="129" t="s">
        <v>65</v>
      </c>
      <c r="C3" s="131"/>
      <c r="D3" s="130"/>
      <c r="E3" s="78"/>
      <c r="F3" s="78"/>
      <c r="G3" s="3" t="s">
        <v>64</v>
      </c>
      <c r="H3" s="129" t="s">
        <v>65</v>
      </c>
      <c r="I3" s="131"/>
      <c r="J3" s="130"/>
      <c r="K3" s="78"/>
      <c r="L3" s="78"/>
      <c r="M3" s="78"/>
    </row>
    <row r="4" spans="1:13" ht="38.25">
      <c r="A4" s="38" t="s">
        <v>64</v>
      </c>
      <c r="B4" s="113" t="s">
        <v>132</v>
      </c>
      <c r="C4" s="114" t="s">
        <v>129</v>
      </c>
      <c r="D4" s="115" t="s">
        <v>130</v>
      </c>
      <c r="E4" s="78"/>
      <c r="F4" s="78"/>
      <c r="G4" s="6"/>
      <c r="H4" s="113" t="s">
        <v>132</v>
      </c>
      <c r="I4" s="114" t="s">
        <v>133</v>
      </c>
      <c r="J4" s="115" t="s">
        <v>130</v>
      </c>
      <c r="K4" s="101"/>
      <c r="L4" s="101"/>
      <c r="M4" s="101"/>
    </row>
    <row r="5" spans="1:13" ht="12.75">
      <c r="A5" s="102" t="s">
        <v>74</v>
      </c>
      <c r="B5" s="116">
        <v>0.07</v>
      </c>
      <c r="C5" s="117">
        <v>0.19</v>
      </c>
      <c r="D5" s="118">
        <v>0.24</v>
      </c>
      <c r="E5" s="78"/>
      <c r="F5" s="105"/>
      <c r="G5" s="102" t="s">
        <v>67</v>
      </c>
      <c r="H5" s="116">
        <v>-0.08</v>
      </c>
      <c r="I5" s="117">
        <v>-0.05</v>
      </c>
      <c r="J5" s="118">
        <v>-0.02</v>
      </c>
      <c r="K5" s="100"/>
      <c r="L5" s="106"/>
      <c r="M5" s="107"/>
    </row>
    <row r="6" spans="1:13" ht="12.75">
      <c r="A6" s="102" t="s">
        <v>97</v>
      </c>
      <c r="B6" s="119">
        <v>0.33</v>
      </c>
      <c r="C6" s="103">
        <v>0.35</v>
      </c>
      <c r="D6" s="104">
        <v>0.41</v>
      </c>
      <c r="E6" s="78"/>
      <c r="F6" s="105"/>
      <c r="G6" s="102" t="s">
        <v>69</v>
      </c>
      <c r="H6" s="119">
        <v>-0.02</v>
      </c>
      <c r="I6" s="103">
        <v>0.01</v>
      </c>
      <c r="J6" s="104">
        <v>0.02</v>
      </c>
      <c r="K6" s="100"/>
      <c r="L6" s="106"/>
      <c r="M6" s="107"/>
    </row>
    <row r="7" spans="1:13" ht="12.75">
      <c r="A7" s="102" t="s">
        <v>86</v>
      </c>
      <c r="B7" s="119">
        <v>0.17</v>
      </c>
      <c r="C7" s="103">
        <v>0.18</v>
      </c>
      <c r="D7" s="104">
        <v>0.24</v>
      </c>
      <c r="E7" s="78"/>
      <c r="F7" s="105"/>
      <c r="G7" s="102" t="s">
        <v>80</v>
      </c>
      <c r="H7" s="119">
        <v>-0.02</v>
      </c>
      <c r="I7" s="103">
        <v>0.04</v>
      </c>
      <c r="J7" s="104">
        <v>0.09</v>
      </c>
      <c r="K7" s="100"/>
      <c r="L7" s="106"/>
      <c r="M7" s="107"/>
    </row>
    <row r="8" spans="1:13" ht="12.75">
      <c r="A8" s="102" t="s">
        <v>80</v>
      </c>
      <c r="B8" s="119">
        <v>-0.02</v>
      </c>
      <c r="C8" s="103">
        <v>0.04</v>
      </c>
      <c r="D8" s="104">
        <v>0.09</v>
      </c>
      <c r="E8" s="78"/>
      <c r="F8" s="105"/>
      <c r="G8" s="102" t="s">
        <v>76</v>
      </c>
      <c r="H8" s="119">
        <v>0.02</v>
      </c>
      <c r="I8" s="103">
        <v>0.04</v>
      </c>
      <c r="J8" s="104">
        <v>0.07</v>
      </c>
      <c r="K8" s="100"/>
      <c r="L8" s="106"/>
      <c r="M8" s="107"/>
    </row>
    <row r="9" spans="1:13" ht="12.75">
      <c r="A9" s="102" t="s">
        <v>72</v>
      </c>
      <c r="B9" s="119">
        <v>0.39</v>
      </c>
      <c r="C9" s="103">
        <v>0.41</v>
      </c>
      <c r="D9" s="104">
        <v>0.45</v>
      </c>
      <c r="E9" s="78"/>
      <c r="F9" s="105"/>
      <c r="G9" s="102" t="s">
        <v>73</v>
      </c>
      <c r="H9" s="119">
        <v>0.02</v>
      </c>
      <c r="I9" s="103">
        <v>0.05</v>
      </c>
      <c r="J9" s="104">
        <v>0.08</v>
      </c>
      <c r="K9" s="100"/>
      <c r="L9" s="106"/>
      <c r="M9" s="107"/>
    </row>
    <row r="10" spans="1:13" ht="12.75">
      <c r="A10" s="102" t="s">
        <v>84</v>
      </c>
      <c r="B10" s="119">
        <v>0.04</v>
      </c>
      <c r="C10" s="103">
        <v>0.1</v>
      </c>
      <c r="D10" s="104">
        <v>0.15</v>
      </c>
      <c r="E10" s="78"/>
      <c r="F10" s="105"/>
      <c r="G10" s="102" t="s">
        <v>77</v>
      </c>
      <c r="H10" s="119">
        <v>0.02</v>
      </c>
      <c r="I10" s="103">
        <v>0.06</v>
      </c>
      <c r="J10" s="104">
        <v>0.07</v>
      </c>
      <c r="K10" s="100"/>
      <c r="L10" s="106"/>
      <c r="M10" s="107"/>
    </row>
    <row r="11" spans="1:13" ht="12.75">
      <c r="A11" s="102" t="s">
        <v>71</v>
      </c>
      <c r="B11" s="119">
        <v>-0.02</v>
      </c>
      <c r="C11" s="103">
        <v>0.06</v>
      </c>
      <c r="D11" s="104">
        <v>0.11</v>
      </c>
      <c r="E11" s="78"/>
      <c r="F11" s="105"/>
      <c r="G11" s="102" t="s">
        <v>71</v>
      </c>
      <c r="H11" s="119">
        <v>-0.02</v>
      </c>
      <c r="I11" s="103">
        <v>0.06</v>
      </c>
      <c r="J11" s="104">
        <v>0.11</v>
      </c>
      <c r="K11" s="100"/>
      <c r="L11" s="106"/>
      <c r="M11" s="107"/>
    </row>
    <row r="12" spans="1:13" ht="12.75">
      <c r="A12" s="102" t="s">
        <v>79</v>
      </c>
      <c r="B12" s="119">
        <v>0.07</v>
      </c>
      <c r="C12" s="103">
        <v>0.11</v>
      </c>
      <c r="D12" s="104">
        <v>0.14</v>
      </c>
      <c r="E12" s="78"/>
      <c r="F12" s="105"/>
      <c r="G12" s="102" t="s">
        <v>82</v>
      </c>
      <c r="H12" s="119">
        <v>0.05</v>
      </c>
      <c r="I12" s="103">
        <v>0.08</v>
      </c>
      <c r="J12" s="104">
        <v>0.11</v>
      </c>
      <c r="K12" s="100"/>
      <c r="L12" s="106"/>
      <c r="M12" s="107"/>
    </row>
    <row r="13" spans="1:13" ht="12.75">
      <c r="A13" s="102" t="s">
        <v>69</v>
      </c>
      <c r="B13" s="119">
        <v>-0.02</v>
      </c>
      <c r="C13" s="103">
        <v>0.01</v>
      </c>
      <c r="D13" s="104">
        <v>0.02</v>
      </c>
      <c r="E13" s="78"/>
      <c r="F13" s="105"/>
      <c r="G13" s="102" t="s">
        <v>85</v>
      </c>
      <c r="H13" s="119">
        <v>0.05</v>
      </c>
      <c r="I13" s="103">
        <v>0.09</v>
      </c>
      <c r="J13" s="104">
        <v>0.12</v>
      </c>
      <c r="K13" s="100"/>
      <c r="L13" s="106"/>
      <c r="M13" s="107"/>
    </row>
    <row r="14" spans="1:13" ht="12.75">
      <c r="A14" s="102" t="s">
        <v>83</v>
      </c>
      <c r="B14" s="119">
        <v>0.35</v>
      </c>
      <c r="C14" s="103">
        <v>0.4</v>
      </c>
      <c r="D14" s="104">
        <v>0.45</v>
      </c>
      <c r="E14" s="78"/>
      <c r="F14" s="105"/>
      <c r="G14" s="102" t="s">
        <v>84</v>
      </c>
      <c r="H14" s="119">
        <v>0.04</v>
      </c>
      <c r="I14" s="103">
        <v>0.1</v>
      </c>
      <c r="J14" s="104">
        <v>0.15</v>
      </c>
      <c r="K14" s="100"/>
      <c r="L14" s="106"/>
      <c r="M14" s="107"/>
    </row>
    <row r="15" spans="1:13" ht="12.75">
      <c r="A15" s="102" t="s">
        <v>77</v>
      </c>
      <c r="B15" s="119">
        <v>0.02</v>
      </c>
      <c r="C15" s="103">
        <v>0.06</v>
      </c>
      <c r="D15" s="104">
        <v>0.07</v>
      </c>
      <c r="E15" s="78"/>
      <c r="F15" s="105"/>
      <c r="G15" s="102" t="s">
        <v>79</v>
      </c>
      <c r="H15" s="119">
        <v>0.07</v>
      </c>
      <c r="I15" s="103">
        <v>0.11</v>
      </c>
      <c r="J15" s="104">
        <v>0.14</v>
      </c>
      <c r="K15" s="100"/>
      <c r="L15" s="106"/>
      <c r="M15" s="107"/>
    </row>
    <row r="16" spans="1:13" ht="12.75">
      <c r="A16" s="102" t="s">
        <v>98</v>
      </c>
      <c r="B16" s="119">
        <v>0.25</v>
      </c>
      <c r="C16" s="103">
        <v>0.35</v>
      </c>
      <c r="D16" s="104">
        <v>0.44</v>
      </c>
      <c r="E16" s="78"/>
      <c r="F16" s="105"/>
      <c r="G16" s="102" t="s">
        <v>78</v>
      </c>
      <c r="H16" s="119">
        <v>0.06</v>
      </c>
      <c r="I16" s="103">
        <v>0.12</v>
      </c>
      <c r="J16" s="104">
        <v>0.19</v>
      </c>
      <c r="K16" s="100"/>
      <c r="L16" s="106"/>
      <c r="M16" s="107"/>
    </row>
    <row r="17" spans="1:13" ht="12.75">
      <c r="A17" s="102" t="s">
        <v>70</v>
      </c>
      <c r="B17" s="119">
        <v>0.09</v>
      </c>
      <c r="C17" s="103">
        <v>0.13</v>
      </c>
      <c r="D17" s="104">
        <v>0.19</v>
      </c>
      <c r="E17" s="78"/>
      <c r="F17" s="105"/>
      <c r="G17" s="102" t="s">
        <v>70</v>
      </c>
      <c r="H17" s="119">
        <v>0.09</v>
      </c>
      <c r="I17" s="103">
        <v>0.13</v>
      </c>
      <c r="J17" s="104">
        <v>0.19</v>
      </c>
      <c r="K17" s="100"/>
      <c r="L17" s="106"/>
      <c r="M17" s="107"/>
    </row>
    <row r="18" spans="1:13" ht="12.75">
      <c r="A18" s="102" t="s">
        <v>91</v>
      </c>
      <c r="B18" s="119">
        <v>0.27</v>
      </c>
      <c r="C18" s="103">
        <v>0.27</v>
      </c>
      <c r="D18" s="104">
        <v>0.32</v>
      </c>
      <c r="E18" s="78"/>
      <c r="F18" s="105"/>
      <c r="G18" s="102" t="s">
        <v>75</v>
      </c>
      <c r="H18" s="119">
        <v>0.11</v>
      </c>
      <c r="I18" s="103">
        <v>0.16</v>
      </c>
      <c r="J18" s="104">
        <v>0.18</v>
      </c>
      <c r="K18" s="100"/>
      <c r="L18" s="106"/>
      <c r="M18" s="107"/>
    </row>
    <row r="19" spans="1:13" ht="12.75">
      <c r="A19" s="102" t="s">
        <v>96</v>
      </c>
      <c r="B19" s="119">
        <v>0.2</v>
      </c>
      <c r="C19" s="103">
        <v>0.24</v>
      </c>
      <c r="D19" s="104">
        <v>0.29</v>
      </c>
      <c r="E19" s="78"/>
      <c r="F19" s="105"/>
      <c r="G19" s="102" t="s">
        <v>66</v>
      </c>
      <c r="H19" s="119">
        <v>0.09</v>
      </c>
      <c r="I19" s="103">
        <v>0.16</v>
      </c>
      <c r="J19" s="104">
        <v>0.23</v>
      </c>
      <c r="K19" s="100"/>
      <c r="L19" s="106"/>
      <c r="M19" s="107"/>
    </row>
    <row r="20" spans="1:13" ht="12.75">
      <c r="A20" s="102" t="s">
        <v>88</v>
      </c>
      <c r="B20" s="119">
        <v>0.11</v>
      </c>
      <c r="C20" s="103">
        <v>0.19</v>
      </c>
      <c r="D20" s="104">
        <v>0.24</v>
      </c>
      <c r="E20" s="78"/>
      <c r="F20" s="105"/>
      <c r="G20" s="102" t="s">
        <v>90</v>
      </c>
      <c r="H20" s="119">
        <v>0.15</v>
      </c>
      <c r="I20" s="103">
        <v>0.17</v>
      </c>
      <c r="J20" s="104">
        <v>0.2</v>
      </c>
      <c r="K20" s="100"/>
      <c r="L20" s="106"/>
      <c r="M20" s="107"/>
    </row>
    <row r="21" spans="1:13" ht="12.75">
      <c r="A21" s="102" t="s">
        <v>95</v>
      </c>
      <c r="B21" s="119">
        <v>0.27</v>
      </c>
      <c r="C21" s="103">
        <v>0.3</v>
      </c>
      <c r="D21" s="104">
        <v>0.38</v>
      </c>
      <c r="E21" s="78"/>
      <c r="F21" s="105"/>
      <c r="G21" s="102" t="s">
        <v>86</v>
      </c>
      <c r="H21" s="119">
        <v>0.17</v>
      </c>
      <c r="I21" s="103">
        <v>0.18</v>
      </c>
      <c r="J21" s="104">
        <v>0.24</v>
      </c>
      <c r="K21" s="100"/>
      <c r="L21" s="106"/>
      <c r="M21" s="107"/>
    </row>
    <row r="22" spans="1:13" ht="12.75">
      <c r="A22" s="102" t="s">
        <v>67</v>
      </c>
      <c r="B22" s="119">
        <v>-0.08</v>
      </c>
      <c r="C22" s="103">
        <v>-0.05</v>
      </c>
      <c r="D22" s="104">
        <v>-0.02</v>
      </c>
      <c r="E22" s="78"/>
      <c r="F22" s="105"/>
      <c r="G22" s="102" t="s">
        <v>74</v>
      </c>
      <c r="H22" s="119">
        <v>0.07</v>
      </c>
      <c r="I22" s="103">
        <v>0.19</v>
      </c>
      <c r="J22" s="104">
        <v>0.24</v>
      </c>
      <c r="K22" s="100"/>
      <c r="L22" s="106"/>
      <c r="M22" s="107"/>
    </row>
    <row r="23" spans="1:13" ht="12.75">
      <c r="A23" s="102" t="s">
        <v>75</v>
      </c>
      <c r="B23" s="119">
        <v>0.11</v>
      </c>
      <c r="C23" s="103">
        <v>0.16</v>
      </c>
      <c r="D23" s="104">
        <v>0.18</v>
      </c>
      <c r="E23" s="78"/>
      <c r="F23" s="105"/>
      <c r="G23" s="102" t="s">
        <v>88</v>
      </c>
      <c r="H23" s="119">
        <v>0.11</v>
      </c>
      <c r="I23" s="103">
        <v>0.19</v>
      </c>
      <c r="J23" s="104">
        <v>0.24</v>
      </c>
      <c r="K23" s="100"/>
      <c r="L23" s="106"/>
      <c r="M23" s="107"/>
    </row>
    <row r="24" spans="1:13" ht="12.75">
      <c r="A24" s="102" t="s">
        <v>78</v>
      </c>
      <c r="B24" s="119">
        <v>0.06</v>
      </c>
      <c r="C24" s="103">
        <v>0.12</v>
      </c>
      <c r="D24" s="104">
        <v>0.19</v>
      </c>
      <c r="E24" s="78"/>
      <c r="F24" s="105"/>
      <c r="G24" s="102" t="s">
        <v>81</v>
      </c>
      <c r="H24" s="119">
        <v>0.15</v>
      </c>
      <c r="I24" s="103">
        <v>0.2</v>
      </c>
      <c r="J24" s="104">
        <v>0.26</v>
      </c>
      <c r="K24" s="100"/>
      <c r="L24" s="106"/>
      <c r="M24" s="107"/>
    </row>
    <row r="25" spans="1:13" ht="12.75">
      <c r="A25" s="102" t="s">
        <v>85</v>
      </c>
      <c r="B25" s="119">
        <v>0.05</v>
      </c>
      <c r="C25" s="103">
        <v>0.09</v>
      </c>
      <c r="D25" s="104">
        <v>0.12</v>
      </c>
      <c r="E25" s="78"/>
      <c r="F25" s="105"/>
      <c r="G25" s="102" t="s">
        <v>93</v>
      </c>
      <c r="H25" s="119">
        <v>0.2</v>
      </c>
      <c r="I25" s="103">
        <v>0.22</v>
      </c>
      <c r="J25" s="104">
        <v>0.25</v>
      </c>
      <c r="K25" s="100"/>
      <c r="L25" s="106"/>
      <c r="M25" s="107"/>
    </row>
    <row r="26" spans="1:13" ht="12.75">
      <c r="A26" s="102" t="s">
        <v>90</v>
      </c>
      <c r="B26" s="119">
        <v>0.15</v>
      </c>
      <c r="C26" s="103">
        <v>0.17</v>
      </c>
      <c r="D26" s="104">
        <v>0.2</v>
      </c>
      <c r="E26" s="78"/>
      <c r="F26" s="105"/>
      <c r="G26" s="102" t="s">
        <v>96</v>
      </c>
      <c r="H26" s="119">
        <v>0.2</v>
      </c>
      <c r="I26" s="103">
        <v>0.24</v>
      </c>
      <c r="J26" s="104">
        <v>0.29</v>
      </c>
      <c r="K26" s="100"/>
      <c r="L26" s="106"/>
      <c r="M26" s="107"/>
    </row>
    <row r="27" spans="1:13" ht="12.75">
      <c r="A27" s="102" t="s">
        <v>68</v>
      </c>
      <c r="B27" s="119">
        <v>0.25</v>
      </c>
      <c r="C27" s="103">
        <v>0.32</v>
      </c>
      <c r="D27" s="104">
        <v>0.33</v>
      </c>
      <c r="E27" s="78"/>
      <c r="F27" s="105"/>
      <c r="G27" s="102" t="s">
        <v>87</v>
      </c>
      <c r="H27" s="119">
        <v>0.2</v>
      </c>
      <c r="I27" s="103">
        <v>0.27</v>
      </c>
      <c r="J27" s="104">
        <v>0.33</v>
      </c>
      <c r="K27" s="100"/>
      <c r="L27" s="106"/>
      <c r="M27" s="107"/>
    </row>
    <row r="28" spans="1:13" ht="12.75">
      <c r="A28" s="102" t="s">
        <v>92</v>
      </c>
      <c r="B28" s="119">
        <v>0.36</v>
      </c>
      <c r="C28" s="103">
        <v>0.38</v>
      </c>
      <c r="D28" s="104">
        <v>0.48</v>
      </c>
      <c r="E28" s="78"/>
      <c r="F28" s="105"/>
      <c r="G28" s="102" t="s">
        <v>91</v>
      </c>
      <c r="H28" s="119">
        <v>0.27</v>
      </c>
      <c r="I28" s="103">
        <v>0.27</v>
      </c>
      <c r="J28" s="104">
        <v>0.32</v>
      </c>
      <c r="K28" s="100"/>
      <c r="L28" s="106"/>
      <c r="M28" s="107"/>
    </row>
    <row r="29" spans="1:13" ht="12.75">
      <c r="A29" s="102" t="s">
        <v>73</v>
      </c>
      <c r="B29" s="119">
        <v>0.02</v>
      </c>
      <c r="C29" s="103">
        <v>0.05</v>
      </c>
      <c r="D29" s="104">
        <v>0.08</v>
      </c>
      <c r="E29" s="78"/>
      <c r="F29" s="105"/>
      <c r="G29" s="102" t="s">
        <v>95</v>
      </c>
      <c r="H29" s="119">
        <v>0.27</v>
      </c>
      <c r="I29" s="103">
        <v>0.3</v>
      </c>
      <c r="J29" s="104">
        <v>0.38</v>
      </c>
      <c r="K29" s="100"/>
      <c r="L29" s="106"/>
      <c r="M29" s="107"/>
    </row>
    <row r="30" spans="1:13" ht="12.75">
      <c r="A30" s="102" t="s">
        <v>87</v>
      </c>
      <c r="B30" s="119">
        <v>0.2</v>
      </c>
      <c r="C30" s="103">
        <v>0.27</v>
      </c>
      <c r="D30" s="104">
        <v>0.33</v>
      </c>
      <c r="E30" s="78"/>
      <c r="F30" s="105"/>
      <c r="G30" s="102" t="s">
        <v>68</v>
      </c>
      <c r="H30" s="119">
        <v>0.25</v>
      </c>
      <c r="I30" s="103">
        <v>0.32</v>
      </c>
      <c r="J30" s="104">
        <v>0.33</v>
      </c>
      <c r="K30" s="100"/>
      <c r="L30" s="106"/>
      <c r="M30" s="107"/>
    </row>
    <row r="31" spans="1:13" ht="12.75">
      <c r="A31" s="102" t="s">
        <v>66</v>
      </c>
      <c r="B31" s="119">
        <v>0.09</v>
      </c>
      <c r="C31" s="103">
        <v>0.16</v>
      </c>
      <c r="D31" s="104">
        <v>0.23</v>
      </c>
      <c r="E31" s="78"/>
      <c r="F31" s="105"/>
      <c r="G31" s="102" t="s">
        <v>94</v>
      </c>
      <c r="H31" s="119">
        <v>0.32</v>
      </c>
      <c r="I31" s="103">
        <v>0.34</v>
      </c>
      <c r="J31" s="104">
        <v>0.38</v>
      </c>
      <c r="K31" s="100"/>
      <c r="L31" s="106"/>
      <c r="M31" s="107"/>
    </row>
    <row r="32" spans="1:13" ht="12.75">
      <c r="A32" s="102" t="s">
        <v>82</v>
      </c>
      <c r="B32" s="119">
        <v>0.05</v>
      </c>
      <c r="C32" s="103">
        <v>0.08</v>
      </c>
      <c r="D32" s="104">
        <v>0.11</v>
      </c>
      <c r="E32" s="78"/>
      <c r="F32" s="105"/>
      <c r="G32" s="102" t="s">
        <v>98</v>
      </c>
      <c r="H32" s="119">
        <v>0.25</v>
      </c>
      <c r="I32" s="103">
        <v>0.35</v>
      </c>
      <c r="J32" s="104">
        <v>0.44</v>
      </c>
      <c r="K32" s="100"/>
      <c r="L32" s="106"/>
      <c r="M32" s="107"/>
    </row>
    <row r="33" spans="1:13" ht="12.75">
      <c r="A33" s="102" t="s">
        <v>93</v>
      </c>
      <c r="B33" s="119">
        <v>0.2</v>
      </c>
      <c r="C33" s="103">
        <v>0.22</v>
      </c>
      <c r="D33" s="104">
        <v>0.25</v>
      </c>
      <c r="E33" s="78"/>
      <c r="F33" s="105"/>
      <c r="G33" s="102" t="s">
        <v>97</v>
      </c>
      <c r="H33" s="119">
        <v>0.33</v>
      </c>
      <c r="I33" s="103">
        <v>0.35</v>
      </c>
      <c r="J33" s="104">
        <v>0.41</v>
      </c>
      <c r="K33" s="100"/>
      <c r="L33" s="106"/>
      <c r="M33" s="107"/>
    </row>
    <row r="34" spans="1:13" ht="12.75">
      <c r="A34" s="102" t="s">
        <v>81</v>
      </c>
      <c r="B34" s="119">
        <v>0.15</v>
      </c>
      <c r="C34" s="103">
        <v>0.2</v>
      </c>
      <c r="D34" s="104">
        <v>0.26</v>
      </c>
      <c r="E34" s="78"/>
      <c r="F34" s="105"/>
      <c r="G34" s="102" t="s">
        <v>92</v>
      </c>
      <c r="H34" s="119">
        <v>0.36</v>
      </c>
      <c r="I34" s="103">
        <v>0.38</v>
      </c>
      <c r="J34" s="104">
        <v>0.48</v>
      </c>
      <c r="K34" s="100"/>
      <c r="L34" s="106"/>
      <c r="M34" s="107"/>
    </row>
    <row r="35" spans="1:13" ht="12.75">
      <c r="A35" s="102" t="s">
        <v>76</v>
      </c>
      <c r="B35" s="119">
        <v>0.02</v>
      </c>
      <c r="C35" s="103">
        <v>0.04</v>
      </c>
      <c r="D35" s="104">
        <v>0.07</v>
      </c>
      <c r="E35" s="78"/>
      <c r="F35" s="105"/>
      <c r="G35" s="102" t="s">
        <v>83</v>
      </c>
      <c r="H35" s="119">
        <v>0.35</v>
      </c>
      <c r="I35" s="103">
        <v>0.4</v>
      </c>
      <c r="J35" s="104">
        <v>0.45</v>
      </c>
      <c r="K35" s="100"/>
      <c r="L35" s="106"/>
      <c r="M35" s="107"/>
    </row>
    <row r="36" spans="1:13" ht="12.75">
      <c r="A36" s="108" t="s">
        <v>94</v>
      </c>
      <c r="B36" s="120">
        <v>0.32</v>
      </c>
      <c r="C36" s="109">
        <v>0.34</v>
      </c>
      <c r="D36" s="110">
        <v>0.38</v>
      </c>
      <c r="E36" s="78"/>
      <c r="F36" s="105"/>
      <c r="G36" s="108" t="s">
        <v>72</v>
      </c>
      <c r="H36" s="120">
        <v>0.39</v>
      </c>
      <c r="I36" s="109">
        <v>0.41</v>
      </c>
      <c r="J36" s="110">
        <v>0.45</v>
      </c>
      <c r="K36" s="100"/>
      <c r="L36" s="106"/>
      <c r="M36" s="107"/>
    </row>
    <row r="37" spans="1:13" ht="12.75">
      <c r="A37" s="111"/>
      <c r="B37" s="111"/>
      <c r="C37" s="112"/>
      <c r="D37" s="78"/>
      <c r="E37" s="78"/>
      <c r="F37" s="78"/>
      <c r="G37" s="78"/>
      <c r="H37" s="78"/>
      <c r="I37" s="78"/>
      <c r="J37" s="78"/>
      <c r="K37" s="78"/>
      <c r="L37" s="78"/>
      <c r="M37" s="78"/>
    </row>
  </sheetData>
  <mergeCells count="2">
    <mergeCell ref="B3:D3"/>
    <mergeCell ref="H3:J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C10"/>
  <sheetViews>
    <sheetView workbookViewId="0" topLeftCell="A1">
      <selection activeCell="C6" sqref="C6"/>
    </sheetView>
  </sheetViews>
  <sheetFormatPr defaultColWidth="9.140625" defaultRowHeight="12.75"/>
  <cols>
    <col min="1" max="1" width="22.7109375" style="0" customWidth="1"/>
  </cols>
  <sheetData>
    <row r="1" ht="12.75">
      <c r="A1" s="2" t="s">
        <v>21</v>
      </c>
    </row>
    <row r="3" spans="1:3" ht="12.75">
      <c r="A3" s="3" t="s">
        <v>22</v>
      </c>
      <c r="B3" s="3">
        <v>2008</v>
      </c>
      <c r="C3" s="3">
        <v>2033</v>
      </c>
    </row>
    <row r="4" spans="1:3" ht="12.75">
      <c r="A4" s="5" t="s">
        <v>23</v>
      </c>
      <c r="B4" s="9">
        <v>840790</v>
      </c>
      <c r="C4" s="9">
        <v>1254000</v>
      </c>
    </row>
    <row r="5" spans="1:3" ht="12.75">
      <c r="A5" s="5" t="s">
        <v>24</v>
      </c>
      <c r="B5" s="9">
        <v>701910</v>
      </c>
      <c r="C5" s="9">
        <v>865670</v>
      </c>
    </row>
    <row r="6" spans="1:3" ht="12.75">
      <c r="A6" s="5" t="s">
        <v>25</v>
      </c>
      <c r="B6" s="9">
        <v>162880</v>
      </c>
      <c r="C6" s="9">
        <v>237870</v>
      </c>
    </row>
    <row r="7" spans="1:3" ht="12.75">
      <c r="A7" s="5" t="s">
        <v>26</v>
      </c>
      <c r="B7" s="9">
        <v>433420</v>
      </c>
      <c r="C7" s="9">
        <v>314970</v>
      </c>
    </row>
    <row r="8" spans="1:3" ht="12.75">
      <c r="A8" s="6" t="s">
        <v>27</v>
      </c>
      <c r="B8" s="10">
        <v>192250</v>
      </c>
      <c r="C8" s="10">
        <v>140000</v>
      </c>
    </row>
    <row r="10" spans="2:3" s="7" customFormat="1" ht="12.75">
      <c r="B10" s="8"/>
      <c r="C10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C9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8" max="8" width="27.28125" style="0" customWidth="1"/>
  </cols>
  <sheetData>
    <row r="1" ht="12.75">
      <c r="A1" s="2" t="s">
        <v>28</v>
      </c>
    </row>
    <row r="3" spans="1:3" ht="25.5">
      <c r="A3" s="11" t="s">
        <v>29</v>
      </c>
      <c r="B3" s="15">
        <v>2008</v>
      </c>
      <c r="C3" s="4">
        <v>2033</v>
      </c>
    </row>
    <row r="4" spans="1:3" ht="12.75">
      <c r="A4" s="12" t="s">
        <v>30</v>
      </c>
      <c r="B4" s="16">
        <v>279850</v>
      </c>
      <c r="C4" s="13">
        <v>326850</v>
      </c>
    </row>
    <row r="5" spans="1:3" ht="12.75">
      <c r="A5" s="5" t="s">
        <v>31</v>
      </c>
      <c r="B5" s="16">
        <v>628720</v>
      </c>
      <c r="C5" s="13">
        <v>679500</v>
      </c>
    </row>
    <row r="6" spans="1:3" ht="12.75">
      <c r="A6" s="5" t="s">
        <v>32</v>
      </c>
      <c r="B6" s="16">
        <v>640110</v>
      </c>
      <c r="C6" s="13">
        <v>653470</v>
      </c>
    </row>
    <row r="7" spans="1:3" ht="12.75">
      <c r="A7" s="5" t="s">
        <v>33</v>
      </c>
      <c r="B7" s="16">
        <v>493230</v>
      </c>
      <c r="C7" s="13">
        <v>626730</v>
      </c>
    </row>
    <row r="8" spans="1:3" ht="12.75">
      <c r="A8" s="5" t="s">
        <v>34</v>
      </c>
      <c r="B8" s="16">
        <v>216300</v>
      </c>
      <c r="C8" s="13">
        <v>330060</v>
      </c>
    </row>
    <row r="9" spans="1:3" ht="12.75">
      <c r="A9" s="6" t="s">
        <v>35</v>
      </c>
      <c r="B9" s="17">
        <v>73060</v>
      </c>
      <c r="C9" s="14">
        <v>195910</v>
      </c>
    </row>
    <row r="11" s="18" customFormat="1" ht="12.75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E20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5" ht="12.75">
      <c r="A1" s="2" t="s">
        <v>36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34"/>
      <c r="B3" s="19" t="s">
        <v>37</v>
      </c>
      <c r="C3" s="20" t="s">
        <v>38</v>
      </c>
      <c r="D3" s="32" t="s">
        <v>37</v>
      </c>
      <c r="E3" s="20" t="s">
        <v>38</v>
      </c>
    </row>
    <row r="4" spans="1:5" ht="12.75">
      <c r="A4" s="35" t="s">
        <v>39</v>
      </c>
      <c r="B4" s="26">
        <v>2008</v>
      </c>
      <c r="C4" s="27">
        <v>2008</v>
      </c>
      <c r="D4" s="33">
        <v>2033</v>
      </c>
      <c r="E4" s="27">
        <v>2033</v>
      </c>
    </row>
    <row r="5" spans="1:5" ht="12.75">
      <c r="A5" s="25" t="s">
        <v>44</v>
      </c>
      <c r="B5" s="29">
        <v>0.02</v>
      </c>
      <c r="C5" s="30">
        <v>0.04</v>
      </c>
      <c r="D5" s="29">
        <v>0.04</v>
      </c>
      <c r="E5" s="31">
        <v>0.07</v>
      </c>
    </row>
    <row r="6" spans="1:5" ht="12.75">
      <c r="A6" s="25" t="s">
        <v>45</v>
      </c>
      <c r="B6" s="21">
        <v>0.09</v>
      </c>
      <c r="C6" s="28">
        <v>0.09</v>
      </c>
      <c r="D6" s="21">
        <v>0.11</v>
      </c>
      <c r="E6" s="22">
        <v>0.15</v>
      </c>
    </row>
    <row r="7" spans="1:5" ht="12.75">
      <c r="A7" s="25" t="s">
        <v>40</v>
      </c>
      <c r="B7" s="21">
        <v>0.2</v>
      </c>
      <c r="C7" s="28">
        <v>0.17</v>
      </c>
      <c r="D7" s="21">
        <v>0.29</v>
      </c>
      <c r="E7" s="22">
        <v>0.28</v>
      </c>
    </row>
    <row r="8" spans="1:5" ht="12.75">
      <c r="A8" s="25" t="s">
        <v>41</v>
      </c>
      <c r="B8" s="21">
        <v>0.23</v>
      </c>
      <c r="C8" s="28">
        <v>0.14</v>
      </c>
      <c r="D8" s="21">
        <v>0.35</v>
      </c>
      <c r="E8" s="22">
        <v>0.24</v>
      </c>
    </row>
    <row r="9" spans="1:5" ht="12.75">
      <c r="A9" s="25" t="s">
        <v>46</v>
      </c>
      <c r="B9" s="21">
        <v>0.21</v>
      </c>
      <c r="C9" s="28">
        <v>0.1</v>
      </c>
      <c r="D9" s="21">
        <v>0.32</v>
      </c>
      <c r="E9" s="22">
        <v>0.18</v>
      </c>
    </row>
    <row r="10" spans="1:5" ht="12.75">
      <c r="A10" s="25" t="s">
        <v>47</v>
      </c>
      <c r="B10" s="21">
        <v>0.2</v>
      </c>
      <c r="C10" s="28">
        <v>0.11</v>
      </c>
      <c r="D10" s="21">
        <v>0.3</v>
      </c>
      <c r="E10" s="22">
        <v>0.19</v>
      </c>
    </row>
    <row r="11" spans="1:5" ht="12.75">
      <c r="A11" s="25" t="s">
        <v>48</v>
      </c>
      <c r="B11" s="21">
        <v>0.19</v>
      </c>
      <c r="C11" s="28">
        <v>0.13</v>
      </c>
      <c r="D11" s="21">
        <v>0.29</v>
      </c>
      <c r="E11" s="22">
        <v>0.21</v>
      </c>
    </row>
    <row r="12" spans="1:5" ht="12.75">
      <c r="A12" s="25" t="s">
        <v>49</v>
      </c>
      <c r="B12" s="21">
        <v>0.19</v>
      </c>
      <c r="C12" s="28">
        <v>0.16</v>
      </c>
      <c r="D12" s="21">
        <v>0.28</v>
      </c>
      <c r="E12" s="22">
        <v>0.23</v>
      </c>
    </row>
    <row r="13" spans="1:5" ht="12.75">
      <c r="A13" s="25" t="s">
        <v>42</v>
      </c>
      <c r="B13" s="21">
        <v>0.18</v>
      </c>
      <c r="C13" s="28">
        <v>0.19</v>
      </c>
      <c r="D13" s="21">
        <v>0.26</v>
      </c>
      <c r="E13" s="22">
        <v>0.23</v>
      </c>
    </row>
    <row r="14" spans="1:5" ht="12.75">
      <c r="A14" s="25" t="s">
        <v>43</v>
      </c>
      <c r="B14" s="21">
        <v>0.18</v>
      </c>
      <c r="C14" s="28">
        <v>0.23</v>
      </c>
      <c r="D14" s="21">
        <v>0.24</v>
      </c>
      <c r="E14" s="22">
        <v>0.19</v>
      </c>
    </row>
    <row r="15" spans="1:5" ht="12.75">
      <c r="A15" s="25" t="s">
        <v>50</v>
      </c>
      <c r="B15" s="21">
        <v>0.18</v>
      </c>
      <c r="C15" s="28">
        <v>0.31</v>
      </c>
      <c r="D15" s="21">
        <v>0.2</v>
      </c>
      <c r="E15" s="22">
        <v>0.23</v>
      </c>
    </row>
    <row r="16" spans="1:5" ht="12.75">
      <c r="A16" s="25" t="s">
        <v>51</v>
      </c>
      <c r="B16" s="21">
        <v>0.22</v>
      </c>
      <c r="C16" s="28">
        <v>0.42</v>
      </c>
      <c r="D16" s="21">
        <v>0.25</v>
      </c>
      <c r="E16" s="22">
        <v>0.32</v>
      </c>
    </row>
    <row r="17" spans="1:5" ht="12.75">
      <c r="A17" s="25" t="s">
        <v>52</v>
      </c>
      <c r="B17" s="21">
        <v>0.26</v>
      </c>
      <c r="C17" s="28">
        <v>0.53</v>
      </c>
      <c r="D17" s="21">
        <v>0.26</v>
      </c>
      <c r="E17" s="22">
        <v>0.45</v>
      </c>
    </row>
    <row r="18" spans="1:5" ht="12.75">
      <c r="A18" s="25" t="s">
        <v>53</v>
      </c>
      <c r="B18" s="21">
        <v>0.3</v>
      </c>
      <c r="C18" s="28">
        <v>0.62</v>
      </c>
      <c r="D18" s="21">
        <v>0.27</v>
      </c>
      <c r="E18" s="22">
        <v>0.62</v>
      </c>
    </row>
    <row r="19" spans="1:5" ht="12.75">
      <c r="A19" s="25" t="s">
        <v>54</v>
      </c>
      <c r="B19" s="21">
        <v>0.4</v>
      </c>
      <c r="C19" s="28">
        <v>0.67</v>
      </c>
      <c r="D19" s="21">
        <v>0.37</v>
      </c>
      <c r="E19" s="22">
        <v>0.81</v>
      </c>
    </row>
    <row r="20" spans="1:5" ht="12.75">
      <c r="A20" s="36" t="s">
        <v>55</v>
      </c>
      <c r="B20" s="23">
        <v>0.44</v>
      </c>
      <c r="C20" s="37">
        <v>0.56</v>
      </c>
      <c r="D20" s="23">
        <v>0.4</v>
      </c>
      <c r="E20" s="24">
        <v>0.72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B1:O53"/>
  <sheetViews>
    <sheetView workbookViewId="0" topLeftCell="A1">
      <selection activeCell="B1" sqref="B1"/>
    </sheetView>
  </sheetViews>
  <sheetFormatPr defaultColWidth="9.140625" defaultRowHeight="12.75"/>
  <cols>
    <col min="8" max="9" width="0.5625" style="0" customWidth="1"/>
    <col min="15" max="15" width="10.421875" style="0" customWidth="1"/>
  </cols>
  <sheetData>
    <row r="1" ht="15.75">
      <c r="B1" s="1" t="s">
        <v>62</v>
      </c>
    </row>
    <row r="3" spans="2:15" ht="12.75">
      <c r="B3" s="51"/>
      <c r="C3" s="52"/>
      <c r="D3" s="52"/>
      <c r="E3" s="52"/>
      <c r="F3" s="52"/>
      <c r="G3" s="52"/>
      <c r="H3" s="53"/>
      <c r="I3" s="52"/>
      <c r="J3" s="52"/>
      <c r="K3" s="52"/>
      <c r="L3" s="52"/>
      <c r="M3" s="52"/>
      <c r="N3" s="52"/>
      <c r="O3" s="53"/>
    </row>
    <row r="4" spans="2:15" ht="12.75">
      <c r="B4" s="54"/>
      <c r="C4" s="55"/>
      <c r="D4" s="55"/>
      <c r="E4" s="55"/>
      <c r="F4" s="55"/>
      <c r="G4" s="55"/>
      <c r="H4" s="56"/>
      <c r="I4" s="55"/>
      <c r="J4" s="55"/>
      <c r="K4" s="55"/>
      <c r="L4" s="55"/>
      <c r="M4" s="55"/>
      <c r="N4" s="55"/>
      <c r="O4" s="56"/>
    </row>
    <row r="5" spans="2:15" ht="12.75">
      <c r="B5" s="54"/>
      <c r="C5" s="55"/>
      <c r="D5" s="55"/>
      <c r="E5" s="55"/>
      <c r="F5" s="55"/>
      <c r="G5" s="55"/>
      <c r="H5" s="56"/>
      <c r="I5" s="55"/>
      <c r="J5" s="55"/>
      <c r="K5" s="55"/>
      <c r="L5" s="55"/>
      <c r="M5" s="55"/>
      <c r="N5" s="55"/>
      <c r="O5" s="56"/>
    </row>
    <row r="6" spans="2:15" ht="12.75">
      <c r="B6" s="54"/>
      <c r="C6" s="55"/>
      <c r="D6" s="55"/>
      <c r="E6" s="55"/>
      <c r="F6" s="55"/>
      <c r="G6" s="55"/>
      <c r="H6" s="56"/>
      <c r="I6" s="55"/>
      <c r="J6" s="55"/>
      <c r="K6" s="55"/>
      <c r="L6" s="55"/>
      <c r="M6" s="55"/>
      <c r="N6" s="55"/>
      <c r="O6" s="56"/>
    </row>
    <row r="7" spans="2:15" ht="12.75">
      <c r="B7" s="54"/>
      <c r="C7" s="55"/>
      <c r="D7" s="55"/>
      <c r="E7" s="55"/>
      <c r="F7" s="55"/>
      <c r="G7" s="55"/>
      <c r="H7" s="56"/>
      <c r="I7" s="55"/>
      <c r="J7" s="55"/>
      <c r="K7" s="55"/>
      <c r="L7" s="55"/>
      <c r="M7" s="55"/>
      <c r="N7" s="55"/>
      <c r="O7" s="56"/>
    </row>
    <row r="8" spans="2:15" ht="12.75">
      <c r="B8" s="54"/>
      <c r="C8" s="55"/>
      <c r="D8" s="55"/>
      <c r="E8" s="55"/>
      <c r="F8" s="55"/>
      <c r="G8" s="55"/>
      <c r="H8" s="56"/>
      <c r="I8" s="55"/>
      <c r="J8" s="55"/>
      <c r="K8" s="55"/>
      <c r="L8" s="55"/>
      <c r="M8" s="55"/>
      <c r="N8" s="55"/>
      <c r="O8" s="56"/>
    </row>
    <row r="9" spans="2:15" ht="12.75">
      <c r="B9" s="54"/>
      <c r="C9" s="55"/>
      <c r="D9" s="55"/>
      <c r="E9" s="55"/>
      <c r="F9" s="55"/>
      <c r="G9" s="55"/>
      <c r="H9" s="56"/>
      <c r="I9" s="55"/>
      <c r="J9" s="55"/>
      <c r="K9" s="55"/>
      <c r="L9" s="55"/>
      <c r="M9" s="55"/>
      <c r="N9" s="55"/>
      <c r="O9" s="56"/>
    </row>
    <row r="10" spans="2:15" ht="12.75">
      <c r="B10" s="54"/>
      <c r="C10" s="55"/>
      <c r="D10" s="55"/>
      <c r="E10" s="55"/>
      <c r="F10" s="55"/>
      <c r="G10" s="55"/>
      <c r="H10" s="56"/>
      <c r="I10" s="55"/>
      <c r="J10" s="55"/>
      <c r="K10" s="55"/>
      <c r="L10" s="55"/>
      <c r="M10" s="55"/>
      <c r="N10" s="55"/>
      <c r="O10" s="56"/>
    </row>
    <row r="11" spans="2:15" ht="12.75">
      <c r="B11" s="54"/>
      <c r="C11" s="55"/>
      <c r="D11" s="55"/>
      <c r="E11" s="55"/>
      <c r="F11" s="55"/>
      <c r="G11" s="55"/>
      <c r="H11" s="56"/>
      <c r="I11" s="55"/>
      <c r="J11" s="55"/>
      <c r="K11" s="55"/>
      <c r="L11" s="55"/>
      <c r="M11" s="55"/>
      <c r="N11" s="55"/>
      <c r="O11" s="56"/>
    </row>
    <row r="12" spans="2:15" ht="12.75">
      <c r="B12" s="54"/>
      <c r="C12" s="55"/>
      <c r="D12" s="55"/>
      <c r="E12" s="55"/>
      <c r="F12" s="55"/>
      <c r="G12" s="55"/>
      <c r="H12" s="56"/>
      <c r="I12" s="55"/>
      <c r="J12" s="55"/>
      <c r="K12" s="55"/>
      <c r="L12" s="55"/>
      <c r="M12" s="55"/>
      <c r="N12" s="55"/>
      <c r="O12" s="56"/>
    </row>
    <row r="13" spans="2:15" ht="12.75">
      <c r="B13" s="54"/>
      <c r="C13" s="55"/>
      <c r="D13" s="55"/>
      <c r="E13" s="55"/>
      <c r="F13" s="55"/>
      <c r="G13" s="55"/>
      <c r="H13" s="56"/>
      <c r="I13" s="55"/>
      <c r="J13" s="55"/>
      <c r="K13" s="55"/>
      <c r="L13" s="55"/>
      <c r="M13" s="55"/>
      <c r="N13" s="55"/>
      <c r="O13" s="56"/>
    </row>
    <row r="14" spans="2:15" ht="12.75">
      <c r="B14" s="54"/>
      <c r="C14" s="55"/>
      <c r="D14" s="55"/>
      <c r="E14" s="55"/>
      <c r="F14" s="55"/>
      <c r="G14" s="55"/>
      <c r="H14" s="56"/>
      <c r="I14" s="55"/>
      <c r="J14" s="55"/>
      <c r="K14" s="55"/>
      <c r="L14" s="55"/>
      <c r="M14" s="55"/>
      <c r="N14" s="55"/>
      <c r="O14" s="56"/>
    </row>
    <row r="15" spans="2:15" ht="12.75">
      <c r="B15" s="54"/>
      <c r="C15" s="55"/>
      <c r="D15" s="55"/>
      <c r="E15" s="55"/>
      <c r="F15" s="55"/>
      <c r="G15" s="55"/>
      <c r="H15" s="56"/>
      <c r="I15" s="55"/>
      <c r="J15" s="55"/>
      <c r="K15" s="55"/>
      <c r="L15" s="55"/>
      <c r="M15" s="55"/>
      <c r="N15" s="55"/>
      <c r="O15" s="56"/>
    </row>
    <row r="16" spans="2:15" ht="12.75">
      <c r="B16" s="54"/>
      <c r="C16" s="55"/>
      <c r="D16" s="55"/>
      <c r="E16" s="55"/>
      <c r="F16" s="55"/>
      <c r="G16" s="55"/>
      <c r="H16" s="56"/>
      <c r="I16" s="55"/>
      <c r="J16" s="55"/>
      <c r="K16" s="55"/>
      <c r="L16" s="55"/>
      <c r="M16" s="55"/>
      <c r="N16" s="55"/>
      <c r="O16" s="56"/>
    </row>
    <row r="17" spans="2:15" ht="12.75">
      <c r="B17" s="54"/>
      <c r="C17" s="55"/>
      <c r="D17" s="55"/>
      <c r="E17" s="55"/>
      <c r="F17" s="55"/>
      <c r="G17" s="55"/>
      <c r="H17" s="56"/>
      <c r="I17" s="55"/>
      <c r="J17" s="55"/>
      <c r="K17" s="55"/>
      <c r="L17" s="55"/>
      <c r="M17" s="55"/>
      <c r="N17" s="55"/>
      <c r="O17" s="56"/>
    </row>
    <row r="18" spans="2:15" ht="12.75">
      <c r="B18" s="54"/>
      <c r="C18" s="55"/>
      <c r="D18" s="55"/>
      <c r="E18" s="55"/>
      <c r="F18" s="55"/>
      <c r="G18" s="55"/>
      <c r="H18" s="56"/>
      <c r="I18" s="55"/>
      <c r="J18" s="55"/>
      <c r="K18" s="55"/>
      <c r="L18" s="55"/>
      <c r="M18" s="55"/>
      <c r="N18" s="55"/>
      <c r="O18" s="56"/>
    </row>
    <row r="19" spans="2:15" ht="12.75">
      <c r="B19" s="54"/>
      <c r="C19" s="55"/>
      <c r="D19" s="55"/>
      <c r="E19" s="55"/>
      <c r="F19" s="55"/>
      <c r="G19" s="55"/>
      <c r="H19" s="56"/>
      <c r="I19" s="55"/>
      <c r="J19" s="55"/>
      <c r="K19" s="55"/>
      <c r="L19" s="55"/>
      <c r="M19" s="55"/>
      <c r="N19" s="55"/>
      <c r="O19" s="56"/>
    </row>
    <row r="20" spans="2:15" ht="12.75">
      <c r="B20" s="51"/>
      <c r="C20" s="52"/>
      <c r="D20" s="52"/>
      <c r="E20" s="52"/>
      <c r="F20" s="52"/>
      <c r="G20" s="52"/>
      <c r="H20" s="53"/>
      <c r="I20" s="52"/>
      <c r="J20" s="52"/>
      <c r="K20" s="52"/>
      <c r="L20" s="52"/>
      <c r="M20" s="52"/>
      <c r="N20" s="52"/>
      <c r="O20" s="53"/>
    </row>
    <row r="21" spans="2:15" ht="12.75">
      <c r="B21" s="54"/>
      <c r="C21" s="55"/>
      <c r="D21" s="55"/>
      <c r="E21" s="55"/>
      <c r="F21" s="55"/>
      <c r="G21" s="55"/>
      <c r="H21" s="56"/>
      <c r="I21" s="55"/>
      <c r="J21" s="55"/>
      <c r="K21" s="55"/>
      <c r="L21" s="55"/>
      <c r="M21" s="55"/>
      <c r="N21" s="55"/>
      <c r="O21" s="56"/>
    </row>
    <row r="22" spans="2:15" ht="12.75">
      <c r="B22" s="54"/>
      <c r="C22" s="55"/>
      <c r="D22" s="55"/>
      <c r="E22" s="55"/>
      <c r="F22" s="55"/>
      <c r="G22" s="55"/>
      <c r="H22" s="56"/>
      <c r="I22" s="55"/>
      <c r="J22" s="55"/>
      <c r="K22" s="55"/>
      <c r="L22" s="55"/>
      <c r="M22" s="55"/>
      <c r="N22" s="55"/>
      <c r="O22" s="56"/>
    </row>
    <row r="23" spans="2:15" ht="12.75">
      <c r="B23" s="54"/>
      <c r="C23" s="55"/>
      <c r="D23" s="55"/>
      <c r="E23" s="55"/>
      <c r="F23" s="55"/>
      <c r="G23" s="55"/>
      <c r="H23" s="56"/>
      <c r="I23" s="55"/>
      <c r="J23" s="55"/>
      <c r="K23" s="55"/>
      <c r="L23" s="55"/>
      <c r="M23" s="55"/>
      <c r="N23" s="55"/>
      <c r="O23" s="56"/>
    </row>
    <row r="24" spans="2:15" ht="12.75">
      <c r="B24" s="54"/>
      <c r="C24" s="55"/>
      <c r="D24" s="55"/>
      <c r="E24" s="55"/>
      <c r="F24" s="55"/>
      <c r="G24" s="55"/>
      <c r="H24" s="56"/>
      <c r="I24" s="55"/>
      <c r="J24" s="55"/>
      <c r="K24" s="55"/>
      <c r="L24" s="55"/>
      <c r="M24" s="55"/>
      <c r="N24" s="55"/>
      <c r="O24" s="56"/>
    </row>
    <row r="25" spans="2:15" ht="12.75">
      <c r="B25" s="54"/>
      <c r="C25" s="55"/>
      <c r="D25" s="55"/>
      <c r="E25" s="55"/>
      <c r="F25" s="55"/>
      <c r="G25" s="55"/>
      <c r="H25" s="56"/>
      <c r="I25" s="55"/>
      <c r="J25" s="55"/>
      <c r="K25" s="55"/>
      <c r="L25" s="55"/>
      <c r="M25" s="55"/>
      <c r="N25" s="55"/>
      <c r="O25" s="56"/>
    </row>
    <row r="26" spans="2:15" ht="12.75">
      <c r="B26" s="54"/>
      <c r="C26" s="55"/>
      <c r="D26" s="55"/>
      <c r="E26" s="55"/>
      <c r="F26" s="55"/>
      <c r="G26" s="55"/>
      <c r="H26" s="56"/>
      <c r="I26" s="55"/>
      <c r="J26" s="55"/>
      <c r="K26" s="55"/>
      <c r="L26" s="55"/>
      <c r="M26" s="55"/>
      <c r="N26" s="55"/>
      <c r="O26" s="56"/>
    </row>
    <row r="27" spans="2:15" ht="12.75">
      <c r="B27" s="54"/>
      <c r="C27" s="55"/>
      <c r="D27" s="55"/>
      <c r="E27" s="55"/>
      <c r="F27" s="55"/>
      <c r="G27" s="55"/>
      <c r="H27" s="56"/>
      <c r="I27" s="55"/>
      <c r="J27" s="55"/>
      <c r="K27" s="55"/>
      <c r="L27" s="55"/>
      <c r="M27" s="55"/>
      <c r="N27" s="55"/>
      <c r="O27" s="56"/>
    </row>
    <row r="28" spans="2:15" ht="12.75">
      <c r="B28" s="54"/>
      <c r="C28" s="55"/>
      <c r="D28" s="55"/>
      <c r="E28" s="55"/>
      <c r="F28" s="55"/>
      <c r="G28" s="55"/>
      <c r="H28" s="56"/>
      <c r="I28" s="55"/>
      <c r="J28" s="55"/>
      <c r="K28" s="55"/>
      <c r="L28" s="55"/>
      <c r="M28" s="55"/>
      <c r="N28" s="55"/>
      <c r="O28" s="56"/>
    </row>
    <row r="29" spans="2:15" ht="12.75">
      <c r="B29" s="54"/>
      <c r="C29" s="55"/>
      <c r="D29" s="55"/>
      <c r="E29" s="55"/>
      <c r="F29" s="55"/>
      <c r="G29" s="55"/>
      <c r="H29" s="56"/>
      <c r="I29" s="55"/>
      <c r="J29" s="55"/>
      <c r="K29" s="55"/>
      <c r="L29" s="55"/>
      <c r="M29" s="55"/>
      <c r="N29" s="55"/>
      <c r="O29" s="56"/>
    </row>
    <row r="30" spans="2:15" ht="12.75">
      <c r="B30" s="54"/>
      <c r="C30" s="55"/>
      <c r="D30" s="55"/>
      <c r="E30" s="55"/>
      <c r="F30" s="55"/>
      <c r="G30" s="55"/>
      <c r="H30" s="56"/>
      <c r="I30" s="55"/>
      <c r="J30" s="55"/>
      <c r="K30" s="55"/>
      <c r="L30" s="55"/>
      <c r="M30" s="55"/>
      <c r="N30" s="55"/>
      <c r="O30" s="56"/>
    </row>
    <row r="31" spans="2:15" ht="12.75">
      <c r="B31" s="54"/>
      <c r="C31" s="55"/>
      <c r="D31" s="55"/>
      <c r="E31" s="55"/>
      <c r="F31" s="55"/>
      <c r="G31" s="55"/>
      <c r="H31" s="56"/>
      <c r="I31" s="55"/>
      <c r="J31" s="55"/>
      <c r="K31" s="55"/>
      <c r="L31" s="55"/>
      <c r="M31" s="55"/>
      <c r="N31" s="55"/>
      <c r="O31" s="56"/>
    </row>
    <row r="32" spans="2:15" ht="12.75">
      <c r="B32" s="54"/>
      <c r="C32" s="55"/>
      <c r="D32" s="55"/>
      <c r="E32" s="55"/>
      <c r="F32" s="55"/>
      <c r="G32" s="55"/>
      <c r="H32" s="56"/>
      <c r="I32" s="55"/>
      <c r="J32" s="55"/>
      <c r="K32" s="55"/>
      <c r="L32" s="55"/>
      <c r="M32" s="55"/>
      <c r="N32" s="55"/>
      <c r="O32" s="56"/>
    </row>
    <row r="33" spans="2:15" ht="12.75">
      <c r="B33" s="54"/>
      <c r="C33" s="55"/>
      <c r="D33" s="55"/>
      <c r="E33" s="55"/>
      <c r="F33" s="55"/>
      <c r="G33" s="55"/>
      <c r="H33" s="56"/>
      <c r="I33" s="55"/>
      <c r="J33" s="55"/>
      <c r="K33" s="55"/>
      <c r="L33" s="55"/>
      <c r="M33" s="55"/>
      <c r="N33" s="55"/>
      <c r="O33" s="56"/>
    </row>
    <row r="34" spans="2:15" ht="12.75">
      <c r="B34" s="54"/>
      <c r="C34" s="55"/>
      <c r="D34" s="55"/>
      <c r="E34" s="55"/>
      <c r="F34" s="55"/>
      <c r="G34" s="55"/>
      <c r="H34" s="56"/>
      <c r="I34" s="55"/>
      <c r="J34" s="55"/>
      <c r="K34" s="55"/>
      <c r="L34" s="55"/>
      <c r="M34" s="55"/>
      <c r="N34" s="55"/>
      <c r="O34" s="56"/>
    </row>
    <row r="35" spans="2:15" ht="12.75">
      <c r="B35" s="54"/>
      <c r="C35" s="55"/>
      <c r="D35" s="55"/>
      <c r="E35" s="55"/>
      <c r="F35" s="55"/>
      <c r="G35" s="55"/>
      <c r="H35" s="56"/>
      <c r="I35" s="55"/>
      <c r="J35" s="55"/>
      <c r="K35" s="55"/>
      <c r="L35" s="55"/>
      <c r="M35" s="55"/>
      <c r="N35" s="55"/>
      <c r="O35" s="56"/>
    </row>
    <row r="36" spans="2:15" ht="12.75">
      <c r="B36" s="57"/>
      <c r="C36" s="58"/>
      <c r="D36" s="58"/>
      <c r="E36" s="58"/>
      <c r="F36" s="58"/>
      <c r="G36" s="58"/>
      <c r="H36" s="59"/>
      <c r="I36" s="58"/>
      <c r="J36" s="58"/>
      <c r="K36" s="58"/>
      <c r="L36" s="58"/>
      <c r="M36" s="58"/>
      <c r="N36" s="58"/>
      <c r="O36" s="59"/>
    </row>
    <row r="37" spans="2:15" ht="12.75">
      <c r="B37" s="54"/>
      <c r="C37" s="55"/>
      <c r="D37" s="55"/>
      <c r="E37" s="55"/>
      <c r="F37" s="55"/>
      <c r="G37" s="55"/>
      <c r="H37" s="56"/>
      <c r="I37" s="55"/>
      <c r="J37" s="55"/>
      <c r="K37" s="55"/>
      <c r="L37" s="55"/>
      <c r="M37" s="55"/>
      <c r="N37" s="55"/>
      <c r="O37" s="56"/>
    </row>
    <row r="38" spans="2:15" ht="12.75">
      <c r="B38" s="54"/>
      <c r="C38" s="55"/>
      <c r="D38" s="55"/>
      <c r="E38" s="55"/>
      <c r="F38" s="55"/>
      <c r="G38" s="55"/>
      <c r="H38" s="56"/>
      <c r="I38" s="55"/>
      <c r="J38" s="55"/>
      <c r="K38" s="55"/>
      <c r="L38" s="55"/>
      <c r="M38" s="55"/>
      <c r="N38" s="55"/>
      <c r="O38" s="56"/>
    </row>
    <row r="39" spans="2:15" ht="12.75">
      <c r="B39" s="54"/>
      <c r="C39" s="55"/>
      <c r="D39" s="55"/>
      <c r="E39" s="55"/>
      <c r="F39" s="55"/>
      <c r="G39" s="55"/>
      <c r="H39" s="56"/>
      <c r="I39" s="55"/>
      <c r="J39" s="55"/>
      <c r="K39" s="55"/>
      <c r="L39" s="55"/>
      <c r="M39" s="55"/>
      <c r="N39" s="55"/>
      <c r="O39" s="56"/>
    </row>
    <row r="40" spans="2:15" ht="12.75">
      <c r="B40" s="54"/>
      <c r="C40" s="55"/>
      <c r="D40" s="55"/>
      <c r="E40" s="55"/>
      <c r="F40" s="55"/>
      <c r="G40" s="55"/>
      <c r="H40" s="56"/>
      <c r="I40" s="55"/>
      <c r="J40" s="55"/>
      <c r="K40" s="55"/>
      <c r="L40" s="55"/>
      <c r="M40" s="55"/>
      <c r="N40" s="55"/>
      <c r="O40" s="56"/>
    </row>
    <row r="41" spans="2:15" ht="12.75">
      <c r="B41" s="54"/>
      <c r="C41" s="55"/>
      <c r="D41" s="55"/>
      <c r="E41" s="55"/>
      <c r="F41" s="55"/>
      <c r="G41" s="55"/>
      <c r="H41" s="56"/>
      <c r="I41" s="55"/>
      <c r="J41" s="55"/>
      <c r="K41" s="55"/>
      <c r="L41" s="55"/>
      <c r="M41" s="55"/>
      <c r="N41" s="55"/>
      <c r="O41" s="56"/>
    </row>
    <row r="42" spans="2:15" ht="12.75">
      <c r="B42" s="54"/>
      <c r="C42" s="55"/>
      <c r="D42" s="55"/>
      <c r="E42" s="55"/>
      <c r="F42" s="55"/>
      <c r="G42" s="55"/>
      <c r="H42" s="56"/>
      <c r="I42" s="55"/>
      <c r="J42" s="55"/>
      <c r="K42" s="55"/>
      <c r="L42" s="55"/>
      <c r="M42" s="55"/>
      <c r="N42" s="55"/>
      <c r="O42" s="56"/>
    </row>
    <row r="43" spans="2:15" ht="12.75">
      <c r="B43" s="54"/>
      <c r="C43" s="55"/>
      <c r="D43" s="55"/>
      <c r="E43" s="55"/>
      <c r="F43" s="55"/>
      <c r="G43" s="55"/>
      <c r="H43" s="56"/>
      <c r="I43" s="55"/>
      <c r="J43" s="55"/>
      <c r="K43" s="55"/>
      <c r="L43" s="55"/>
      <c r="M43" s="55"/>
      <c r="N43" s="55"/>
      <c r="O43" s="56"/>
    </row>
    <row r="44" spans="2:15" ht="12.75">
      <c r="B44" s="54"/>
      <c r="C44" s="55"/>
      <c r="D44" s="55"/>
      <c r="E44" s="55"/>
      <c r="F44" s="55"/>
      <c r="G44" s="55"/>
      <c r="H44" s="56"/>
      <c r="I44" s="55"/>
      <c r="J44" s="55"/>
      <c r="K44" s="55"/>
      <c r="L44" s="55"/>
      <c r="M44" s="55"/>
      <c r="N44" s="55"/>
      <c r="O44" s="56"/>
    </row>
    <row r="45" spans="2:15" ht="12.75">
      <c r="B45" s="54"/>
      <c r="C45" s="55"/>
      <c r="D45" s="55"/>
      <c r="E45" s="55"/>
      <c r="F45" s="55"/>
      <c r="G45" s="55"/>
      <c r="H45" s="56"/>
      <c r="I45" s="55"/>
      <c r="J45" s="55"/>
      <c r="K45" s="55"/>
      <c r="L45" s="55"/>
      <c r="M45" s="55"/>
      <c r="N45" s="55"/>
      <c r="O45" s="56"/>
    </row>
    <row r="46" spans="2:15" ht="12.75">
      <c r="B46" s="54"/>
      <c r="C46" s="55"/>
      <c r="D46" s="55"/>
      <c r="E46" s="55"/>
      <c r="F46" s="55"/>
      <c r="G46" s="55"/>
      <c r="H46" s="56"/>
      <c r="I46" s="55"/>
      <c r="J46" s="55"/>
      <c r="K46" s="55"/>
      <c r="L46" s="55"/>
      <c r="M46" s="55"/>
      <c r="N46" s="55"/>
      <c r="O46" s="56"/>
    </row>
    <row r="47" spans="2:15" ht="12.75">
      <c r="B47" s="54"/>
      <c r="C47" s="55"/>
      <c r="D47" s="55"/>
      <c r="E47" s="55"/>
      <c r="F47" s="55"/>
      <c r="G47" s="55"/>
      <c r="H47" s="56"/>
      <c r="I47" s="55"/>
      <c r="J47" s="55"/>
      <c r="K47" s="55"/>
      <c r="L47" s="55"/>
      <c r="M47" s="55"/>
      <c r="N47" s="55"/>
      <c r="O47" s="56"/>
    </row>
    <row r="48" spans="2:15" ht="12.75">
      <c r="B48" s="54"/>
      <c r="C48" s="55"/>
      <c r="D48" s="55"/>
      <c r="E48" s="55"/>
      <c r="F48" s="55"/>
      <c r="G48" s="55"/>
      <c r="H48" s="56"/>
      <c r="I48" s="55"/>
      <c r="J48" s="55"/>
      <c r="K48" s="55"/>
      <c r="L48" s="55"/>
      <c r="M48" s="55"/>
      <c r="N48" s="55"/>
      <c r="O48" s="56"/>
    </row>
    <row r="49" spans="2:15" ht="12.75">
      <c r="B49" s="54"/>
      <c r="C49" s="55"/>
      <c r="D49" s="55"/>
      <c r="E49" s="55"/>
      <c r="F49" s="55"/>
      <c r="G49" s="55"/>
      <c r="H49" s="56"/>
      <c r="I49" s="55"/>
      <c r="J49" s="55"/>
      <c r="K49" s="55"/>
      <c r="L49" s="55"/>
      <c r="M49" s="55"/>
      <c r="N49" s="55"/>
      <c r="O49" s="56"/>
    </row>
    <row r="50" spans="2:15" ht="12.75">
      <c r="B50" s="54"/>
      <c r="C50" s="55"/>
      <c r="D50" s="55"/>
      <c r="E50" s="55"/>
      <c r="F50" s="55"/>
      <c r="G50" s="55"/>
      <c r="H50" s="56"/>
      <c r="I50" s="55"/>
      <c r="J50" s="55"/>
      <c r="K50" s="55"/>
      <c r="L50" s="55"/>
      <c r="M50" s="55"/>
      <c r="N50" s="55"/>
      <c r="O50" s="56"/>
    </row>
    <row r="51" spans="2:15" ht="12.75">
      <c r="B51" s="54"/>
      <c r="C51" s="55"/>
      <c r="D51" s="55"/>
      <c r="E51" s="55"/>
      <c r="F51" s="55"/>
      <c r="G51" s="55"/>
      <c r="H51" s="56"/>
      <c r="I51" s="55"/>
      <c r="J51" s="55"/>
      <c r="K51" s="55"/>
      <c r="L51" s="55"/>
      <c r="M51" s="55"/>
      <c r="N51" s="55"/>
      <c r="O51" s="56"/>
    </row>
    <row r="52" spans="2:15" ht="12.75">
      <c r="B52" s="54"/>
      <c r="C52" s="55"/>
      <c r="D52" s="55"/>
      <c r="E52" s="55"/>
      <c r="F52" s="55"/>
      <c r="G52" s="55"/>
      <c r="H52" s="56"/>
      <c r="I52" s="55"/>
      <c r="J52" s="55"/>
      <c r="K52" s="55"/>
      <c r="L52" s="55"/>
      <c r="M52" s="55"/>
      <c r="N52" s="55"/>
      <c r="O52" s="56"/>
    </row>
    <row r="53" spans="2:15" ht="12.75">
      <c r="B53" s="57"/>
      <c r="C53" s="58"/>
      <c r="D53" s="58"/>
      <c r="E53" s="58"/>
      <c r="F53" s="58"/>
      <c r="G53" s="58"/>
      <c r="H53" s="59"/>
      <c r="I53" s="58"/>
      <c r="J53" s="58"/>
      <c r="K53" s="58"/>
      <c r="L53" s="58"/>
      <c r="M53" s="58"/>
      <c r="N53" s="58"/>
      <c r="O53" s="59"/>
    </row>
  </sheetData>
  <printOptions/>
  <pageMargins left="0.75" right="0.75" top="1" bottom="1" header="0.5" footer="0.5"/>
  <pageSetup horizontalDpi="1200" verticalDpi="12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M10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4" max="4" width="10.7109375" style="0" customWidth="1"/>
    <col min="6" max="6" width="10.8515625" style="0" customWidth="1"/>
    <col min="8" max="8" width="11.421875" style="0" customWidth="1"/>
    <col min="10" max="10" width="12.28125" style="0" customWidth="1"/>
    <col min="11" max="11" width="11.8515625" style="0" customWidth="1"/>
    <col min="12" max="12" width="12.28125" style="0" customWidth="1"/>
    <col min="13" max="13" width="11.8515625" style="0" customWidth="1"/>
  </cols>
  <sheetData>
    <row r="1" ht="12.75">
      <c r="A1" s="2" t="s">
        <v>62</v>
      </c>
    </row>
    <row r="2" ht="12.75">
      <c r="A2" s="2"/>
    </row>
    <row r="3" spans="1:13" ht="12.75">
      <c r="A3" s="12"/>
      <c r="B3" s="129" t="s">
        <v>56</v>
      </c>
      <c r="C3" s="130"/>
      <c r="D3" s="129" t="s">
        <v>57</v>
      </c>
      <c r="E3" s="130"/>
      <c r="F3" s="129" t="s">
        <v>24</v>
      </c>
      <c r="G3" s="130"/>
      <c r="H3" s="129" t="s">
        <v>27</v>
      </c>
      <c r="I3" s="130"/>
      <c r="J3" s="129" t="s">
        <v>58</v>
      </c>
      <c r="K3" s="130"/>
      <c r="L3" s="129" t="s">
        <v>59</v>
      </c>
      <c r="M3" s="130"/>
    </row>
    <row r="4" spans="1:13" ht="12.75">
      <c r="A4" s="35" t="s">
        <v>39</v>
      </c>
      <c r="B4" s="26">
        <v>2008</v>
      </c>
      <c r="C4" s="27">
        <v>2033</v>
      </c>
      <c r="D4" s="26">
        <v>2008</v>
      </c>
      <c r="E4" s="27">
        <v>2033</v>
      </c>
      <c r="F4" s="26">
        <v>2008</v>
      </c>
      <c r="G4" s="27">
        <v>2033</v>
      </c>
      <c r="H4" s="26">
        <v>2008</v>
      </c>
      <c r="I4" s="27">
        <v>2033</v>
      </c>
      <c r="J4" s="26">
        <v>2008</v>
      </c>
      <c r="K4" s="27">
        <v>2033</v>
      </c>
      <c r="L4" s="26">
        <v>2008</v>
      </c>
      <c r="M4" s="27">
        <v>2033</v>
      </c>
    </row>
    <row r="5" spans="1:13" ht="12.75">
      <c r="A5" s="26" t="s">
        <v>30</v>
      </c>
      <c r="B5" s="39">
        <v>52170</v>
      </c>
      <c r="C5" s="39">
        <v>70120</v>
      </c>
      <c r="D5" s="39">
        <v>49250</v>
      </c>
      <c r="E5" s="39">
        <v>75140</v>
      </c>
      <c r="F5" s="39">
        <v>72260</v>
      </c>
      <c r="G5" s="39">
        <v>68390</v>
      </c>
      <c r="H5" s="40">
        <v>26200</v>
      </c>
      <c r="I5" s="40">
        <v>48170</v>
      </c>
      <c r="J5" s="39">
        <v>43320</v>
      </c>
      <c r="K5" s="39">
        <v>50160</v>
      </c>
      <c r="L5" s="39">
        <v>36650</v>
      </c>
      <c r="M5" s="126">
        <v>14860</v>
      </c>
    </row>
    <row r="6" spans="1:13" ht="12.75">
      <c r="A6" s="26" t="s">
        <v>31</v>
      </c>
      <c r="B6" s="16">
        <v>107930</v>
      </c>
      <c r="C6" s="16">
        <v>165530</v>
      </c>
      <c r="D6" s="16">
        <v>63790</v>
      </c>
      <c r="E6" s="16">
        <v>100150</v>
      </c>
      <c r="F6" s="16">
        <v>90500</v>
      </c>
      <c r="G6" s="16">
        <v>98980</v>
      </c>
      <c r="H6" s="41">
        <v>16390</v>
      </c>
      <c r="I6" s="41">
        <v>7800</v>
      </c>
      <c r="J6" s="16">
        <v>92320</v>
      </c>
      <c r="K6" s="16">
        <v>137760</v>
      </c>
      <c r="L6" s="16">
        <v>257770</v>
      </c>
      <c r="M6" s="127">
        <v>169280</v>
      </c>
    </row>
    <row r="7" spans="1:13" ht="12.75">
      <c r="A7" s="26" t="s">
        <v>32</v>
      </c>
      <c r="B7" s="16">
        <v>96780</v>
      </c>
      <c r="C7" s="16">
        <v>137680</v>
      </c>
      <c r="D7" s="16">
        <v>86970</v>
      </c>
      <c r="E7" s="16">
        <v>111330</v>
      </c>
      <c r="F7" s="16">
        <v>202080</v>
      </c>
      <c r="G7" s="16">
        <v>196500</v>
      </c>
      <c r="H7" s="41">
        <v>99840</v>
      </c>
      <c r="I7" s="41">
        <v>45670</v>
      </c>
      <c r="J7" s="16">
        <v>23110</v>
      </c>
      <c r="K7" s="16">
        <v>37080</v>
      </c>
      <c r="L7" s="16">
        <v>131330</v>
      </c>
      <c r="M7" s="127">
        <v>125220</v>
      </c>
    </row>
    <row r="8" spans="1:13" ht="12.75">
      <c r="A8" s="26" t="s">
        <v>33</v>
      </c>
      <c r="B8" s="16">
        <v>68840</v>
      </c>
      <c r="C8" s="16">
        <v>109150</v>
      </c>
      <c r="D8" s="16">
        <v>126700</v>
      </c>
      <c r="E8" s="16">
        <v>135940</v>
      </c>
      <c r="F8" s="16">
        <v>246740</v>
      </c>
      <c r="G8" s="16">
        <v>342020</v>
      </c>
      <c r="H8" s="41">
        <v>41500</v>
      </c>
      <c r="I8" s="41">
        <v>30260</v>
      </c>
      <c r="J8" s="16">
        <v>2550</v>
      </c>
      <c r="K8" s="16">
        <v>6010</v>
      </c>
      <c r="L8" s="16">
        <v>6900</v>
      </c>
      <c r="M8" s="127">
        <v>3350</v>
      </c>
    </row>
    <row r="9" spans="1:13" ht="12.75">
      <c r="A9" s="26" t="s">
        <v>60</v>
      </c>
      <c r="B9" s="16">
        <v>44440</v>
      </c>
      <c r="C9" s="16">
        <v>95580</v>
      </c>
      <c r="D9" s="16">
        <v>143920</v>
      </c>
      <c r="E9" s="16">
        <v>253390</v>
      </c>
      <c r="F9" s="16">
        <v>90330</v>
      </c>
      <c r="G9" s="16">
        <v>159770</v>
      </c>
      <c r="H9" s="41">
        <v>8310</v>
      </c>
      <c r="I9" s="41">
        <v>8110</v>
      </c>
      <c r="J9" s="16">
        <v>1580</v>
      </c>
      <c r="K9" s="16">
        <v>6860</v>
      </c>
      <c r="L9" s="16">
        <v>770</v>
      </c>
      <c r="M9" s="127">
        <v>2260</v>
      </c>
    </row>
    <row r="10" spans="1:13" s="2" customFormat="1" ht="12.75">
      <c r="A10" s="38" t="s">
        <v>61</v>
      </c>
      <c r="B10" s="42">
        <v>370160</v>
      </c>
      <c r="C10" s="42">
        <v>578060</v>
      </c>
      <c r="D10" s="42">
        <v>470630</v>
      </c>
      <c r="E10" s="42">
        <v>675940</v>
      </c>
      <c r="F10" s="42">
        <v>701910</v>
      </c>
      <c r="G10" s="42">
        <v>865670</v>
      </c>
      <c r="H10" s="43">
        <v>192250</v>
      </c>
      <c r="I10" s="43">
        <v>140000</v>
      </c>
      <c r="J10" s="42">
        <v>162880</v>
      </c>
      <c r="K10" s="42">
        <v>237870</v>
      </c>
      <c r="L10" s="42">
        <v>433420</v>
      </c>
      <c r="M10" s="128">
        <v>314970</v>
      </c>
    </row>
  </sheetData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G36"/>
  <sheetViews>
    <sheetView workbookViewId="0" topLeftCell="A1">
      <selection activeCell="B34" sqref="B34"/>
    </sheetView>
  </sheetViews>
  <sheetFormatPr defaultColWidth="9.140625" defaultRowHeight="12.75"/>
  <cols>
    <col min="1" max="1" width="21.8515625" style="0" customWidth="1"/>
    <col min="5" max="5" width="18.7109375" style="0" bestFit="1" customWidth="1"/>
  </cols>
  <sheetData>
    <row r="1" ht="12.75">
      <c r="A1" s="2" t="s">
        <v>63</v>
      </c>
    </row>
    <row r="3" spans="1:7" ht="12.75">
      <c r="A3" s="15" t="s">
        <v>64</v>
      </c>
      <c r="B3" s="60">
        <v>2008</v>
      </c>
      <c r="C3" s="4">
        <v>2033</v>
      </c>
      <c r="D3" s="2"/>
      <c r="E3" s="15" t="s">
        <v>64</v>
      </c>
      <c r="F3" s="4" t="s">
        <v>65</v>
      </c>
      <c r="G3" t="s">
        <v>89</v>
      </c>
    </row>
    <row r="4" spans="1:7" ht="12.75">
      <c r="A4" s="62" t="s">
        <v>89</v>
      </c>
      <c r="B4" s="65">
        <v>2331250</v>
      </c>
      <c r="C4" s="66">
        <v>2812520</v>
      </c>
      <c r="E4" s="68" t="s">
        <v>67</v>
      </c>
      <c r="F4" s="118">
        <v>-0.05</v>
      </c>
      <c r="G4" s="121">
        <v>0.21</v>
      </c>
    </row>
    <row r="5" spans="1:7" ht="12.75">
      <c r="A5" s="63" t="s">
        <v>68</v>
      </c>
      <c r="B5" s="41">
        <v>9070</v>
      </c>
      <c r="C5" s="13">
        <v>11980</v>
      </c>
      <c r="E5" s="63" t="s">
        <v>69</v>
      </c>
      <c r="F5" s="22">
        <v>0.01</v>
      </c>
      <c r="G5" s="121">
        <v>0.21</v>
      </c>
    </row>
    <row r="6" spans="1:7" ht="12.75">
      <c r="A6" s="63" t="s">
        <v>66</v>
      </c>
      <c r="B6" s="41">
        <v>9590</v>
      </c>
      <c r="C6" s="13">
        <v>11140</v>
      </c>
      <c r="E6" s="63" t="s">
        <v>80</v>
      </c>
      <c r="F6" s="22">
        <v>0.04</v>
      </c>
      <c r="G6" s="121">
        <v>0.21</v>
      </c>
    </row>
    <row r="7" spans="1:7" ht="12.75">
      <c r="A7" s="63" t="s">
        <v>70</v>
      </c>
      <c r="B7" s="41">
        <v>11820</v>
      </c>
      <c r="C7" s="13">
        <v>13400</v>
      </c>
      <c r="E7" s="63" t="s">
        <v>76</v>
      </c>
      <c r="F7" s="22">
        <v>0.04</v>
      </c>
      <c r="G7" s="121">
        <v>0.21</v>
      </c>
    </row>
    <row r="8" spans="1:7" ht="12.75">
      <c r="A8" s="63" t="s">
        <v>72</v>
      </c>
      <c r="B8" s="41">
        <v>22620</v>
      </c>
      <c r="C8" s="13">
        <v>31920</v>
      </c>
      <c r="E8" s="63" t="s">
        <v>73</v>
      </c>
      <c r="F8" s="22">
        <v>0.05</v>
      </c>
      <c r="G8" s="121">
        <v>0.21</v>
      </c>
    </row>
    <row r="9" spans="1:7" ht="12.75">
      <c r="A9" s="63" t="s">
        <v>75</v>
      </c>
      <c r="B9" s="41">
        <v>34210</v>
      </c>
      <c r="C9" s="13">
        <v>39560</v>
      </c>
      <c r="E9" s="63" t="s">
        <v>77</v>
      </c>
      <c r="F9" s="22">
        <v>0.06</v>
      </c>
      <c r="G9" s="121">
        <v>0.21</v>
      </c>
    </row>
    <row r="10" spans="1:7" ht="12.75">
      <c r="A10" s="63" t="s">
        <v>77</v>
      </c>
      <c r="B10" s="41">
        <v>35640</v>
      </c>
      <c r="C10" s="13">
        <v>37670</v>
      </c>
      <c r="E10" s="63" t="s">
        <v>71</v>
      </c>
      <c r="F10" s="22">
        <v>0.06</v>
      </c>
      <c r="G10" s="121">
        <v>0.21</v>
      </c>
    </row>
    <row r="11" spans="1:7" ht="12.75">
      <c r="A11" s="63" t="s">
        <v>67</v>
      </c>
      <c r="B11" s="41">
        <v>36560</v>
      </c>
      <c r="C11" s="13">
        <v>34610</v>
      </c>
      <c r="E11" s="63" t="s">
        <v>82</v>
      </c>
      <c r="F11" s="22">
        <v>0.08</v>
      </c>
      <c r="G11" s="121">
        <v>0.21</v>
      </c>
    </row>
    <row r="12" spans="1:7" ht="12.75">
      <c r="A12" s="63" t="s">
        <v>81</v>
      </c>
      <c r="B12" s="41">
        <v>37550</v>
      </c>
      <c r="C12" s="13">
        <v>45090</v>
      </c>
      <c r="E12" s="63" t="s">
        <v>85</v>
      </c>
      <c r="F12" s="22">
        <v>0.09</v>
      </c>
      <c r="G12" s="121">
        <v>0.21</v>
      </c>
    </row>
    <row r="13" spans="1:7" ht="12.75">
      <c r="A13" s="63" t="s">
        <v>78</v>
      </c>
      <c r="B13" s="41">
        <v>38810</v>
      </c>
      <c r="C13" s="13">
        <v>43480</v>
      </c>
      <c r="E13" s="63" t="s">
        <v>84</v>
      </c>
      <c r="F13" s="22">
        <v>0.1</v>
      </c>
      <c r="G13" s="121">
        <v>0.21</v>
      </c>
    </row>
    <row r="14" spans="1:7" ht="12.75">
      <c r="A14" s="63" t="s">
        <v>80</v>
      </c>
      <c r="B14" s="41">
        <v>41410</v>
      </c>
      <c r="C14" s="13">
        <v>42900</v>
      </c>
      <c r="E14" s="63" t="s">
        <v>79</v>
      </c>
      <c r="F14" s="22">
        <v>0.11</v>
      </c>
      <c r="G14" s="121">
        <v>0.21</v>
      </c>
    </row>
    <row r="15" spans="1:7" ht="12.75">
      <c r="A15" s="63" t="s">
        <v>76</v>
      </c>
      <c r="B15" s="41">
        <v>41450</v>
      </c>
      <c r="C15" s="13">
        <v>43060</v>
      </c>
      <c r="E15" s="63" t="s">
        <v>78</v>
      </c>
      <c r="F15" s="22">
        <v>0.12</v>
      </c>
      <c r="G15" s="121">
        <v>0.21</v>
      </c>
    </row>
    <row r="16" spans="1:7" ht="12.75">
      <c r="A16" s="63" t="s">
        <v>83</v>
      </c>
      <c r="B16" s="41">
        <v>41930</v>
      </c>
      <c r="C16" s="13">
        <v>58800</v>
      </c>
      <c r="E16" s="63" t="s">
        <v>70</v>
      </c>
      <c r="F16" s="22">
        <v>0.13</v>
      </c>
      <c r="G16" s="121">
        <v>0.21</v>
      </c>
    </row>
    <row r="17" spans="1:7" ht="12.75">
      <c r="A17" s="63" t="s">
        <v>69</v>
      </c>
      <c r="B17" s="41">
        <v>42830</v>
      </c>
      <c r="C17" s="13">
        <v>43350</v>
      </c>
      <c r="E17" s="63" t="s">
        <v>75</v>
      </c>
      <c r="F17" s="22">
        <v>0.16</v>
      </c>
      <c r="G17" s="121">
        <v>0.21</v>
      </c>
    </row>
    <row r="18" spans="1:7" ht="12.75">
      <c r="A18" s="63" t="s">
        <v>86</v>
      </c>
      <c r="B18" s="41">
        <v>49970</v>
      </c>
      <c r="C18" s="13">
        <v>59070</v>
      </c>
      <c r="E18" s="63" t="s">
        <v>66</v>
      </c>
      <c r="F18" s="22">
        <v>0.16</v>
      </c>
      <c r="G18" s="121">
        <v>0.21</v>
      </c>
    </row>
    <row r="19" spans="1:7" ht="12.75">
      <c r="A19" s="63" t="s">
        <v>82</v>
      </c>
      <c r="B19" s="41">
        <v>51130</v>
      </c>
      <c r="C19" s="13">
        <v>55390</v>
      </c>
      <c r="E19" s="63" t="s">
        <v>90</v>
      </c>
      <c r="F19" s="22">
        <v>0.17</v>
      </c>
      <c r="G19" s="121">
        <v>0.21</v>
      </c>
    </row>
    <row r="20" spans="1:7" ht="12.75">
      <c r="A20" s="63" t="s">
        <v>87</v>
      </c>
      <c r="B20" s="41">
        <v>51270</v>
      </c>
      <c r="C20" s="13">
        <v>64880</v>
      </c>
      <c r="E20" s="63" t="s">
        <v>86</v>
      </c>
      <c r="F20" s="22">
        <v>0.18</v>
      </c>
      <c r="G20" s="121">
        <v>0.21</v>
      </c>
    </row>
    <row r="21" spans="1:7" ht="12.75">
      <c r="A21" s="63" t="s">
        <v>79</v>
      </c>
      <c r="B21" s="41">
        <v>53030</v>
      </c>
      <c r="C21" s="13">
        <v>59000</v>
      </c>
      <c r="E21" s="63" t="s">
        <v>74</v>
      </c>
      <c r="F21" s="22">
        <v>0.19</v>
      </c>
      <c r="G21" s="121">
        <v>0.21</v>
      </c>
    </row>
    <row r="22" spans="1:7" ht="12.75">
      <c r="A22" s="63" t="s">
        <v>85</v>
      </c>
      <c r="B22" s="41">
        <v>61500</v>
      </c>
      <c r="C22" s="13">
        <v>66810</v>
      </c>
      <c r="E22" s="63" t="s">
        <v>88</v>
      </c>
      <c r="F22" s="22">
        <v>0.19</v>
      </c>
      <c r="G22" s="121">
        <v>0.21</v>
      </c>
    </row>
    <row r="23" spans="1:7" ht="12.75">
      <c r="A23" s="63" t="s">
        <v>92</v>
      </c>
      <c r="B23" s="41">
        <v>64350</v>
      </c>
      <c r="C23" s="13">
        <v>89030</v>
      </c>
      <c r="E23" s="63" t="s">
        <v>81</v>
      </c>
      <c r="F23" s="22">
        <v>0.2</v>
      </c>
      <c r="G23" s="121">
        <v>0.21</v>
      </c>
    </row>
    <row r="24" spans="1:7" ht="12.75">
      <c r="A24" s="63" t="s">
        <v>91</v>
      </c>
      <c r="B24" s="41">
        <v>67810</v>
      </c>
      <c r="C24" s="13">
        <v>86410</v>
      </c>
      <c r="E24" s="63" t="s">
        <v>93</v>
      </c>
      <c r="F24" s="22">
        <v>0.22</v>
      </c>
      <c r="G24" s="121">
        <v>0.21</v>
      </c>
    </row>
    <row r="25" spans="1:7" ht="12.75">
      <c r="A25" s="63" t="s">
        <v>84</v>
      </c>
      <c r="B25" s="41">
        <v>67850</v>
      </c>
      <c r="C25" s="13">
        <v>74410</v>
      </c>
      <c r="E25" s="63" t="s">
        <v>96</v>
      </c>
      <c r="F25" s="22">
        <v>0.24</v>
      </c>
      <c r="G25" s="121">
        <v>0.21</v>
      </c>
    </row>
    <row r="26" spans="1:7" ht="12.75">
      <c r="A26" s="63" t="s">
        <v>71</v>
      </c>
      <c r="B26" s="41">
        <v>68380</v>
      </c>
      <c r="C26" s="13">
        <v>72290</v>
      </c>
      <c r="E26" s="63" t="s">
        <v>87</v>
      </c>
      <c r="F26" s="22">
        <v>0.27</v>
      </c>
      <c r="G26" s="121">
        <v>0.21</v>
      </c>
    </row>
    <row r="27" spans="1:7" ht="12.75">
      <c r="A27" s="63" t="s">
        <v>94</v>
      </c>
      <c r="B27" s="41">
        <v>72250</v>
      </c>
      <c r="C27" s="13">
        <v>97100</v>
      </c>
      <c r="E27" s="63" t="s">
        <v>91</v>
      </c>
      <c r="F27" s="22">
        <v>0.27</v>
      </c>
      <c r="G27" s="121">
        <v>0.21</v>
      </c>
    </row>
    <row r="28" spans="1:7" ht="12.75">
      <c r="A28" s="63" t="s">
        <v>73</v>
      </c>
      <c r="B28" s="41">
        <v>78750</v>
      </c>
      <c r="C28" s="13">
        <v>82790</v>
      </c>
      <c r="E28" s="63" t="s">
        <v>95</v>
      </c>
      <c r="F28" s="22">
        <v>0.3</v>
      </c>
      <c r="G28" s="121">
        <v>0.21</v>
      </c>
    </row>
    <row r="29" spans="1:7" ht="12.75">
      <c r="A29" s="63" t="s">
        <v>95</v>
      </c>
      <c r="B29" s="41">
        <v>99720</v>
      </c>
      <c r="C29" s="13">
        <v>129790</v>
      </c>
      <c r="E29" s="63" t="s">
        <v>68</v>
      </c>
      <c r="F29" s="22">
        <v>0.32</v>
      </c>
      <c r="G29" s="121">
        <v>0.21</v>
      </c>
    </row>
    <row r="30" spans="1:7" ht="12.75">
      <c r="A30" s="63" t="s">
        <v>97</v>
      </c>
      <c r="B30" s="41">
        <v>101520</v>
      </c>
      <c r="C30" s="13">
        <v>137170</v>
      </c>
      <c r="E30" s="63" t="s">
        <v>94</v>
      </c>
      <c r="F30" s="22">
        <v>0.34</v>
      </c>
      <c r="G30" s="121">
        <v>0.21</v>
      </c>
    </row>
    <row r="31" spans="1:7" ht="12.75">
      <c r="A31" s="63" t="s">
        <v>74</v>
      </c>
      <c r="B31" s="41">
        <v>102900</v>
      </c>
      <c r="C31" s="13">
        <v>122070</v>
      </c>
      <c r="E31" s="63" t="s">
        <v>98</v>
      </c>
      <c r="F31" s="22">
        <v>0.35</v>
      </c>
      <c r="G31" s="121">
        <v>0.21</v>
      </c>
    </row>
    <row r="32" spans="1:7" ht="12.75">
      <c r="A32" s="63" t="s">
        <v>93</v>
      </c>
      <c r="B32" s="41">
        <v>135550</v>
      </c>
      <c r="C32" s="13">
        <v>165980</v>
      </c>
      <c r="E32" s="63" t="s">
        <v>97</v>
      </c>
      <c r="F32" s="22">
        <v>0.35</v>
      </c>
      <c r="G32" s="121">
        <v>0.21</v>
      </c>
    </row>
    <row r="33" spans="1:7" ht="12.75">
      <c r="A33" s="63" t="s">
        <v>90</v>
      </c>
      <c r="B33" s="41">
        <v>143440</v>
      </c>
      <c r="C33" s="13">
        <v>168230</v>
      </c>
      <c r="E33" s="63" t="s">
        <v>92</v>
      </c>
      <c r="F33" s="22">
        <v>0.38</v>
      </c>
      <c r="G33" s="121">
        <v>0.21</v>
      </c>
    </row>
    <row r="34" spans="1:7" ht="12.75">
      <c r="A34" s="63" t="s">
        <v>96</v>
      </c>
      <c r="B34" s="41">
        <v>159470</v>
      </c>
      <c r="C34" s="13">
        <v>197860</v>
      </c>
      <c r="E34" s="63" t="s">
        <v>83</v>
      </c>
      <c r="F34" s="22">
        <v>0.4</v>
      </c>
      <c r="G34" s="121">
        <v>0.21</v>
      </c>
    </row>
    <row r="35" spans="1:7" ht="12.75">
      <c r="A35" s="63" t="s">
        <v>98</v>
      </c>
      <c r="B35" s="41">
        <v>217650</v>
      </c>
      <c r="C35" s="13">
        <v>293150</v>
      </c>
      <c r="E35" s="63" t="s">
        <v>72</v>
      </c>
      <c r="F35" s="22">
        <v>0.41</v>
      </c>
      <c r="G35" s="121">
        <v>0.21</v>
      </c>
    </row>
    <row r="36" spans="1:7" ht="12.75">
      <c r="A36" s="64" t="s">
        <v>88</v>
      </c>
      <c r="B36" s="61">
        <v>281190</v>
      </c>
      <c r="C36" s="14">
        <v>334100</v>
      </c>
      <c r="E36" s="122" t="s">
        <v>89</v>
      </c>
      <c r="F36" s="123">
        <v>0.21</v>
      </c>
      <c r="G36" s="124">
        <v>0.21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AI7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customWidth="1"/>
  </cols>
  <sheetData>
    <row r="1" ht="12.75">
      <c r="A1" s="2" t="s">
        <v>99</v>
      </c>
    </row>
    <row r="3" spans="1:33" s="69" customFormat="1" ht="12.75">
      <c r="A3" s="73"/>
      <c r="B3" s="32" t="s">
        <v>100</v>
      </c>
      <c r="C3" s="32" t="s">
        <v>101</v>
      </c>
      <c r="D3" s="32" t="s">
        <v>102</v>
      </c>
      <c r="E3" s="32" t="s">
        <v>103</v>
      </c>
      <c r="F3" s="32" t="s">
        <v>104</v>
      </c>
      <c r="G3" s="32" t="s">
        <v>105</v>
      </c>
      <c r="H3" s="32" t="s">
        <v>106</v>
      </c>
      <c r="I3" s="32" t="s">
        <v>107</v>
      </c>
      <c r="J3" s="32" t="s">
        <v>108</v>
      </c>
      <c r="K3" s="32" t="s">
        <v>109</v>
      </c>
      <c r="L3" s="32" t="s">
        <v>110</v>
      </c>
      <c r="M3" s="32" t="s">
        <v>111</v>
      </c>
      <c r="N3" s="32">
        <v>2014</v>
      </c>
      <c r="O3" s="32">
        <v>2015</v>
      </c>
      <c r="P3" s="32">
        <v>2016</v>
      </c>
      <c r="Q3" s="32">
        <v>2017</v>
      </c>
      <c r="R3" s="32">
        <v>2018</v>
      </c>
      <c r="S3" s="32">
        <v>2019</v>
      </c>
      <c r="T3" s="32">
        <v>2020</v>
      </c>
      <c r="U3" s="32">
        <v>2021</v>
      </c>
      <c r="V3" s="32">
        <v>2022</v>
      </c>
      <c r="W3" s="32">
        <v>2023</v>
      </c>
      <c r="X3" s="32">
        <v>2024</v>
      </c>
      <c r="Y3" s="32">
        <v>2025</v>
      </c>
      <c r="Z3" s="32">
        <v>2026</v>
      </c>
      <c r="AA3" s="32">
        <v>2027</v>
      </c>
      <c r="AB3" s="32">
        <v>2028</v>
      </c>
      <c r="AC3" s="32">
        <v>2029</v>
      </c>
      <c r="AD3" s="32">
        <v>2030</v>
      </c>
      <c r="AE3" s="20">
        <v>2031</v>
      </c>
      <c r="AF3" s="32">
        <v>2032</v>
      </c>
      <c r="AG3" s="20">
        <v>2033</v>
      </c>
    </row>
    <row r="4" spans="1:33" s="71" customFormat="1" ht="12.75">
      <c r="A4" s="26" t="s">
        <v>112</v>
      </c>
      <c r="B4" s="72">
        <v>2216780</v>
      </c>
      <c r="C4" s="72">
        <v>2225380</v>
      </c>
      <c r="D4" s="72">
        <v>2236830</v>
      </c>
      <c r="E4" s="72">
        <v>2248580</v>
      </c>
      <c r="F4" s="72">
        <v>2260710</v>
      </c>
      <c r="G4" s="72">
        <v>2272390</v>
      </c>
      <c r="H4" s="72">
        <v>2283970</v>
      </c>
      <c r="I4" s="72">
        <v>2295660</v>
      </c>
      <c r="J4" s="72">
        <v>2308810</v>
      </c>
      <c r="K4" s="72">
        <v>2321660</v>
      </c>
      <c r="L4" s="72">
        <v>2334580</v>
      </c>
      <c r="M4" s="72">
        <v>2347290</v>
      </c>
      <c r="N4" s="72">
        <v>2358750</v>
      </c>
      <c r="O4" s="72">
        <v>2370130</v>
      </c>
      <c r="P4" s="72">
        <v>2381090</v>
      </c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4"/>
      <c r="AG4" s="75"/>
    </row>
    <row r="5" spans="1:33" s="71" customFormat="1" ht="12.75">
      <c r="A5" s="26" t="s">
        <v>113</v>
      </c>
      <c r="B5" s="72"/>
      <c r="C5" s="72"/>
      <c r="D5" s="72">
        <v>2245710</v>
      </c>
      <c r="E5" s="72">
        <v>2267870</v>
      </c>
      <c r="F5" s="72">
        <v>2286690</v>
      </c>
      <c r="G5" s="72">
        <v>2303490</v>
      </c>
      <c r="H5" s="72">
        <v>2318540</v>
      </c>
      <c r="I5" s="72">
        <v>2333880</v>
      </c>
      <c r="J5" s="72">
        <v>2350570</v>
      </c>
      <c r="K5" s="72">
        <v>2367040</v>
      </c>
      <c r="L5" s="72">
        <v>2383990</v>
      </c>
      <c r="M5" s="72">
        <v>2400690</v>
      </c>
      <c r="N5" s="72">
        <v>2416120</v>
      </c>
      <c r="O5" s="72">
        <v>2431460</v>
      </c>
      <c r="P5" s="72">
        <v>2446410</v>
      </c>
      <c r="Q5" s="72">
        <v>2460830</v>
      </c>
      <c r="R5" s="72">
        <v>2474190</v>
      </c>
      <c r="S5" s="72">
        <v>2486700</v>
      </c>
      <c r="T5" s="72">
        <v>2498440</v>
      </c>
      <c r="U5" s="72">
        <v>2509980</v>
      </c>
      <c r="V5" s="72">
        <v>2522000</v>
      </c>
      <c r="W5" s="72">
        <v>2532300</v>
      </c>
      <c r="X5" s="72">
        <v>2541320</v>
      </c>
      <c r="Y5" s="72"/>
      <c r="Z5" s="72"/>
      <c r="AA5" s="72"/>
      <c r="AB5" s="72"/>
      <c r="AC5" s="72"/>
      <c r="AD5" s="72"/>
      <c r="AE5" s="72"/>
      <c r="AF5" s="74"/>
      <c r="AG5" s="75"/>
    </row>
    <row r="6" spans="1:35" s="71" customFormat="1" ht="12.75">
      <c r="A6" s="26" t="s">
        <v>114</v>
      </c>
      <c r="B6" s="72"/>
      <c r="C6" s="72"/>
      <c r="D6" s="72"/>
      <c r="E6" s="72"/>
      <c r="F6" s="72">
        <v>2291420</v>
      </c>
      <c r="G6" s="72">
        <v>2313780</v>
      </c>
      <c r="H6" s="72">
        <v>2334590</v>
      </c>
      <c r="I6" s="72">
        <v>2355460</v>
      </c>
      <c r="J6" s="72">
        <v>2377000</v>
      </c>
      <c r="K6" s="72">
        <v>2398150</v>
      </c>
      <c r="L6" s="72">
        <v>2419410</v>
      </c>
      <c r="M6" s="72">
        <v>2440240</v>
      </c>
      <c r="N6" s="72">
        <v>2460440</v>
      </c>
      <c r="O6" s="72">
        <v>2480620</v>
      </c>
      <c r="P6" s="72">
        <v>2500430</v>
      </c>
      <c r="Q6" s="72">
        <v>2519730</v>
      </c>
      <c r="R6" s="72">
        <v>2538120</v>
      </c>
      <c r="S6" s="72">
        <v>2555940</v>
      </c>
      <c r="T6" s="72">
        <v>2573070</v>
      </c>
      <c r="U6" s="72">
        <v>2590180</v>
      </c>
      <c r="V6" s="72">
        <v>2608170</v>
      </c>
      <c r="W6" s="72">
        <v>2624950</v>
      </c>
      <c r="X6" s="72">
        <v>2640730</v>
      </c>
      <c r="Y6" s="72">
        <v>2655070</v>
      </c>
      <c r="Z6" s="72">
        <v>2668610</v>
      </c>
      <c r="AA6" s="72">
        <v>2681470</v>
      </c>
      <c r="AB6" s="72">
        <v>2694270</v>
      </c>
      <c r="AC6" s="72">
        <v>2707100</v>
      </c>
      <c r="AD6" s="72">
        <v>2719310</v>
      </c>
      <c r="AE6" s="72">
        <v>2731100</v>
      </c>
      <c r="AF6" s="74"/>
      <c r="AG6" s="75"/>
      <c r="AI6" s="125">
        <f>(AE6-H6)/23</f>
        <v>17239.565217391304</v>
      </c>
    </row>
    <row r="7" spans="1:35" ht="12.75">
      <c r="A7" s="76" t="s">
        <v>115</v>
      </c>
      <c r="B7" s="50"/>
      <c r="C7" s="50"/>
      <c r="D7" s="50"/>
      <c r="E7" s="50"/>
      <c r="F7" s="50"/>
      <c r="G7" s="50"/>
      <c r="H7" s="61">
        <v>2331250</v>
      </c>
      <c r="I7" s="61">
        <v>2344440</v>
      </c>
      <c r="J7" s="61">
        <v>2368450</v>
      </c>
      <c r="K7" s="61">
        <v>2392850</v>
      </c>
      <c r="L7" s="61">
        <v>2417220</v>
      </c>
      <c r="M7" s="61">
        <v>2440440</v>
      </c>
      <c r="N7" s="61">
        <v>2462600</v>
      </c>
      <c r="O7" s="61">
        <v>2484440</v>
      </c>
      <c r="P7" s="61">
        <v>2506280</v>
      </c>
      <c r="Q7" s="61">
        <v>2528740</v>
      </c>
      <c r="R7" s="61">
        <v>2549930</v>
      </c>
      <c r="S7" s="61">
        <v>2570130</v>
      </c>
      <c r="T7" s="61">
        <v>2589220</v>
      </c>
      <c r="U7" s="61">
        <v>2608000</v>
      </c>
      <c r="V7" s="61">
        <v>2626870</v>
      </c>
      <c r="W7" s="61">
        <v>2645300</v>
      </c>
      <c r="X7" s="61">
        <v>2663600</v>
      </c>
      <c r="Y7" s="61">
        <v>2680850</v>
      </c>
      <c r="Z7" s="61">
        <v>2697520</v>
      </c>
      <c r="AA7" s="61">
        <v>2714590</v>
      </c>
      <c r="AB7" s="61">
        <v>2731760</v>
      </c>
      <c r="AC7" s="61">
        <v>2748640</v>
      </c>
      <c r="AD7" s="61">
        <v>2764610</v>
      </c>
      <c r="AE7" s="61">
        <v>2780300</v>
      </c>
      <c r="AF7" s="61">
        <v>2796520</v>
      </c>
      <c r="AG7" s="14">
        <v>2812520</v>
      </c>
      <c r="AI7" s="125">
        <f>(AE7-H7)/23</f>
        <v>19523.91304347826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A1:AC7"/>
  <sheetViews>
    <sheetView workbookViewId="0" topLeftCell="A1">
      <selection activeCell="A1" sqref="A1"/>
    </sheetView>
  </sheetViews>
  <sheetFormatPr defaultColWidth="9.140625" defaultRowHeight="12.75"/>
  <cols>
    <col min="1" max="1" width="23.28125" style="0" customWidth="1"/>
  </cols>
  <sheetData>
    <row r="1" ht="12.75">
      <c r="A1" s="2" t="s">
        <v>116</v>
      </c>
    </row>
    <row r="3" spans="1:29" s="2" customFormat="1" ht="11.25" customHeight="1">
      <c r="A3" s="73"/>
      <c r="B3" s="32" t="s">
        <v>104</v>
      </c>
      <c r="C3" s="32" t="s">
        <v>105</v>
      </c>
      <c r="D3" s="32" t="s">
        <v>106</v>
      </c>
      <c r="E3" s="32" t="s">
        <v>107</v>
      </c>
      <c r="F3" s="32" t="s">
        <v>108</v>
      </c>
      <c r="G3" s="32" t="s">
        <v>109</v>
      </c>
      <c r="H3" s="32" t="s">
        <v>110</v>
      </c>
      <c r="I3" s="32" t="s">
        <v>111</v>
      </c>
      <c r="J3" s="32">
        <v>2014</v>
      </c>
      <c r="K3" s="32">
        <v>2015</v>
      </c>
      <c r="L3" s="32">
        <v>2016</v>
      </c>
      <c r="M3" s="32">
        <v>2017</v>
      </c>
      <c r="N3" s="32">
        <v>2018</v>
      </c>
      <c r="O3" s="32">
        <v>2019</v>
      </c>
      <c r="P3" s="32">
        <v>2020</v>
      </c>
      <c r="Q3" s="32">
        <v>2021</v>
      </c>
      <c r="R3" s="32">
        <v>2022</v>
      </c>
      <c r="S3" s="32">
        <v>2023</v>
      </c>
      <c r="T3" s="32">
        <v>2024</v>
      </c>
      <c r="U3" s="32">
        <v>2025</v>
      </c>
      <c r="V3" s="32">
        <v>2026</v>
      </c>
      <c r="W3" s="32">
        <v>2027</v>
      </c>
      <c r="X3" s="32">
        <v>2028</v>
      </c>
      <c r="Y3" s="32">
        <v>2029</v>
      </c>
      <c r="Z3" s="32">
        <v>2030</v>
      </c>
      <c r="AA3" s="20">
        <v>2031</v>
      </c>
      <c r="AB3" s="32">
        <v>2032</v>
      </c>
      <c r="AC3" s="20">
        <v>2033</v>
      </c>
    </row>
    <row r="4" spans="1:29" ht="12.75">
      <c r="A4" s="70" t="s">
        <v>117</v>
      </c>
      <c r="B4" s="72">
        <v>5116900</v>
      </c>
      <c r="C4" s="40">
        <v>5138470</v>
      </c>
      <c r="D4" s="40">
        <v>5157070</v>
      </c>
      <c r="E4" s="40">
        <v>5174620</v>
      </c>
      <c r="F4" s="40">
        <v>5190400</v>
      </c>
      <c r="G4" s="40">
        <v>5205610</v>
      </c>
      <c r="H4" s="40">
        <v>5219850</v>
      </c>
      <c r="I4" s="40">
        <v>5232780</v>
      </c>
      <c r="J4" s="40">
        <v>5245380</v>
      </c>
      <c r="K4" s="40">
        <v>5257870</v>
      </c>
      <c r="L4" s="40">
        <v>5270250</v>
      </c>
      <c r="M4" s="40">
        <v>5282420</v>
      </c>
      <c r="N4" s="40">
        <v>5294260</v>
      </c>
      <c r="O4" s="40">
        <v>5305630</v>
      </c>
      <c r="P4" s="40">
        <v>5316380</v>
      </c>
      <c r="Q4" s="40">
        <v>5326400</v>
      </c>
      <c r="R4" s="40">
        <v>5335550</v>
      </c>
      <c r="S4" s="40">
        <v>5343810</v>
      </c>
      <c r="T4" s="40">
        <v>5351130</v>
      </c>
      <c r="U4" s="40">
        <v>5357460</v>
      </c>
      <c r="V4" s="40">
        <v>5362770</v>
      </c>
      <c r="W4" s="40">
        <v>5367040</v>
      </c>
      <c r="X4" s="40">
        <v>5370230</v>
      </c>
      <c r="Y4" s="40">
        <v>5372380</v>
      </c>
      <c r="Z4" s="40">
        <v>5373480</v>
      </c>
      <c r="AA4" s="40">
        <v>5373570</v>
      </c>
      <c r="AB4" s="44"/>
      <c r="AC4" s="45"/>
    </row>
    <row r="5" spans="1:29" ht="12.75">
      <c r="A5" s="70" t="s">
        <v>118</v>
      </c>
      <c r="B5" s="16">
        <v>2291420</v>
      </c>
      <c r="C5" s="41">
        <v>2313780</v>
      </c>
      <c r="D5" s="41">
        <v>2334590</v>
      </c>
      <c r="E5" s="41">
        <v>2355460</v>
      </c>
      <c r="F5" s="41">
        <v>2377000</v>
      </c>
      <c r="G5" s="41">
        <v>2398150</v>
      </c>
      <c r="H5" s="41">
        <v>2419410</v>
      </c>
      <c r="I5" s="41">
        <v>2440240</v>
      </c>
      <c r="J5" s="41">
        <v>2460440</v>
      </c>
      <c r="K5" s="41">
        <v>2480620</v>
      </c>
      <c r="L5" s="41">
        <v>2500430</v>
      </c>
      <c r="M5" s="41">
        <v>2519730</v>
      </c>
      <c r="N5" s="41">
        <v>2538120</v>
      </c>
      <c r="O5" s="41">
        <v>2555940</v>
      </c>
      <c r="P5" s="41">
        <v>2573070</v>
      </c>
      <c r="Q5" s="41">
        <v>2590180</v>
      </c>
      <c r="R5" s="41">
        <v>2608170</v>
      </c>
      <c r="S5" s="41">
        <v>2624950</v>
      </c>
      <c r="T5" s="41">
        <v>2640730</v>
      </c>
      <c r="U5" s="41">
        <v>2655070</v>
      </c>
      <c r="V5" s="41">
        <v>2668610</v>
      </c>
      <c r="W5" s="41">
        <v>2681470</v>
      </c>
      <c r="X5" s="41">
        <v>2694280</v>
      </c>
      <c r="Y5" s="41">
        <v>2707100</v>
      </c>
      <c r="Z5" s="41">
        <v>2719310</v>
      </c>
      <c r="AA5" s="41">
        <v>2731100</v>
      </c>
      <c r="AB5" s="47"/>
      <c r="AC5" s="48"/>
    </row>
    <row r="6" spans="1:29" ht="12.75">
      <c r="A6" s="70" t="s">
        <v>119</v>
      </c>
      <c r="B6" s="46"/>
      <c r="C6" s="47"/>
      <c r="D6" s="41">
        <v>5168500</v>
      </c>
      <c r="E6" s="41">
        <v>5189090</v>
      </c>
      <c r="F6" s="41">
        <v>5211400</v>
      </c>
      <c r="G6" s="41">
        <v>5232600</v>
      </c>
      <c r="H6" s="41">
        <v>5252840</v>
      </c>
      <c r="I6" s="41">
        <v>5271010</v>
      </c>
      <c r="J6" s="41">
        <v>5288800</v>
      </c>
      <c r="K6" s="41">
        <v>5306410</v>
      </c>
      <c r="L6" s="41">
        <v>5324200</v>
      </c>
      <c r="M6" s="41">
        <v>5342060</v>
      </c>
      <c r="N6" s="41">
        <v>5359840</v>
      </c>
      <c r="O6" s="41">
        <v>5377370</v>
      </c>
      <c r="P6" s="41">
        <v>5394490</v>
      </c>
      <c r="Q6" s="41">
        <v>5411100</v>
      </c>
      <c r="R6" s="41">
        <v>5427070</v>
      </c>
      <c r="S6" s="41">
        <v>5442290</v>
      </c>
      <c r="T6" s="41">
        <v>5456710</v>
      </c>
      <c r="U6" s="41">
        <v>5470260</v>
      </c>
      <c r="V6" s="41">
        <v>5482890</v>
      </c>
      <c r="W6" s="41">
        <v>5494580</v>
      </c>
      <c r="X6" s="41">
        <v>5505280</v>
      </c>
      <c r="Y6" s="41">
        <v>5515000</v>
      </c>
      <c r="Z6" s="41">
        <v>5523740</v>
      </c>
      <c r="AA6" s="41">
        <v>5531540</v>
      </c>
      <c r="AB6" s="41">
        <v>5538410</v>
      </c>
      <c r="AC6" s="13">
        <v>5544410</v>
      </c>
    </row>
    <row r="7" spans="1:29" ht="12.75">
      <c r="A7" s="35" t="s">
        <v>120</v>
      </c>
      <c r="B7" s="49"/>
      <c r="C7" s="50"/>
      <c r="D7" s="61">
        <v>2331250</v>
      </c>
      <c r="E7" s="61">
        <v>2344440</v>
      </c>
      <c r="F7" s="61">
        <v>2368450</v>
      </c>
      <c r="G7" s="61">
        <v>2392850</v>
      </c>
      <c r="H7" s="61">
        <v>2417220</v>
      </c>
      <c r="I7" s="61">
        <v>2440440</v>
      </c>
      <c r="J7" s="61">
        <v>2462600</v>
      </c>
      <c r="K7" s="61">
        <v>2484440</v>
      </c>
      <c r="L7" s="61">
        <v>2506280</v>
      </c>
      <c r="M7" s="61">
        <v>2528740</v>
      </c>
      <c r="N7" s="61">
        <v>2549930</v>
      </c>
      <c r="O7" s="61">
        <v>2570130</v>
      </c>
      <c r="P7" s="61">
        <v>2589220</v>
      </c>
      <c r="Q7" s="61">
        <v>2608000</v>
      </c>
      <c r="R7" s="61">
        <v>2626870</v>
      </c>
      <c r="S7" s="61">
        <v>2645300</v>
      </c>
      <c r="T7" s="61">
        <v>2663600</v>
      </c>
      <c r="U7" s="61">
        <v>2680850</v>
      </c>
      <c r="V7" s="61">
        <v>2697520</v>
      </c>
      <c r="W7" s="61">
        <v>2714590</v>
      </c>
      <c r="X7" s="61">
        <v>2731760</v>
      </c>
      <c r="Y7" s="61">
        <v>2748640</v>
      </c>
      <c r="Z7" s="61">
        <v>2764610</v>
      </c>
      <c r="AA7" s="61">
        <v>2780300</v>
      </c>
      <c r="AB7" s="61">
        <v>2796520</v>
      </c>
      <c r="AC7" s="14">
        <v>2812520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2010-05-06T09:10:50Z</dcterms:modified>
  <cp:category/>
  <cp:version/>
  <cp:contentType/>
  <cp:contentStatus/>
</cp:coreProperties>
</file>