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145" windowWidth="13275" windowHeight="5895" activeTab="0"/>
  </bookViews>
  <sheets>
    <sheet name="Table 9 " sheetId="1" r:id="rId1"/>
  </sheets>
  <externalReferences>
    <externalReference r:id="rId4"/>
    <externalReference r:id="rId5"/>
  </externalReferences>
  <definedNames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 localSheetId="0">'[2]Scratchpad'!#REF!</definedName>
    <definedName name="ProjBirths">'[1]Scratchpad'!#REF!</definedName>
    <definedName name="Projnirths2">'[2]Scratchpad'!#REF!</definedName>
    <definedName name="Status">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<sst xmlns="http://schemas.openxmlformats.org/spreadsheetml/2006/main" count="64" uniqueCount="60">
  <si>
    <t>and comparisons with 1996-1998 (Males)</t>
  </si>
  <si>
    <t>1996-1998</t>
  </si>
  <si>
    <t>2006-2008</t>
  </si>
  <si>
    <t>Difference</t>
  </si>
  <si>
    <t>%</t>
  </si>
  <si>
    <t>Years</t>
  </si>
  <si>
    <t xml:space="preserve">Years </t>
  </si>
  <si>
    <t>Rank</t>
  </si>
  <si>
    <t>in years</t>
  </si>
  <si>
    <t>difference</t>
  </si>
  <si>
    <t>.</t>
  </si>
  <si>
    <t>Community Health Partnership</t>
  </si>
  <si>
    <t xml:space="preserve">Aberdeen City </t>
  </si>
  <si>
    <t>Aberdeenshire</t>
  </si>
  <si>
    <t>Angus</t>
  </si>
  <si>
    <t xml:space="preserve">Argyll &amp; Bute </t>
  </si>
  <si>
    <t xml:space="preserve">Clackmannanshire </t>
  </si>
  <si>
    <t xml:space="preserve">Dumfries &amp; Galloway </t>
  </si>
  <si>
    <t xml:space="preserve">Dundee City </t>
  </si>
  <si>
    <t xml:space="preserve">Dunfermline &amp; West Fife </t>
  </si>
  <si>
    <t>East Ayrshire</t>
  </si>
  <si>
    <t xml:space="preserve">East Dunbartonshire </t>
  </si>
  <si>
    <t xml:space="preserve">East Lothian </t>
  </si>
  <si>
    <t>Edinburgh</t>
  </si>
  <si>
    <t>Falkirk</t>
  </si>
  <si>
    <t xml:space="preserve">Glenrothes &amp; North East Fife </t>
  </si>
  <si>
    <t xml:space="preserve">Kirkcaldy &amp; Levenmouth </t>
  </si>
  <si>
    <t>Mid Highland</t>
  </si>
  <si>
    <t>Midlothian</t>
  </si>
  <si>
    <t xml:space="preserve">North Ayrshire </t>
  </si>
  <si>
    <t xml:space="preserve">North Highland </t>
  </si>
  <si>
    <t xml:space="preserve">North Lanarkshire </t>
  </si>
  <si>
    <t xml:space="preserve">Orkney </t>
  </si>
  <si>
    <t xml:space="preserve">Perth &amp; Kinross </t>
  </si>
  <si>
    <t xml:space="preserve">Renfrewshire </t>
  </si>
  <si>
    <t xml:space="preserve">Shetland </t>
  </si>
  <si>
    <t>South Ayrshire</t>
  </si>
  <si>
    <t>South East Highland</t>
  </si>
  <si>
    <t xml:space="preserve">South Lanarkshire </t>
  </si>
  <si>
    <t xml:space="preserve">Stirling </t>
  </si>
  <si>
    <t xml:space="preserve">West Dunbartonshire </t>
  </si>
  <si>
    <t>West Lothian</t>
  </si>
  <si>
    <t>Western Isles</t>
  </si>
  <si>
    <t xml:space="preserve">for the corresponding sub-Scotland-level figures. The definitive Scotland-level life expectancy estimate (based on interim life </t>
  </si>
  <si>
    <t>tables) is published by the Office for National Statistics:</t>
  </si>
  <si>
    <t>National Statistics Online - Interim Life tables</t>
  </si>
  <si>
    <r>
      <t xml:space="preserve">Table 9 </t>
    </r>
    <r>
      <rPr>
        <sz val="12"/>
        <rFont val="Arial"/>
        <family val="2"/>
      </rPr>
      <t xml:space="preserve"> Life expectancy at birth by Community Health Partnership area, Scotland 2006-2008, </t>
    </r>
  </si>
  <si>
    <r>
      <t>Scotland</t>
    </r>
    <r>
      <rPr>
        <b/>
        <vertAlign val="superscript"/>
        <sz val="12"/>
        <rFont val="Arial"/>
        <family val="2"/>
      </rPr>
      <t>1</t>
    </r>
  </si>
  <si>
    <r>
      <t>East Glasgow</t>
    </r>
    <r>
      <rPr>
        <vertAlign val="superscript"/>
        <sz val="12"/>
        <rFont val="Arial"/>
        <family val="2"/>
      </rPr>
      <t>2</t>
    </r>
  </si>
  <si>
    <r>
      <t>East Renfrewshire</t>
    </r>
    <r>
      <rPr>
        <vertAlign val="superscript"/>
        <sz val="12"/>
        <rFont val="Arial"/>
        <family val="2"/>
      </rPr>
      <t>2</t>
    </r>
  </si>
  <si>
    <r>
      <t>Inverclyde</t>
    </r>
    <r>
      <rPr>
        <vertAlign val="superscript"/>
        <sz val="12"/>
        <rFont val="Arial"/>
        <family val="2"/>
      </rPr>
      <t>2</t>
    </r>
  </si>
  <si>
    <r>
      <t>Moray</t>
    </r>
    <r>
      <rPr>
        <vertAlign val="superscript"/>
        <sz val="12"/>
        <rFont val="Arial"/>
        <family val="2"/>
      </rPr>
      <t>3</t>
    </r>
  </si>
  <si>
    <r>
      <t>North Glasgow</t>
    </r>
    <r>
      <rPr>
        <vertAlign val="superscript"/>
        <sz val="12"/>
        <rFont val="Arial"/>
        <family val="2"/>
      </rPr>
      <t>2</t>
    </r>
  </si>
  <si>
    <r>
      <t>Scottish Borders</t>
    </r>
    <r>
      <rPr>
        <vertAlign val="superscript"/>
        <sz val="12"/>
        <rFont val="Arial"/>
        <family val="2"/>
      </rPr>
      <t>2</t>
    </r>
  </si>
  <si>
    <r>
      <t>South East Glasgow</t>
    </r>
    <r>
      <rPr>
        <vertAlign val="superscript"/>
        <sz val="12"/>
        <rFont val="Arial"/>
        <family val="2"/>
      </rPr>
      <t>2</t>
    </r>
  </si>
  <si>
    <r>
      <t>South West Glasgow</t>
    </r>
    <r>
      <rPr>
        <vertAlign val="superscript"/>
        <sz val="12"/>
        <rFont val="Arial"/>
        <family val="2"/>
      </rPr>
      <t>2</t>
    </r>
  </si>
  <si>
    <r>
      <t>West Glasgow</t>
    </r>
    <r>
      <rPr>
        <vertAlign val="superscript"/>
        <sz val="12"/>
        <rFont val="Arial"/>
        <family val="2"/>
      </rPr>
      <t>2</t>
    </r>
  </si>
  <si>
    <r>
      <t>1</t>
    </r>
    <r>
      <rPr>
        <sz val="12"/>
        <rFont val="Arial"/>
        <family val="2"/>
      </rPr>
      <t xml:space="preserve"> Please note that the Scotland-level life expectancy estimate shown here is for use only as a comparator</t>
    </r>
  </si>
  <si>
    <r>
      <t>2</t>
    </r>
    <r>
      <rPr>
        <sz val="12"/>
        <rFont val="Arial"/>
        <family val="2"/>
      </rPr>
      <t xml:space="preserve"> Known as a Community Health and Care Partnership.</t>
    </r>
  </si>
  <si>
    <r>
      <t>3</t>
    </r>
    <r>
      <rPr>
        <sz val="12"/>
        <rFont val="Arial"/>
        <family val="2"/>
      </rPr>
      <t xml:space="preserve"> Known as a Community Health and Social Care Partnership.</t>
    </r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</si>
</sst>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0000"/>
    <numFmt numFmtId="167" formatCode="0.00000"/>
    <numFmt numFmtId="168" formatCode="0.0000"/>
    <numFmt numFmtId="169" formatCode="#,##0\ \ \ "/>
    <numFmt numFmtId="170" formatCode="0.00\ \ \ \ "/>
    <numFmt numFmtId="171" formatCode="0.0\ \ \ \ "/>
    <numFmt numFmtId="172" formatCode="0\ \ \ \ "/>
    <numFmt numFmtId="173" formatCode="_-* #,##0.0_-;\-* #,##0.0_-;_-* &quot;-&quot;??_-;_-@_-"/>
    <numFmt numFmtId="174" formatCode="_-* #,##0_-;\-* #,##0_-;_-* &quot;-&quot;??_-;_-@_-"/>
    <numFmt numFmtId="175" formatCode="#,##0.0\ \ \ "/>
    <numFmt numFmtId="176" formatCode="#,##0.00\ \ \ "/>
    <numFmt numFmtId="177" formatCode="0.000"/>
    <numFmt numFmtId="178" formatCode="0.0"/>
    <numFmt numFmtId="179" formatCode="0.0;[Red]0.0"/>
    <numFmt numFmtId="180" formatCode="0.00000000000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\-mmm\-yy\ hh:mm"/>
    <numFmt numFmtId="190" formatCode="#,##0.0"/>
    <numFmt numFmtId="191" formatCode="0.0%"/>
    <numFmt numFmtId="192" formatCode="0.000%"/>
    <numFmt numFmtId="193" formatCode="0.0000%"/>
    <numFmt numFmtId="194" formatCode="#,##0.000"/>
    <numFmt numFmtId="195" formatCode="#,##0.0000"/>
    <numFmt numFmtId="196" formatCode="#,##0.00000"/>
    <numFmt numFmtId="197" formatCode="#,##0.000000"/>
    <numFmt numFmtId="198" formatCode="0.00000%"/>
    <numFmt numFmtId="199" formatCode="0.0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0000000"/>
    <numFmt numFmtId="205" formatCode="0.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2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78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78" fontId="4" fillId="2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/>
    </xf>
    <xf numFmtId="178" fontId="3" fillId="0" borderId="0" xfId="0" applyNumberFormat="1" applyFont="1" applyAlignment="1">
      <alignment/>
    </xf>
    <xf numFmtId="191" fontId="3" fillId="0" borderId="0" xfId="22" applyNumberFormat="1" applyFont="1" applyAlignment="1">
      <alignment/>
    </xf>
    <xf numFmtId="0" fontId="4" fillId="0" borderId="0" xfId="0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2" borderId="0" xfId="0" applyNumberFormat="1" applyFont="1" applyFill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91" fontId="3" fillId="0" borderId="0" xfId="22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2" borderId="1" xfId="0" applyNumberFormat="1" applyFont="1" applyFill="1" applyBorder="1" applyAlignment="1">
      <alignment horizontal="right"/>
    </xf>
    <xf numFmtId="178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" fontId="3" fillId="0" borderId="1" xfId="0" applyNumberFormat="1" applyFont="1" applyBorder="1" applyAlignment="1">
      <alignment/>
    </xf>
    <xf numFmtId="178" fontId="3" fillId="0" borderId="1" xfId="0" applyNumberFormat="1" applyFont="1" applyBorder="1" applyAlignment="1">
      <alignment/>
    </xf>
    <xf numFmtId="191" fontId="3" fillId="0" borderId="1" xfId="22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5" fillId="0" borderId="0" xfId="2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4_based\Revised%20Sub-national%20projections\Re-run%20system%20with%20new%20figs%20-%20all%2032\Publish\Web%20work\Figures\BIRTHS%20chart%20%%20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cs.gov.uk/StatBase/Product.asp?vlnk=1445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3" width="12.7109375" style="0" bestFit="1" customWidth="1"/>
    <col min="4" max="4" width="3.00390625" style="0" customWidth="1"/>
    <col min="5" max="6" width="12.7109375" style="0" bestFit="1" customWidth="1"/>
    <col min="7" max="7" width="3.00390625" style="0" customWidth="1"/>
    <col min="8" max="8" width="13.00390625" style="0" customWidth="1"/>
    <col min="9" max="9" width="14.140625" style="0" customWidth="1"/>
  </cols>
  <sheetData>
    <row r="1" ht="15.75">
      <c r="A1" s="1" t="s">
        <v>46</v>
      </c>
    </row>
    <row r="2" ht="15">
      <c r="A2" s="2" t="s">
        <v>0</v>
      </c>
    </row>
    <row r="3" ht="15">
      <c r="A3" s="3"/>
    </row>
    <row r="4" spans="1:9" s="2" customFormat="1" ht="15.75">
      <c r="A4" s="4"/>
      <c r="B4" s="5" t="s">
        <v>1</v>
      </c>
      <c r="C4" s="5" t="s">
        <v>2</v>
      </c>
      <c r="D4" s="5"/>
      <c r="E4" s="5" t="s">
        <v>1</v>
      </c>
      <c r="F4" s="5" t="s">
        <v>2</v>
      </c>
      <c r="G4" s="6"/>
      <c r="H4" s="7" t="s">
        <v>3</v>
      </c>
      <c r="I4" s="7" t="s">
        <v>4</v>
      </c>
    </row>
    <row r="5" spans="1:9" s="2" customFormat="1" ht="15.75">
      <c r="A5" s="4"/>
      <c r="B5" s="8" t="s">
        <v>5</v>
      </c>
      <c r="C5" s="8" t="s">
        <v>6</v>
      </c>
      <c r="D5" s="8"/>
      <c r="E5" s="8" t="s">
        <v>7</v>
      </c>
      <c r="F5" s="8" t="s">
        <v>7</v>
      </c>
      <c r="G5" s="9"/>
      <c r="H5" s="8" t="s">
        <v>8</v>
      </c>
      <c r="I5" s="8" t="s">
        <v>9</v>
      </c>
    </row>
    <row r="6" spans="1:9" ht="15" customHeight="1">
      <c r="A6" s="1" t="s">
        <v>47</v>
      </c>
      <c r="B6" s="10">
        <v>72.42935848796378</v>
      </c>
      <c r="C6" s="11">
        <v>75.04270147220494</v>
      </c>
      <c r="D6" s="12"/>
      <c r="E6" s="11" t="s">
        <v>10</v>
      </c>
      <c r="F6" s="11" t="s">
        <v>10</v>
      </c>
      <c r="H6" s="12">
        <f>C6-B6</f>
        <v>2.6133429842411573</v>
      </c>
      <c r="I6" s="13">
        <f>H6/B6</f>
        <v>0.03608126647532629</v>
      </c>
    </row>
    <row r="7" spans="1:9" ht="15" customHeight="1">
      <c r="A7" s="1"/>
      <c r="B7" s="10"/>
      <c r="C7" s="14"/>
      <c r="D7" s="12"/>
      <c r="E7" s="15"/>
      <c r="F7" s="15"/>
      <c r="H7" s="12"/>
      <c r="I7" s="12"/>
    </row>
    <row r="8" spans="1:9" ht="15" customHeight="1">
      <c r="A8" s="16" t="s">
        <v>11</v>
      </c>
      <c r="B8" s="10"/>
      <c r="C8" s="17"/>
      <c r="D8" s="12"/>
      <c r="E8" s="18"/>
      <c r="F8" s="18"/>
      <c r="H8" s="12"/>
      <c r="I8" s="12"/>
    </row>
    <row r="9" spans="1:9" ht="23.25" customHeight="1">
      <c r="A9" s="17" t="s">
        <v>12</v>
      </c>
      <c r="B9" s="19">
        <v>73.25748661790327</v>
      </c>
      <c r="C9" s="20">
        <v>75.40916164375837</v>
      </c>
      <c r="D9" s="12"/>
      <c r="E9" s="21">
        <v>16</v>
      </c>
      <c r="F9" s="21">
        <v>21</v>
      </c>
      <c r="H9" s="12">
        <f aca="true" t="shared" si="0" ref="H9:H48">C9-B9</f>
        <v>2.1516750258550985</v>
      </c>
      <c r="I9" s="22">
        <f aca="true" t="shared" si="1" ref="I9:I48">H9/B9</f>
        <v>0.029371401138532295</v>
      </c>
    </row>
    <row r="10" spans="1:9" ht="15" customHeight="1">
      <c r="A10" s="17" t="s">
        <v>13</v>
      </c>
      <c r="B10" s="19">
        <v>75.07189044672032</v>
      </c>
      <c r="C10" s="20">
        <v>77.45547283999638</v>
      </c>
      <c r="D10" s="12"/>
      <c r="E10" s="21">
        <v>2</v>
      </c>
      <c r="F10" s="21">
        <v>4</v>
      </c>
      <c r="H10" s="12">
        <f t="shared" si="0"/>
        <v>2.3835823932760576</v>
      </c>
      <c r="I10" s="22">
        <f t="shared" si="1"/>
        <v>0.03175066431779446</v>
      </c>
    </row>
    <row r="11" spans="1:9" ht="15" customHeight="1">
      <c r="A11" s="17" t="s">
        <v>14</v>
      </c>
      <c r="B11" s="19">
        <v>74.60965667188717</v>
      </c>
      <c r="C11" s="20">
        <v>76.72728047160976</v>
      </c>
      <c r="D11" s="12"/>
      <c r="E11" s="21">
        <v>5</v>
      </c>
      <c r="F11" s="21">
        <v>8</v>
      </c>
      <c r="H11" s="12">
        <f t="shared" si="0"/>
        <v>2.117623799722594</v>
      </c>
      <c r="I11" s="22">
        <f t="shared" si="1"/>
        <v>0.028382703984757944</v>
      </c>
    </row>
    <row r="12" spans="1:9" ht="15" customHeight="1">
      <c r="A12" s="17" t="s">
        <v>15</v>
      </c>
      <c r="B12" s="19">
        <v>72.93347847210501</v>
      </c>
      <c r="C12" s="20">
        <v>76.26920753029587</v>
      </c>
      <c r="D12" s="12"/>
      <c r="E12" s="21">
        <v>20</v>
      </c>
      <c r="F12" s="21">
        <v>15</v>
      </c>
      <c r="H12" s="12">
        <f t="shared" si="0"/>
        <v>3.3357290581908643</v>
      </c>
      <c r="I12" s="22">
        <f t="shared" si="1"/>
        <v>0.04573659625279886</v>
      </c>
    </row>
    <row r="13" spans="1:9" ht="15" customHeight="1">
      <c r="A13" s="17" t="s">
        <v>16</v>
      </c>
      <c r="B13" s="19">
        <v>72.6847959879714</v>
      </c>
      <c r="C13" s="20">
        <v>74.50383642331757</v>
      </c>
      <c r="D13" s="12"/>
      <c r="E13" s="21">
        <v>21</v>
      </c>
      <c r="F13" s="21">
        <v>25</v>
      </c>
      <c r="H13" s="12">
        <f t="shared" si="0"/>
        <v>1.8190404353461673</v>
      </c>
      <c r="I13" s="22">
        <f t="shared" si="1"/>
        <v>0.025026422797516008</v>
      </c>
    </row>
    <row r="14" spans="1:9" ht="23.25" customHeight="1">
      <c r="A14" s="17" t="s">
        <v>17</v>
      </c>
      <c r="B14" s="19">
        <v>74.06191580220327</v>
      </c>
      <c r="C14" s="20">
        <v>76.41714063526453</v>
      </c>
      <c r="D14" s="12"/>
      <c r="E14" s="21">
        <v>9</v>
      </c>
      <c r="F14" s="21">
        <v>11</v>
      </c>
      <c r="H14" s="12">
        <f t="shared" si="0"/>
        <v>2.355224833061257</v>
      </c>
      <c r="I14" s="22">
        <f t="shared" si="1"/>
        <v>0.03180075491635056</v>
      </c>
    </row>
    <row r="15" spans="1:9" ht="15" customHeight="1">
      <c r="A15" s="17" t="s">
        <v>18</v>
      </c>
      <c r="B15" s="19">
        <v>71.73368144224067</v>
      </c>
      <c r="C15" s="23">
        <v>73.77946832279976</v>
      </c>
      <c r="D15" s="12"/>
      <c r="E15" s="21">
        <v>30</v>
      </c>
      <c r="F15" s="21">
        <v>30</v>
      </c>
      <c r="H15" s="12">
        <f t="shared" si="0"/>
        <v>2.045786880559092</v>
      </c>
      <c r="I15" s="22">
        <f t="shared" si="1"/>
        <v>0.028519195438287126</v>
      </c>
    </row>
    <row r="16" spans="1:9" ht="15" customHeight="1">
      <c r="A16" s="17" t="s">
        <v>19</v>
      </c>
      <c r="B16" s="19">
        <v>73.3643481732983</v>
      </c>
      <c r="C16" s="23">
        <v>75.70981274689807</v>
      </c>
      <c r="D16" s="12"/>
      <c r="E16" s="21">
        <v>14</v>
      </c>
      <c r="F16" s="21">
        <v>18</v>
      </c>
      <c r="H16" s="12">
        <f t="shared" si="0"/>
        <v>2.34546457359977</v>
      </c>
      <c r="I16" s="22">
        <f t="shared" si="1"/>
        <v>0.03197008672467734</v>
      </c>
    </row>
    <row r="17" spans="1:9" ht="15" customHeight="1">
      <c r="A17" s="17" t="s">
        <v>20</v>
      </c>
      <c r="B17" s="19">
        <v>73.06103526488293</v>
      </c>
      <c r="C17" s="23">
        <v>74.5513649183824</v>
      </c>
      <c r="D17" s="12"/>
      <c r="E17" s="21">
        <v>19</v>
      </c>
      <c r="F17" s="21">
        <v>24</v>
      </c>
      <c r="H17" s="12">
        <f t="shared" si="0"/>
        <v>1.4903296534994723</v>
      </c>
      <c r="I17" s="22">
        <f t="shared" si="1"/>
        <v>0.020398419596660233</v>
      </c>
    </row>
    <row r="18" spans="1:9" ht="15" customHeight="1">
      <c r="A18" s="17" t="s">
        <v>21</v>
      </c>
      <c r="B18" s="19">
        <v>74.76955624430965</v>
      </c>
      <c r="C18" s="23">
        <v>78.00180339499849</v>
      </c>
      <c r="D18" s="12"/>
      <c r="E18" s="21">
        <v>4</v>
      </c>
      <c r="F18" s="21">
        <v>1</v>
      </c>
      <c r="H18" s="12">
        <f t="shared" si="0"/>
        <v>3.232247150688835</v>
      </c>
      <c r="I18" s="22">
        <f t="shared" si="1"/>
        <v>0.04322945478140142</v>
      </c>
    </row>
    <row r="19" spans="1:9" ht="23.25" customHeight="1">
      <c r="A19" s="17" t="s">
        <v>48</v>
      </c>
      <c r="B19" s="19">
        <v>67.62042858161129</v>
      </c>
      <c r="C19" s="23">
        <v>69.57631341697142</v>
      </c>
      <c r="E19" s="21">
        <v>39</v>
      </c>
      <c r="F19" s="21">
        <v>39</v>
      </c>
      <c r="H19" s="12">
        <f t="shared" si="0"/>
        <v>1.9558848353601235</v>
      </c>
      <c r="I19" s="22">
        <f t="shared" si="1"/>
        <v>0.0289244667090443</v>
      </c>
    </row>
    <row r="20" spans="1:9" ht="15" customHeight="1">
      <c r="A20" s="17" t="s">
        <v>22</v>
      </c>
      <c r="B20" s="19">
        <v>73.94567098217351</v>
      </c>
      <c r="C20" s="23">
        <v>76.60201272565824</v>
      </c>
      <c r="D20" s="12"/>
      <c r="E20" s="21">
        <v>10</v>
      </c>
      <c r="F20" s="21">
        <v>9</v>
      </c>
      <c r="H20" s="12">
        <f t="shared" si="0"/>
        <v>2.656341743484731</v>
      </c>
      <c r="I20" s="22">
        <f t="shared" si="1"/>
        <v>0.035922883763203795</v>
      </c>
    </row>
    <row r="21" spans="1:9" ht="15" customHeight="1">
      <c r="A21" s="17" t="s">
        <v>49</v>
      </c>
      <c r="B21" s="19">
        <v>75.96465646357623</v>
      </c>
      <c r="C21" s="23">
        <v>77.42166130037586</v>
      </c>
      <c r="D21" s="12"/>
      <c r="E21" s="21">
        <v>1</v>
      </c>
      <c r="F21" s="21">
        <v>5</v>
      </c>
      <c r="H21" s="12">
        <f t="shared" si="0"/>
        <v>1.4570048367996264</v>
      </c>
      <c r="I21" s="22">
        <f t="shared" si="1"/>
        <v>0.01918003588284817</v>
      </c>
    </row>
    <row r="22" spans="1:9" ht="15" customHeight="1">
      <c r="A22" s="17" t="s">
        <v>23</v>
      </c>
      <c r="B22" s="19">
        <v>73.23335959638092</v>
      </c>
      <c r="C22" s="23">
        <v>76.45523965700347</v>
      </c>
      <c r="D22" s="12"/>
      <c r="E22" s="21">
        <v>17</v>
      </c>
      <c r="F22" s="21">
        <v>10</v>
      </c>
      <c r="H22" s="12">
        <f t="shared" si="0"/>
        <v>3.221880060622553</v>
      </c>
      <c r="I22" s="22">
        <f t="shared" si="1"/>
        <v>0.04399470512317959</v>
      </c>
    </row>
    <row r="23" spans="1:9" ht="15" customHeight="1">
      <c r="A23" s="17" t="s">
        <v>24</v>
      </c>
      <c r="B23" s="19">
        <v>72.6700301229497</v>
      </c>
      <c r="C23" s="23">
        <v>75.11222340374293</v>
      </c>
      <c r="D23" s="12"/>
      <c r="E23" s="21">
        <v>22</v>
      </c>
      <c r="F23" s="21">
        <v>22</v>
      </c>
      <c r="H23" s="12">
        <f t="shared" si="0"/>
        <v>2.4421932807932336</v>
      </c>
      <c r="I23" s="22">
        <f t="shared" si="1"/>
        <v>0.03360660889587236</v>
      </c>
    </row>
    <row r="24" spans="1:9" ht="23.25" customHeight="1">
      <c r="A24" s="17" t="s">
        <v>25</v>
      </c>
      <c r="B24" s="19">
        <v>74.44932862281465</v>
      </c>
      <c r="C24" s="23">
        <v>77.50329395526518</v>
      </c>
      <c r="D24" s="12"/>
      <c r="E24" s="21">
        <v>7</v>
      </c>
      <c r="F24" s="21">
        <v>2</v>
      </c>
      <c r="H24" s="12">
        <f t="shared" si="0"/>
        <v>3.053965332450531</v>
      </c>
      <c r="I24" s="22">
        <f t="shared" si="1"/>
        <v>0.041020723610859504</v>
      </c>
    </row>
    <row r="25" spans="1:9" ht="15" customHeight="1">
      <c r="A25" s="17" t="s">
        <v>50</v>
      </c>
      <c r="B25" s="19">
        <v>69.26437947844947</v>
      </c>
      <c r="C25" s="23">
        <v>72.82214841669708</v>
      </c>
      <c r="E25" s="21">
        <v>36</v>
      </c>
      <c r="F25" s="21">
        <v>34</v>
      </c>
      <c r="H25" s="12">
        <f t="shared" si="0"/>
        <v>3.557768938247605</v>
      </c>
      <c r="I25" s="22">
        <f t="shared" si="1"/>
        <v>0.051365058996226905</v>
      </c>
    </row>
    <row r="26" spans="1:9" ht="15" customHeight="1">
      <c r="A26" s="17" t="s">
        <v>26</v>
      </c>
      <c r="B26" s="19">
        <v>72.08777339910459</v>
      </c>
      <c r="C26" s="23">
        <v>74.10410106503687</v>
      </c>
      <c r="D26" s="12"/>
      <c r="E26" s="21">
        <v>27</v>
      </c>
      <c r="F26" s="21">
        <v>28</v>
      </c>
      <c r="H26" s="12">
        <f t="shared" si="0"/>
        <v>2.0163276659322804</v>
      </c>
      <c r="I26" s="22">
        <f t="shared" si="1"/>
        <v>0.027970452836282574</v>
      </c>
    </row>
    <row r="27" spans="1:9" ht="15" customHeight="1">
      <c r="A27" s="17" t="s">
        <v>27</v>
      </c>
      <c r="B27" s="19">
        <v>72.54470042233166</v>
      </c>
      <c r="C27" s="23">
        <v>76.41644475574005</v>
      </c>
      <c r="D27" s="12"/>
      <c r="E27" s="21">
        <v>24</v>
      </c>
      <c r="F27" s="21">
        <v>12</v>
      </c>
      <c r="H27" s="12">
        <f t="shared" si="0"/>
        <v>3.8717443334083868</v>
      </c>
      <c r="I27" s="22">
        <f t="shared" si="1"/>
        <v>0.05337046415338888</v>
      </c>
    </row>
    <row r="28" spans="1:9" ht="15" customHeight="1">
      <c r="A28" s="17" t="s">
        <v>28</v>
      </c>
      <c r="B28" s="19">
        <v>73.06249002704342</v>
      </c>
      <c r="C28" s="23">
        <v>76.34122695728962</v>
      </c>
      <c r="D28" s="12"/>
      <c r="E28" s="21">
        <v>18</v>
      </c>
      <c r="F28" s="21">
        <v>14</v>
      </c>
      <c r="H28" s="12">
        <f t="shared" si="0"/>
        <v>3.278736930246197</v>
      </c>
      <c r="I28" s="22">
        <f t="shared" si="1"/>
        <v>0.04487578960192298</v>
      </c>
    </row>
    <row r="29" spans="1:9" ht="23.25" customHeight="1">
      <c r="A29" s="17" t="s">
        <v>51</v>
      </c>
      <c r="B29" s="19">
        <v>74.44737872754021</v>
      </c>
      <c r="C29" s="23">
        <v>76.36288591015483</v>
      </c>
      <c r="D29" s="12"/>
      <c r="E29" s="21">
        <v>8</v>
      </c>
      <c r="F29" s="21">
        <v>13</v>
      </c>
      <c r="H29" s="12">
        <f t="shared" si="0"/>
        <v>1.9155071826146184</v>
      </c>
      <c r="I29" s="22">
        <f t="shared" si="1"/>
        <v>0.025729679343377842</v>
      </c>
    </row>
    <row r="30" spans="1:9" ht="15" customHeight="1">
      <c r="A30" s="17" t="s">
        <v>29</v>
      </c>
      <c r="B30" s="19">
        <v>71.96696200745686</v>
      </c>
      <c r="C30" s="23">
        <v>73.82403271537248</v>
      </c>
      <c r="D30" s="12"/>
      <c r="E30" s="21">
        <v>28</v>
      </c>
      <c r="F30" s="21">
        <v>29</v>
      </c>
      <c r="H30" s="12">
        <f t="shared" si="0"/>
        <v>1.857070707915625</v>
      </c>
      <c r="I30" s="22">
        <f t="shared" si="1"/>
        <v>0.02580448939505331</v>
      </c>
    </row>
    <row r="31" spans="1:9" ht="15" customHeight="1">
      <c r="A31" s="17" t="s">
        <v>52</v>
      </c>
      <c r="B31" s="19">
        <v>67.37711465286678</v>
      </c>
      <c r="C31" s="23">
        <v>69.35655847371753</v>
      </c>
      <c r="E31" s="21">
        <v>40</v>
      </c>
      <c r="F31" s="21">
        <v>40</v>
      </c>
      <c r="H31" s="12">
        <f t="shared" si="0"/>
        <v>1.9794438208507472</v>
      </c>
      <c r="I31" s="22">
        <f t="shared" si="1"/>
        <v>0.0293785780386861</v>
      </c>
    </row>
    <row r="32" spans="1:9" ht="15" customHeight="1">
      <c r="A32" s="17" t="s">
        <v>30</v>
      </c>
      <c r="B32" s="19">
        <v>72.23730398721558</v>
      </c>
      <c r="C32" s="23">
        <v>75.8156952274703</v>
      </c>
      <c r="D32" s="12"/>
      <c r="E32" s="21">
        <v>25</v>
      </c>
      <c r="F32" s="21">
        <v>17</v>
      </c>
      <c r="H32" s="12">
        <f t="shared" si="0"/>
        <v>3.5783912402547173</v>
      </c>
      <c r="I32" s="22">
        <f t="shared" si="1"/>
        <v>0.049536611179287836</v>
      </c>
    </row>
    <row r="33" spans="1:9" ht="15" customHeight="1">
      <c r="A33" s="17" t="s">
        <v>31</v>
      </c>
      <c r="B33" s="19">
        <v>71.25296382724869</v>
      </c>
      <c r="C33" s="23">
        <v>73.08581478433699</v>
      </c>
      <c r="E33" s="21">
        <v>32</v>
      </c>
      <c r="F33" s="21">
        <v>33</v>
      </c>
      <c r="H33" s="12">
        <f t="shared" si="0"/>
        <v>1.8328509570882972</v>
      </c>
      <c r="I33" s="22">
        <f t="shared" si="1"/>
        <v>0.025723153938298</v>
      </c>
    </row>
    <row r="34" spans="1:9" ht="23.25" customHeight="1">
      <c r="A34" s="17" t="s">
        <v>32</v>
      </c>
      <c r="B34" s="19">
        <v>73.37564285368282</v>
      </c>
      <c r="C34" s="23">
        <v>74.42725972598062</v>
      </c>
      <c r="D34" s="12"/>
      <c r="E34" s="21">
        <v>13</v>
      </c>
      <c r="F34" s="21">
        <v>27</v>
      </c>
      <c r="H34" s="12">
        <f t="shared" si="0"/>
        <v>1.0516168722977994</v>
      </c>
      <c r="I34" s="22">
        <f t="shared" si="1"/>
        <v>0.014331961280323113</v>
      </c>
    </row>
    <row r="35" spans="1:9" ht="15" customHeight="1">
      <c r="A35" s="17" t="s">
        <v>33</v>
      </c>
      <c r="B35" s="19">
        <v>74.47490092840879</v>
      </c>
      <c r="C35" s="23">
        <v>77.49385510530426</v>
      </c>
      <c r="D35" s="12"/>
      <c r="E35" s="21">
        <v>6</v>
      </c>
      <c r="F35" s="21">
        <v>3</v>
      </c>
      <c r="H35" s="12">
        <f t="shared" si="0"/>
        <v>3.018954176895477</v>
      </c>
      <c r="I35" s="22">
        <f t="shared" si="1"/>
        <v>0.04053653162691061</v>
      </c>
    </row>
    <row r="36" spans="1:9" ht="15" customHeight="1">
      <c r="A36" s="17" t="s">
        <v>34</v>
      </c>
      <c r="B36" s="19">
        <v>71.31969075156074</v>
      </c>
      <c r="C36" s="23">
        <v>73.61604528610503</v>
      </c>
      <c r="D36" s="12"/>
      <c r="E36" s="21">
        <v>31</v>
      </c>
      <c r="F36" s="21">
        <v>31</v>
      </c>
      <c r="H36" s="12">
        <f t="shared" si="0"/>
        <v>2.2963545345442924</v>
      </c>
      <c r="I36" s="22">
        <f t="shared" si="1"/>
        <v>0.03219804391109253</v>
      </c>
    </row>
    <row r="37" spans="1:9" ht="15" customHeight="1">
      <c r="A37" s="17" t="s">
        <v>53</v>
      </c>
      <c r="B37" s="19">
        <v>74.8964562830168</v>
      </c>
      <c r="C37" s="23">
        <v>77.12084196785827</v>
      </c>
      <c r="D37" s="12"/>
      <c r="E37" s="21">
        <v>3</v>
      </c>
      <c r="F37" s="21">
        <v>6</v>
      </c>
      <c r="H37" s="12">
        <f t="shared" si="0"/>
        <v>2.224385684841465</v>
      </c>
      <c r="I37" s="22">
        <f t="shared" si="1"/>
        <v>0.02969947838968527</v>
      </c>
    </row>
    <row r="38" spans="1:9" ht="15" customHeight="1">
      <c r="A38" s="17" t="s">
        <v>35</v>
      </c>
      <c r="B38" s="19">
        <v>72.09956046800914</v>
      </c>
      <c r="C38" s="23">
        <v>74.99243327274024</v>
      </c>
      <c r="D38" s="12"/>
      <c r="E38" s="21">
        <v>26</v>
      </c>
      <c r="F38" s="21">
        <v>23</v>
      </c>
      <c r="H38" s="12">
        <f t="shared" si="0"/>
        <v>2.8928728047310983</v>
      </c>
      <c r="I38" s="22">
        <f t="shared" si="1"/>
        <v>0.0401233070763958</v>
      </c>
    </row>
    <row r="39" spans="1:9" ht="23.25" customHeight="1">
      <c r="A39" s="17" t="s">
        <v>36</v>
      </c>
      <c r="B39" s="19">
        <v>73.29568355801587</v>
      </c>
      <c r="C39" s="23">
        <v>75.54514595682353</v>
      </c>
      <c r="D39" s="12"/>
      <c r="E39" s="21">
        <v>15</v>
      </c>
      <c r="F39" s="21">
        <v>19</v>
      </c>
      <c r="H39" s="12">
        <f t="shared" si="0"/>
        <v>2.2494623988076654</v>
      </c>
      <c r="I39" s="22">
        <f t="shared" si="1"/>
        <v>0.03069024381261339</v>
      </c>
    </row>
    <row r="40" spans="1:9" ht="15" customHeight="1">
      <c r="A40" s="17" t="s">
        <v>54</v>
      </c>
      <c r="B40" s="19">
        <v>70.46259873255399</v>
      </c>
      <c r="C40" s="23">
        <v>71.69642260085568</v>
      </c>
      <c r="E40" s="21">
        <v>33</v>
      </c>
      <c r="F40" s="21">
        <v>37</v>
      </c>
      <c r="H40" s="12">
        <f t="shared" si="0"/>
        <v>1.2338238683016982</v>
      </c>
      <c r="I40" s="22">
        <f t="shared" si="1"/>
        <v>0.017510337263954286</v>
      </c>
    </row>
    <row r="41" spans="1:9" ht="15" customHeight="1">
      <c r="A41" s="17" t="s">
        <v>37</v>
      </c>
      <c r="B41" s="19">
        <v>73.42643757786071</v>
      </c>
      <c r="C41" s="23">
        <v>75.42174447927819</v>
      </c>
      <c r="D41" s="12"/>
      <c r="E41" s="21">
        <v>12</v>
      </c>
      <c r="F41" s="21">
        <v>20</v>
      </c>
      <c r="H41" s="12">
        <f t="shared" si="0"/>
        <v>1.9953069014174787</v>
      </c>
      <c r="I41" s="22">
        <f t="shared" si="1"/>
        <v>0.027174229980879486</v>
      </c>
    </row>
    <row r="42" spans="1:9" ht="15" customHeight="1">
      <c r="A42" s="17" t="s">
        <v>38</v>
      </c>
      <c r="B42" s="19">
        <v>72.58630256994478</v>
      </c>
      <c r="C42" s="23">
        <v>74.4574631229869</v>
      </c>
      <c r="D42" s="12"/>
      <c r="E42" s="21">
        <v>23</v>
      </c>
      <c r="F42" s="21">
        <v>26</v>
      </c>
      <c r="H42" s="12">
        <f t="shared" si="0"/>
        <v>1.8711605530421167</v>
      </c>
      <c r="I42" s="22">
        <f t="shared" si="1"/>
        <v>0.025778424947861898</v>
      </c>
    </row>
    <row r="43" spans="1:9" ht="15" customHeight="1">
      <c r="A43" s="17" t="s">
        <v>55</v>
      </c>
      <c r="B43" s="19">
        <v>68.04559963699494</v>
      </c>
      <c r="C43" s="23">
        <v>71.12636905897764</v>
      </c>
      <c r="E43" s="21">
        <v>38</v>
      </c>
      <c r="F43" s="21">
        <v>38</v>
      </c>
      <c r="H43" s="12">
        <f t="shared" si="0"/>
        <v>3.0807694219827084</v>
      </c>
      <c r="I43" s="22">
        <f t="shared" si="1"/>
        <v>0.045275071987281895</v>
      </c>
    </row>
    <row r="44" spans="1:9" ht="23.25" customHeight="1">
      <c r="A44" s="17" t="s">
        <v>39</v>
      </c>
      <c r="B44" s="19">
        <v>73.73298050082877</v>
      </c>
      <c r="C44" s="23">
        <v>77.01651799948078</v>
      </c>
      <c r="D44" s="12"/>
      <c r="E44" s="21">
        <v>11</v>
      </c>
      <c r="F44" s="21">
        <v>7</v>
      </c>
      <c r="H44" s="12">
        <f t="shared" si="0"/>
        <v>3.2835374986520094</v>
      </c>
      <c r="I44" s="22">
        <f t="shared" si="1"/>
        <v>0.04453281932113272</v>
      </c>
    </row>
    <row r="45" spans="1:9" ht="15" customHeight="1">
      <c r="A45" s="17" t="s">
        <v>40</v>
      </c>
      <c r="B45" s="19">
        <v>69.50417382026832</v>
      </c>
      <c r="C45" s="23">
        <v>72.0555663560739</v>
      </c>
      <c r="E45" s="21">
        <v>35</v>
      </c>
      <c r="F45" s="21">
        <v>35</v>
      </c>
      <c r="H45" s="12">
        <f t="shared" si="0"/>
        <v>2.551392535805576</v>
      </c>
      <c r="I45" s="22">
        <f t="shared" si="1"/>
        <v>0.036708479441871396</v>
      </c>
    </row>
    <row r="46" spans="1:9" ht="15" customHeight="1">
      <c r="A46" s="17" t="s">
        <v>56</v>
      </c>
      <c r="B46" s="19">
        <v>68.76111138316253</v>
      </c>
      <c r="C46" s="23">
        <v>71.8242916441298</v>
      </c>
      <c r="E46" s="21">
        <v>37</v>
      </c>
      <c r="F46" s="21">
        <v>36</v>
      </c>
      <c r="H46" s="12">
        <f t="shared" si="0"/>
        <v>3.063180260967272</v>
      </c>
      <c r="I46" s="22">
        <f t="shared" si="1"/>
        <v>0.044548149373242245</v>
      </c>
    </row>
    <row r="47" spans="1:9" ht="15" customHeight="1">
      <c r="A47" s="17" t="s">
        <v>41</v>
      </c>
      <c r="B47" s="19">
        <v>71.8856432674751</v>
      </c>
      <c r="C47" s="23">
        <v>75.9577776517172</v>
      </c>
      <c r="D47" s="12"/>
      <c r="E47" s="21">
        <v>29</v>
      </c>
      <c r="F47" s="21">
        <v>16</v>
      </c>
      <c r="H47" s="12">
        <f t="shared" si="0"/>
        <v>4.072134384242091</v>
      </c>
      <c r="I47" s="22">
        <f t="shared" si="1"/>
        <v>0.05664739437734908</v>
      </c>
    </row>
    <row r="48" spans="1:9" ht="15" customHeight="1">
      <c r="A48" s="9" t="s">
        <v>42</v>
      </c>
      <c r="B48" s="24">
        <v>70.4440934144353</v>
      </c>
      <c r="C48" s="25">
        <v>73.5149929038001</v>
      </c>
      <c r="D48" s="26"/>
      <c r="E48" s="27">
        <v>34</v>
      </c>
      <c r="F48" s="27">
        <v>32</v>
      </c>
      <c r="G48" s="26"/>
      <c r="H48" s="28">
        <f t="shared" si="0"/>
        <v>3.0708994893648054</v>
      </c>
      <c r="I48" s="29">
        <f t="shared" si="1"/>
        <v>0.04359342764620662</v>
      </c>
    </row>
    <row r="49" spans="1:10" ht="15" customHeight="1">
      <c r="A49" s="17"/>
      <c r="C49" s="30"/>
      <c r="D49" s="30"/>
      <c r="E49" s="30"/>
      <c r="F49" s="30"/>
      <c r="G49" s="30"/>
      <c r="H49" s="30"/>
      <c r="I49" s="30"/>
      <c r="J49" s="30"/>
    </row>
    <row r="50" spans="1:2" ht="18.75" customHeight="1">
      <c r="A50" s="31" t="s">
        <v>57</v>
      </c>
      <c r="B50" s="30"/>
    </row>
    <row r="51" ht="18.75" customHeight="1">
      <c r="A51" s="2" t="s">
        <v>43</v>
      </c>
    </row>
    <row r="52" ht="18.75" customHeight="1">
      <c r="A52" s="2" t="s">
        <v>44</v>
      </c>
    </row>
    <row r="53" spans="1:4" ht="18.75" customHeight="1">
      <c r="A53" s="32" t="s">
        <v>45</v>
      </c>
      <c r="D53" s="32"/>
    </row>
    <row r="54" ht="18.75" customHeight="1">
      <c r="A54" s="31" t="s">
        <v>58</v>
      </c>
    </row>
    <row r="55" ht="18.75" customHeight="1">
      <c r="A55" s="31" t="s">
        <v>59</v>
      </c>
    </row>
  </sheetData>
  <hyperlinks>
    <hyperlink ref="A53" r:id="rId1" display="National Statistics Online - Interim Life tables"/>
  </hyperlinks>
  <printOptions/>
  <pageMargins left="0.75" right="0.75" top="1" bottom="1" header="0.5" footer="0.5"/>
  <pageSetup fitToHeight="1" fitToWidth="1" horizontalDpi="600" verticalDpi="600" orientation="portrait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n310401</dc:creator>
  <cp:keywords/>
  <dc:description/>
  <cp:lastModifiedBy>u208221</cp:lastModifiedBy>
  <dcterms:created xsi:type="dcterms:W3CDTF">2010-03-01T16:27:53Z</dcterms:created>
  <dcterms:modified xsi:type="dcterms:W3CDTF">2010-03-11T08:27:17Z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