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6.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8.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9.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worksheets/sheet11.xml" ContentType="application/vnd.openxmlformats-officedocument.spreadsheetml.worksheet+xml"/>
  <Override PartName="/xl/chartsheets/sheet11.xml" ContentType="application/vnd.openxmlformats-officedocument.spreadsheetml.chartsheet+xml"/>
  <Override PartName="/xl/drawings/drawing16.xml" ContentType="application/vnd.openxmlformats-officedocument.drawing+xml"/>
  <Override PartName="/xl/worksheets/sheet12.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worksheets/sheet13.xml" ContentType="application/vnd.openxmlformats-officedocument.spreadsheetml.worksheet+xml"/>
  <Override PartName="/xl/chartsheets/sheet13.xml" ContentType="application/vnd.openxmlformats-officedocument.spreadsheetml.chartsheet+xml"/>
  <Override PartName="/xl/drawings/drawing18.xml" ContentType="application/vnd.openxmlformats-officedocument.drawing+xml"/>
  <Override PartName="/xl/worksheets/sheet14.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15.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16.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17.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worksheets/sheet18.xml" ContentType="application/vnd.openxmlformats-officedocument.spreadsheetml.worksheet+xml"/>
  <Override PartName="/xl/chartsheets/sheet18.xml" ContentType="application/vnd.openxmlformats-officedocument.spreadsheetml.chartsheet+xml"/>
  <Override PartName="/xl/drawings/drawing23.xml" ContentType="application/vnd.openxmlformats-officedocument.drawing+xml"/>
  <Override PartName="/xl/worksheets/sheet19.xml" ContentType="application/vnd.openxmlformats-officedocument.spreadsheetml.worksheet+xml"/>
  <Override PartName="/xl/chartsheets/sheet19.xml" ContentType="application/vnd.openxmlformats-officedocument.spreadsheetml.chartsheet+xml"/>
  <Override PartName="/xl/drawings/drawing24.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954" activeTab="0"/>
  </bookViews>
  <sheets>
    <sheet name="Contents" sheetId="1" r:id="rId1"/>
    <sheet name="Fig 1" sheetId="2" r:id="rId2"/>
    <sheet name="Fig1 data" sheetId="3" r:id="rId3"/>
    <sheet name="Fig 2b" sheetId="4" r:id="rId4"/>
    <sheet name="Fig2b data" sheetId="5" r:id="rId5"/>
    <sheet name="Fig 3b" sheetId="6" r:id="rId6"/>
    <sheet name="Fig3b data" sheetId="7" r:id="rId7"/>
    <sheet name="Fig 4a" sheetId="8" r:id="rId8"/>
    <sheet name="Fig4a data" sheetId="9" r:id="rId9"/>
    <sheet name="Fig 4b" sheetId="10" r:id="rId10"/>
    <sheet name="Fig4b data" sheetId="11" r:id="rId11"/>
    <sheet name="Fig 4c" sheetId="12" r:id="rId12"/>
    <sheet name="Fig4c data" sheetId="13" r:id="rId13"/>
    <sheet name="Fig 5a" sheetId="14" r:id="rId14"/>
    <sheet name="Fig5a data" sheetId="15" r:id="rId15"/>
    <sheet name="Fig 5b" sheetId="16" r:id="rId16"/>
    <sheet name="Fig5b data" sheetId="17" r:id="rId17"/>
    <sheet name="Fig 5c" sheetId="18" r:id="rId18"/>
    <sheet name="Fig5c data" sheetId="19" r:id="rId19"/>
    <sheet name="Fig 6a" sheetId="20" r:id="rId20"/>
    <sheet name="Fig6a data" sheetId="21" r:id="rId21"/>
    <sheet name="Fig 6b" sheetId="22" r:id="rId22"/>
    <sheet name="Fig6b data" sheetId="23" r:id="rId23"/>
    <sheet name="Fig 7a" sheetId="24" r:id="rId24"/>
    <sheet name="Fig7a data" sheetId="25" r:id="rId25"/>
    <sheet name="Fig 7b" sheetId="26" r:id="rId26"/>
    <sheet name="Fig7b data" sheetId="27" r:id="rId27"/>
    <sheet name="Fig 8" sheetId="28" r:id="rId28"/>
    <sheet name="Fig8 data" sheetId="29" r:id="rId29"/>
    <sheet name="Fig 9" sheetId="30" r:id="rId30"/>
    <sheet name="Fig9 data" sheetId="31" r:id="rId31"/>
    <sheet name="Fig 10a" sheetId="32" r:id="rId32"/>
    <sheet name="Fig10a data" sheetId="33" r:id="rId33"/>
    <sheet name="Fig 10b" sheetId="34" r:id="rId34"/>
    <sheet name="Fig10b data" sheetId="35" r:id="rId35"/>
    <sheet name="Fig 11" sheetId="36" r:id="rId36"/>
    <sheet name="Fig11 data" sheetId="37" r:id="rId37"/>
    <sheet name="Fig 12" sheetId="38" r:id="rId38"/>
    <sheet name="Fig12 data" sheetId="39" r:id="rId39"/>
  </sheets>
  <externalReferences>
    <externalReference r:id="rId42"/>
    <externalReference r:id="rId43"/>
  </externalReferences>
  <definedNames>
    <definedName name="_Toc188072221" localSheetId="0">'Contents'!$B$21</definedName>
    <definedName name="_Toc188072222" localSheetId="0">'Contents'!$B$20</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ProjBirths">'[1]Scratchpad'!#REF!</definedName>
    <definedName name="Projnirths2">'[2]Scratchpad'!#REF!</definedName>
    <definedName name="Status">#REF!</definedName>
  </definedNames>
  <calcPr fullCalcOnLoad="1"/>
</workbook>
</file>

<file path=xl/sharedStrings.xml><?xml version="1.0" encoding="utf-8"?>
<sst xmlns="http://schemas.openxmlformats.org/spreadsheetml/2006/main" count="608" uniqueCount="153">
  <si>
    <t>Figures</t>
  </si>
  <si>
    <t>Contents</t>
  </si>
  <si>
    <t>Figure 8</t>
  </si>
  <si>
    <t>This publication is available on the GROS website:</t>
  </si>
  <si>
    <t>Figure 4a</t>
  </si>
  <si>
    <t>Figure 4b</t>
  </si>
  <si>
    <t>Figure 4c</t>
  </si>
  <si>
    <t>Figure 6a</t>
  </si>
  <si>
    <t>Figure 6b</t>
  </si>
  <si>
    <t>Figure 2b</t>
  </si>
  <si>
    <t xml:space="preserve">Figure 1 </t>
  </si>
  <si>
    <t>Figure 3b</t>
  </si>
  <si>
    <t>Figure 5a</t>
  </si>
  <si>
    <t>Figure 5b</t>
  </si>
  <si>
    <t>Figure 5c</t>
  </si>
  <si>
    <t>Figure 7a</t>
  </si>
  <si>
    <t>Figure 7b</t>
  </si>
  <si>
    <t>Figure 9</t>
  </si>
  <si>
    <t>© Crown copyright 2008</t>
  </si>
  <si>
    <t>2006-based Population Projections for Scottish Areas</t>
  </si>
  <si>
    <t>Estimated population of Scotland (2006-based), actual and projected, 1951-2031</t>
  </si>
  <si>
    <t>Projected percentage change in population aged 0-15 (2006-based), council area, 2006 - 2031</t>
  </si>
  <si>
    <t>Projected percentage change in population aged 0-15 (2006-based), by NHS board area, 2006 - 2031</t>
  </si>
  <si>
    <t>Percentage change between 2004 and 2006-based population projections in 2024, by NHS board area</t>
  </si>
  <si>
    <t>Projected percentage change in births (2006-based), by council area, 2006-2031</t>
  </si>
  <si>
    <t>Figure 10a</t>
  </si>
  <si>
    <t>Figure 10b</t>
  </si>
  <si>
    <t>Figure 11</t>
  </si>
  <si>
    <t>Projected percentage change in population under high migration variant projection (2006-based), by council area, 2006-2031</t>
  </si>
  <si>
    <t>Projected percentage change in population under high migration variant projection (2006-based), by NHS board area, 2006-2031</t>
  </si>
  <si>
    <t>Projected percentage change in population (2006-based), council area, 2006 - 2031</t>
  </si>
  <si>
    <t>Projected percentage change in population aged 60/65/66+ (2006-based), by NHS board area, 2006-2031</t>
  </si>
  <si>
    <t xml:space="preserve">Age structure of council areas in 2006: children, working age, and pensionable age (%), (ranked by percentage of pensionable age) </t>
  </si>
  <si>
    <t>Projected age structure of council areas in 2031: children, working age, and pensionable age (%), (ranked by percentage of pensionable age)</t>
  </si>
  <si>
    <t xml:space="preserve">Age structure of NHS board areas in 2006: children, working age, and pensionable age (%), (ranked by percentage of pensionable age) </t>
  </si>
  <si>
    <t xml:space="preserve">Projected age structure of NHS board areas in 2031 (2006-based): children, working age, and pensionable age (%), (ranked by percentage of pensionable age) </t>
  </si>
  <si>
    <t>Percentage difference between projected 2024 population using 2004-based projections and using 2006-based projections, by council area</t>
  </si>
  <si>
    <t xml:space="preserve">Projected percentage change (2006-based), NHS board area, 2006 - 2031 </t>
  </si>
  <si>
    <t>Projected percentage change in population of working age (2006-based), by council area, 2006 - 2031</t>
  </si>
  <si>
    <t>Projected percentage change in population of pensionable age (2006-based), council area, 2006-2031</t>
  </si>
  <si>
    <t>Projected percentage change in population of working age (16-59/64/65) (2006-based), by NHS board area, 2006-2031</t>
  </si>
  <si>
    <t>Council Area</t>
  </si>
  <si>
    <t>Inverclyde</t>
  </si>
  <si>
    <t>East Dunbartonshire</t>
  </si>
  <si>
    <t>Shetland Islands</t>
  </si>
  <si>
    <t>Aberdeen City</t>
  </si>
  <si>
    <t>Dundee City</t>
  </si>
  <si>
    <t>West Dunbartonshire</t>
  </si>
  <si>
    <t>Renfrewshire</t>
  </si>
  <si>
    <t>Eilean Siar</t>
  </si>
  <si>
    <t>East Ayrshire</t>
  </si>
  <si>
    <t>Midlothian</t>
  </si>
  <si>
    <t>North Ayrshire</t>
  </si>
  <si>
    <t>Dumfries &amp; Galloway</t>
  </si>
  <si>
    <t>Moray</t>
  </si>
  <si>
    <t>Argyll &amp; Bute</t>
  </si>
  <si>
    <t>Glasgow City</t>
  </si>
  <si>
    <t>South Ayrshire</t>
  </si>
  <si>
    <t>East Renfrewshire</t>
  </si>
  <si>
    <t>North Lanarkshire</t>
  </si>
  <si>
    <t>Angus</t>
  </si>
  <si>
    <t>SCOTLAND</t>
  </si>
  <si>
    <t>Falkirk</t>
  </si>
  <si>
    <t>Clackmannanshire</t>
  </si>
  <si>
    <t>South Lanarkshire</t>
  </si>
  <si>
    <t>Highland</t>
  </si>
  <si>
    <t>Stirling</t>
  </si>
  <si>
    <t>Fife</t>
  </si>
  <si>
    <t>Orkney Islands</t>
  </si>
  <si>
    <t>Scottish Borders</t>
  </si>
  <si>
    <t>Edinburgh, City of</t>
  </si>
  <si>
    <t>Aberdeenshire</t>
  </si>
  <si>
    <t>East Lothian</t>
  </si>
  <si>
    <t>West Lothian</t>
  </si>
  <si>
    <t>Perth &amp; Kinross</t>
  </si>
  <si>
    <t>NHS board area</t>
  </si>
  <si>
    <t>% Change</t>
  </si>
  <si>
    <t>Shetland</t>
  </si>
  <si>
    <t>Western Isles</t>
  </si>
  <si>
    <t>Ayrshire &amp; Arran</t>
  </si>
  <si>
    <t>Greater Glasgow &amp; Clyde</t>
  </si>
  <si>
    <t xml:space="preserve">Borders </t>
  </si>
  <si>
    <t xml:space="preserve">Dumfries &amp; Galloway </t>
  </si>
  <si>
    <t xml:space="preserve">Fife </t>
  </si>
  <si>
    <t xml:space="preserve">Grampian </t>
  </si>
  <si>
    <t>Forth Valley</t>
  </si>
  <si>
    <t>Lanarkshire</t>
  </si>
  <si>
    <t xml:space="preserve">Tayside </t>
  </si>
  <si>
    <t xml:space="preserve">Highland </t>
  </si>
  <si>
    <t xml:space="preserve">Lothian </t>
  </si>
  <si>
    <t>Orkney</t>
  </si>
  <si>
    <t xml:space="preserve">East Dunbartonshire </t>
  </si>
  <si>
    <t>Lothian</t>
  </si>
  <si>
    <t>Tayside</t>
  </si>
  <si>
    <t>Children</t>
  </si>
  <si>
    <t>Working age</t>
  </si>
  <si>
    <t>Pensionable age</t>
  </si>
  <si>
    <t>% change</t>
  </si>
  <si>
    <t>Scotland</t>
  </si>
  <si>
    <t>2004-based</t>
  </si>
  <si>
    <t>2006-based</t>
  </si>
  <si>
    <t>Edinburgh, city of</t>
  </si>
  <si>
    <t>Area</t>
  </si>
  <si>
    <t>Outwith Scotland</t>
  </si>
  <si>
    <t>Within Scotland</t>
  </si>
  <si>
    <t>Glasgow, City of</t>
  </si>
  <si>
    <t xml:space="preserve">Figure 1 Estimated population of Scotland </t>
  </si>
  <si>
    <t xml:space="preserve">Back to contents page </t>
  </si>
  <si>
    <t>(2006-based), actual and projected, 1951-2031</t>
  </si>
  <si>
    <t>Year</t>
  </si>
  <si>
    <t>Population</t>
  </si>
  <si>
    <t>Figure 2b Projected percentage change in poopulation (2006-based),</t>
  </si>
  <si>
    <t>by council area, 2006 - 2031 (Chart)</t>
  </si>
  <si>
    <t>Figure 3b Projected percentage change (2006-based),</t>
  </si>
  <si>
    <t>NHS board area, 2006 - 2031 (Chart)</t>
  </si>
  <si>
    <t xml:space="preserve">Figure 4a Projected percentage change in population </t>
  </si>
  <si>
    <t>aged 0-15 (2006 based), council area, 2006-2031</t>
  </si>
  <si>
    <r>
      <t>1</t>
    </r>
    <r>
      <rPr>
        <sz val="12"/>
        <rFont val="Arial"/>
        <family val="2"/>
      </rPr>
      <t>Includes the change in women's state pension age from 60 to 65 between 2010 and 2020</t>
    </r>
  </si>
  <si>
    <t>and the subsequent change of both male and female state pension age to 66 by 2026</t>
  </si>
  <si>
    <t>by council area, 2006 - 2031</t>
  </si>
  <si>
    <r>
      <t xml:space="preserve">Figure 4b Projected percentage change in population of working age </t>
    </r>
    <r>
      <rPr>
        <b/>
        <vertAlign val="superscript"/>
        <sz val="12"/>
        <rFont val="Arial"/>
        <family val="2"/>
      </rPr>
      <t>1</t>
    </r>
    <r>
      <rPr>
        <b/>
        <sz val="12"/>
        <rFont val="Arial"/>
        <family val="2"/>
      </rPr>
      <t xml:space="preserve"> (2006-based), </t>
    </r>
  </si>
  <si>
    <t>(2006-based),council area, 2006 - 2031</t>
  </si>
  <si>
    <r>
      <t>Figure 4c Projected percentage change in population of pensionable age</t>
    </r>
    <r>
      <rPr>
        <b/>
        <vertAlign val="superscript"/>
        <sz val="12"/>
        <rFont val="Arial"/>
        <family val="2"/>
      </rPr>
      <t>1</t>
    </r>
  </si>
  <si>
    <t>Figure 5a Projected percentage change in population aged</t>
  </si>
  <si>
    <t>0-15 (2006-based), by NHS board area, 2006-2031</t>
  </si>
  <si>
    <t>(2006-based), by NHS board area, 2006-2031</t>
  </si>
  <si>
    <t>and the subsequent change of both male and female state pension age to 66 by 2026.</t>
  </si>
  <si>
    <t>Working Age</t>
  </si>
  <si>
    <t>Pensionable Age</t>
  </si>
  <si>
    <t>Figure 7a Age structure of NHS board areas in 2006: children, working age, pensionable age (%)</t>
  </si>
  <si>
    <t>Figure 7b Projected age structure of NHS board areas in 2031(2006-based): children, working age, pensionable age (%)</t>
  </si>
  <si>
    <t>by council area</t>
  </si>
  <si>
    <t>Figure 8 Percentage difference between projected 2024 population using 2004-based projections and 2006-based projections,</t>
  </si>
  <si>
    <t>Figure 9 Percentage change between 2004 and 2006-based population</t>
  </si>
  <si>
    <t>projections in 2024, by NHS board area</t>
  </si>
  <si>
    <t>Figure 10a Projected percentage change in population under high migration variant projections (2006-based),</t>
  </si>
  <si>
    <t>% change 2006-2031</t>
  </si>
  <si>
    <t>Figure 11 Projected percentage change in births (2006-based), by council area, 2006-2031</t>
  </si>
  <si>
    <t>high migration variant projection (2006-based), by council area (2006-2031)</t>
  </si>
  <si>
    <t>2006 population</t>
  </si>
  <si>
    <t>2031 population</t>
  </si>
  <si>
    <t>Figure 10b Projected percentage change in population under high migration variant projection (2006-based),</t>
  </si>
  <si>
    <t>by NHS board area, 2006-2031</t>
  </si>
  <si>
    <t xml:space="preserve">Figure 12 Migration to and from outwith Scotland and to and from </t>
  </si>
  <si>
    <t>other council areas within Scotland, 2001 - 2006</t>
  </si>
  <si>
    <t>Figure 12</t>
  </si>
  <si>
    <t>Migration to and from outwith Scotland and to and from other council areas within Scotland, 2001 - 2006</t>
  </si>
  <si>
    <r>
      <t>Figure 5b Projected percentage change in population of working age</t>
    </r>
    <r>
      <rPr>
        <b/>
        <vertAlign val="superscript"/>
        <sz val="12"/>
        <rFont val="Arial"/>
        <family val="2"/>
      </rPr>
      <t>1</t>
    </r>
  </si>
  <si>
    <r>
      <t>Figure 5c Projected percentage change in population aged 60/65/66+</t>
    </r>
    <r>
      <rPr>
        <b/>
        <vertAlign val="superscript"/>
        <sz val="12"/>
        <rFont val="Arial"/>
        <family val="2"/>
      </rPr>
      <t>1</t>
    </r>
  </si>
  <si>
    <t>Figure 6a Age structure of council areas in 2006: children, working age, pensionable age %</t>
  </si>
  <si>
    <t>Figure 6b Projected age structure of council areas in 2031 (2006-based): children, working age, pensionable age %</t>
  </si>
  <si>
    <t>Borders</t>
  </si>
  <si>
    <t>Grampian</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</si>
</sst>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m\-yy\ hh:mm"/>
    <numFmt numFmtId="173" formatCode="0.0"/>
    <numFmt numFmtId="174" formatCode="#,##0.0"/>
    <numFmt numFmtId="175" formatCode="0.00000"/>
    <numFmt numFmtId="176" formatCode="0.0000"/>
    <numFmt numFmtId="177" formatCode="0.000"/>
    <numFmt numFmtId="178" formatCode="0.0%"/>
    <numFmt numFmtId="179" formatCode="0.000%"/>
    <numFmt numFmtId="180" formatCode="0.0000%"/>
    <numFmt numFmtId="181" formatCode="#,##0.000"/>
    <numFmt numFmtId="182" formatCode="#,##0.0000"/>
    <numFmt numFmtId="183" formatCode="#,##0.00000"/>
    <numFmt numFmtId="184" formatCode="#,##0.000000"/>
    <numFmt numFmtId="185" formatCode="0.00000%"/>
    <numFmt numFmtId="186" formatCode="0.000000"/>
    <numFmt numFmtId="187" formatCode="0.0000000"/>
    <numFmt numFmtId="188" formatCode="0.00000000"/>
    <numFmt numFmtId="189" formatCode="&quot;Yes&quot;;&quot;Yes&quot;;&quot;No&quot;"/>
    <numFmt numFmtId="190" formatCode="&quot;True&quot;;&quot;True&quot;;&quot;False&quot;"/>
    <numFmt numFmtId="191" formatCode="&quot;On&quot;;&quot;On&quot;;&quot;Off&quot;"/>
    <numFmt numFmtId="192" formatCode="[$€-2]\ #,##0.00_);[Red]\([$€-2]\ #,##0.00\)"/>
    <numFmt numFmtId="193" formatCode="#,##0.00000000"/>
    <numFmt numFmtId="194" formatCode="0.000000000"/>
  </numFmts>
  <fonts count="22">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sz val="8"/>
      <name val="Arial"/>
      <family val="0"/>
    </font>
    <font>
      <u val="single"/>
      <sz val="10"/>
      <color indexed="12"/>
      <name val="Arial"/>
      <family val="0"/>
    </font>
    <font>
      <u val="single"/>
      <sz val="12"/>
      <color indexed="12"/>
      <name val="Arial"/>
      <family val="2"/>
    </font>
    <font>
      <u val="single"/>
      <sz val="10"/>
      <color indexed="36"/>
      <name val="Arial"/>
      <family val="0"/>
    </font>
    <font>
      <b/>
      <sz val="14"/>
      <name val="Arial"/>
      <family val="2"/>
    </font>
    <font>
      <vertAlign val="superscript"/>
      <sz val="12"/>
      <name val="Arial"/>
      <family val="2"/>
    </font>
    <font>
      <sz val="12"/>
      <color indexed="8"/>
      <name val="Arial"/>
      <family val="2"/>
    </font>
    <font>
      <b/>
      <vertAlign val="superscript"/>
      <sz val="12"/>
      <name val="Arial"/>
      <family val="2"/>
    </font>
    <font>
      <vertAlign val="superscript"/>
      <sz val="12"/>
      <name val="Arial (W1)"/>
      <family val="2"/>
    </font>
    <font>
      <vertAlign val="superscript"/>
      <sz val="10"/>
      <name val="Arial"/>
      <family val="2"/>
    </font>
    <font>
      <b/>
      <vertAlign val="superscript"/>
      <sz val="14"/>
      <name val="Arial"/>
      <family val="2"/>
    </font>
    <font>
      <sz val="11"/>
      <name val="Arial"/>
      <family val="2"/>
    </font>
    <font>
      <b/>
      <sz val="12"/>
      <color indexed="8"/>
      <name val="Arial"/>
      <family val="2"/>
    </font>
    <font>
      <b/>
      <sz val="12"/>
      <color indexed="62"/>
      <name val="Arial"/>
      <family val="0"/>
    </font>
    <font>
      <sz val="15.5"/>
      <name val="Arial"/>
      <family val="0"/>
    </font>
    <font>
      <sz val="8.25"/>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3" fontId="21" fillId="0" borderId="0">
      <alignment/>
      <protection/>
    </xf>
    <xf numFmtId="0" fontId="6" fillId="0" borderId="0">
      <alignment/>
      <protection/>
    </xf>
    <xf numFmtId="3"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8" fillId="0" borderId="0" xfId="20" applyFont="1" applyAlignment="1">
      <alignment/>
    </xf>
    <xf numFmtId="0" fontId="5" fillId="0" borderId="0" xfId="0" applyFont="1" applyAlignment="1">
      <alignment/>
    </xf>
    <xf numFmtId="3" fontId="5" fillId="0" borderId="0" xfId="22" applyNumberFormat="1" applyFont="1" applyFill="1">
      <alignment/>
      <protection/>
    </xf>
    <xf numFmtId="3" fontId="5" fillId="0" borderId="0" xfId="0" applyNumberFormat="1" applyFont="1" applyBorder="1" applyAlignment="1">
      <alignment horizontal="left"/>
    </xf>
    <xf numFmtId="3" fontId="4" fillId="0" borderId="0" xfId="0" applyNumberFormat="1" applyFont="1" applyBorder="1" applyAlignment="1">
      <alignment horizontal="left"/>
    </xf>
    <xf numFmtId="173" fontId="0" fillId="0" borderId="0" xfId="0" applyNumberFormat="1" applyAlignment="1">
      <alignment/>
    </xf>
    <xf numFmtId="0" fontId="5" fillId="0" borderId="0" xfId="0" applyFont="1" applyBorder="1" applyAlignment="1">
      <alignment horizontal="left"/>
    </xf>
    <xf numFmtId="0" fontId="4" fillId="0" borderId="0" xfId="0" applyFont="1" applyBorder="1" applyAlignment="1">
      <alignment horizontal="left"/>
    </xf>
    <xf numFmtId="0" fontId="0" fillId="0" borderId="0" xfId="0" applyFill="1" applyAlignment="1">
      <alignment/>
    </xf>
    <xf numFmtId="3" fontId="5" fillId="0" borderId="0" xfId="0" applyNumberFormat="1" applyFont="1" applyBorder="1" applyAlignment="1">
      <alignment/>
    </xf>
    <xf numFmtId="0" fontId="4" fillId="0" borderId="0" xfId="0" applyFont="1" applyBorder="1" applyAlignment="1">
      <alignment horizontal="left"/>
    </xf>
    <xf numFmtId="0" fontId="5" fillId="0" borderId="0" xfId="0" applyFont="1" applyBorder="1" applyAlignment="1">
      <alignment horizontal="left"/>
    </xf>
    <xf numFmtId="0" fontId="5" fillId="0" borderId="0" xfId="0" applyFont="1" applyFill="1" applyBorder="1" applyAlignment="1">
      <alignment horizontal="left"/>
    </xf>
    <xf numFmtId="3" fontId="12" fillId="0" borderId="0" xfId="0" applyNumberFormat="1" applyFont="1" applyBorder="1" applyAlignment="1">
      <alignment/>
    </xf>
    <xf numFmtId="0" fontId="0" fillId="0" borderId="0" xfId="0" applyFont="1" applyAlignment="1">
      <alignment/>
    </xf>
    <xf numFmtId="0" fontId="5" fillId="0" borderId="1" xfId="0" applyFont="1" applyBorder="1" applyAlignment="1">
      <alignment horizontal="center" vertical="center" wrapText="1"/>
    </xf>
    <xf numFmtId="3" fontId="5" fillId="0" borderId="0" xfId="0" applyNumberFormat="1" applyFont="1" applyBorder="1" applyAlignment="1">
      <alignment/>
    </xf>
    <xf numFmtId="3" fontId="5" fillId="0" borderId="0" xfId="0" applyNumberFormat="1" applyFont="1" applyBorder="1" applyAlignment="1">
      <alignment/>
    </xf>
    <xf numFmtId="3" fontId="4" fillId="0" borderId="0" xfId="0" applyNumberFormat="1" applyFont="1" applyBorder="1" applyAlignment="1">
      <alignment/>
    </xf>
    <xf numFmtId="0" fontId="5" fillId="0" borderId="0" xfId="0" applyFont="1" applyFill="1" applyBorder="1" applyAlignment="1">
      <alignment horizontal="left"/>
    </xf>
    <xf numFmtId="0" fontId="5" fillId="0" borderId="1" xfId="0" applyFont="1" applyBorder="1" applyAlignment="1">
      <alignment/>
    </xf>
    <xf numFmtId="0" fontId="5" fillId="0" borderId="2" xfId="0" applyFont="1" applyBorder="1" applyAlignment="1">
      <alignment horizontal="left" vertical="center" wrapText="1"/>
    </xf>
    <xf numFmtId="173" fontId="5" fillId="0" borderId="0" xfId="0" applyNumberFormat="1" applyFont="1" applyAlignment="1">
      <alignment/>
    </xf>
    <xf numFmtId="173" fontId="5" fillId="0" borderId="0" xfId="0" applyNumberFormat="1" applyFont="1" applyBorder="1" applyAlignment="1">
      <alignment/>
    </xf>
    <xf numFmtId="0" fontId="8" fillId="0" borderId="0" xfId="20" applyFont="1" applyAlignment="1">
      <alignment/>
    </xf>
    <xf numFmtId="0" fontId="4" fillId="0" borderId="0" xfId="0" applyFont="1" applyAlignment="1">
      <alignment vertical="center" wrapText="1"/>
    </xf>
    <xf numFmtId="0" fontId="5" fillId="0" borderId="0" xfId="0" applyFont="1" applyAlignment="1">
      <alignment horizontal="right" vertical="center" wrapText="1"/>
    </xf>
    <xf numFmtId="0" fontId="5" fillId="0" borderId="0" xfId="0" applyFont="1" applyFill="1" applyAlignment="1">
      <alignment vertical="center" wrapText="1"/>
    </xf>
    <xf numFmtId="177" fontId="5" fillId="0" borderId="0" xfId="0" applyNumberFormat="1" applyFont="1" applyAlignment="1">
      <alignment vertical="center" wrapText="1"/>
    </xf>
    <xf numFmtId="177" fontId="5" fillId="0" borderId="0" xfId="0" applyNumberFormat="1" applyFont="1" applyAlignment="1">
      <alignment/>
    </xf>
    <xf numFmtId="0" fontId="5" fillId="0" borderId="0" xfId="0" applyFont="1" applyAlignment="1">
      <alignment horizontal="right"/>
    </xf>
    <xf numFmtId="173" fontId="4" fillId="0" borderId="0" xfId="0" applyNumberFormat="1" applyFont="1" applyAlignment="1">
      <alignment/>
    </xf>
    <xf numFmtId="173" fontId="5" fillId="0" borderId="0" xfId="24" applyNumberFormat="1" applyFont="1" applyAlignment="1">
      <alignment/>
    </xf>
    <xf numFmtId="0" fontId="8" fillId="0" borderId="0" xfId="20" applyFont="1" applyAlignment="1">
      <alignment/>
    </xf>
    <xf numFmtId="3" fontId="5" fillId="0" borderId="0" xfId="0" applyNumberFormat="1" applyFont="1" applyAlignment="1">
      <alignment/>
    </xf>
    <xf numFmtId="0" fontId="5" fillId="0" borderId="3" xfId="0" applyFont="1" applyFill="1" applyBorder="1" applyAlignment="1">
      <alignment horizontal="left"/>
    </xf>
    <xf numFmtId="0" fontId="4" fillId="0" borderId="3" xfId="0" applyFont="1" applyFill="1" applyBorder="1" applyAlignment="1">
      <alignment horizontal="left"/>
    </xf>
    <xf numFmtId="0" fontId="5" fillId="0" borderId="0" xfId="0" applyFont="1" applyBorder="1" applyAlignment="1">
      <alignment/>
    </xf>
    <xf numFmtId="173" fontId="5" fillId="0" borderId="0" xfId="0" applyNumberFormat="1" applyFont="1" applyFill="1" applyBorder="1" applyAlignment="1">
      <alignment/>
    </xf>
    <xf numFmtId="0" fontId="5" fillId="0" borderId="0" xfId="0" applyFont="1" applyBorder="1" applyAlignment="1">
      <alignment/>
    </xf>
    <xf numFmtId="0" fontId="4" fillId="0" borderId="0" xfId="0" applyFont="1" applyAlignment="1">
      <alignment/>
    </xf>
    <xf numFmtId="174" fontId="5" fillId="0" borderId="0" xfId="0" applyNumberFormat="1" applyFont="1" applyAlignment="1">
      <alignment/>
    </xf>
    <xf numFmtId="173" fontId="4" fillId="0" borderId="0" xfId="0" applyNumberFormat="1" applyFont="1" applyAlignment="1">
      <alignment/>
    </xf>
    <xf numFmtId="0" fontId="14" fillId="0" borderId="0" xfId="0" applyFont="1" applyAlignment="1">
      <alignment/>
    </xf>
    <xf numFmtId="0" fontId="5"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5" fillId="0" borderId="0" xfId="0" applyNumberFormat="1" applyFont="1" applyFill="1" applyBorder="1" applyAlignment="1">
      <alignment horizontal="left"/>
    </xf>
    <xf numFmtId="1" fontId="0" fillId="0" borderId="0" xfId="0" applyNumberFormat="1" applyFill="1" applyAlignment="1">
      <alignment/>
    </xf>
    <xf numFmtId="3" fontId="4" fillId="0" borderId="0" xfId="0" applyNumberFormat="1" applyFont="1" applyFill="1" applyBorder="1" applyAlignment="1">
      <alignment horizontal="left"/>
    </xf>
    <xf numFmtId="1" fontId="5" fillId="0" borderId="0" xfId="0" applyNumberFormat="1" applyFont="1" applyFill="1" applyAlignment="1">
      <alignment/>
    </xf>
    <xf numFmtId="173" fontId="5" fillId="0" borderId="0" xfId="0" applyNumberFormat="1" applyFont="1" applyFill="1" applyAlignment="1">
      <alignment/>
    </xf>
    <xf numFmtId="173" fontId="5" fillId="0" borderId="0" xfId="0" applyNumberFormat="1" applyFont="1" applyAlignment="1">
      <alignment/>
    </xf>
    <xf numFmtId="0" fontId="5" fillId="0" borderId="0" xfId="0" applyFont="1" applyAlignment="1">
      <alignment horizontal="right"/>
    </xf>
    <xf numFmtId="3" fontId="18" fillId="0" borderId="0" xfId="0" applyNumberFormat="1" applyFont="1" applyBorder="1" applyAlignment="1">
      <alignment/>
    </xf>
    <xf numFmtId="3" fontId="4" fillId="0" borderId="0" xfId="22" applyNumberFormat="1" applyFont="1" applyFill="1">
      <alignment/>
      <protection/>
    </xf>
    <xf numFmtId="3" fontId="4" fillId="0" borderId="0" xfId="0" applyNumberFormat="1" applyFont="1" applyBorder="1" applyAlignment="1">
      <alignment/>
    </xf>
    <xf numFmtId="3" fontId="5" fillId="0" borderId="0" xfId="0" applyNumberFormat="1" applyFont="1" applyBorder="1" applyAlignment="1">
      <alignment horizontal="right"/>
    </xf>
    <xf numFmtId="174" fontId="5" fillId="0" borderId="0" xfId="0" applyNumberFormat="1" applyFont="1" applyAlignment="1">
      <alignment/>
    </xf>
    <xf numFmtId="3" fontId="5" fillId="0" borderId="0" xfId="0" applyNumberFormat="1" applyFont="1" applyBorder="1" applyAlignment="1">
      <alignment/>
    </xf>
    <xf numFmtId="0" fontId="5" fillId="0" borderId="0" xfId="0" applyFont="1" applyBorder="1" applyAlignment="1">
      <alignment horizontal="center" vertical="center" wrapText="1"/>
    </xf>
    <xf numFmtId="3" fontId="4" fillId="0" borderId="0" xfId="0" applyNumberFormat="1" applyFont="1" applyBorder="1" applyAlignment="1">
      <alignment/>
    </xf>
    <xf numFmtId="0" fontId="4" fillId="0" borderId="0" xfId="0" applyFont="1" applyFill="1" applyBorder="1" applyAlignment="1">
      <alignment horizontal="left"/>
    </xf>
    <xf numFmtId="3" fontId="4" fillId="0" borderId="0" xfId="0" applyNumberFormat="1" applyFont="1" applyBorder="1" applyAlignment="1">
      <alignment/>
    </xf>
    <xf numFmtId="0" fontId="19" fillId="0" borderId="0" xfId="0" applyNumberFormat="1" applyFont="1" applyBorder="1" applyAlignment="1">
      <alignment horizontal="left"/>
    </xf>
    <xf numFmtId="0" fontId="4" fillId="0" borderId="0" xfId="0" applyNumberFormat="1" applyFont="1" applyBorder="1" applyAlignment="1">
      <alignment/>
    </xf>
    <xf numFmtId="0" fontId="5" fillId="0" borderId="0" xfId="0" applyFont="1" applyAlignment="1">
      <alignment wrapText="1"/>
    </xf>
    <xf numFmtId="173" fontId="4" fillId="0" borderId="0" xfId="24" applyNumberFormat="1" applyFont="1" applyAlignment="1">
      <alignment/>
    </xf>
    <xf numFmtId="173" fontId="4" fillId="0" borderId="0" xfId="0" applyNumberFormat="1" applyFont="1" applyBorder="1" applyAlignment="1">
      <alignment/>
    </xf>
    <xf numFmtId="173" fontId="4" fillId="0" borderId="0" xfId="0" applyNumberFormat="1" applyFont="1" applyFill="1" applyBorder="1" applyAlignment="1">
      <alignment/>
    </xf>
    <xf numFmtId="1" fontId="4" fillId="0" borderId="0" xfId="0" applyNumberFormat="1" applyFont="1" applyFill="1" applyAlignment="1">
      <alignment/>
    </xf>
    <xf numFmtId="173" fontId="4" fillId="0" borderId="0" xfId="0" applyNumberFormat="1" applyFont="1" applyFill="1" applyAlignment="1">
      <alignment/>
    </xf>
    <xf numFmtId="3" fontId="4" fillId="0" borderId="0" xfId="0" applyNumberFormat="1" applyFont="1" applyBorder="1" applyAlignment="1">
      <alignment horizontal="right"/>
    </xf>
    <xf numFmtId="174" fontId="4" fillId="0" borderId="0" xfId="0" applyNumberFormat="1" applyFont="1" applyAlignment="1">
      <alignment/>
    </xf>
    <xf numFmtId="0" fontId="7" fillId="0" borderId="0" xfId="20" applyAlignment="1">
      <alignment/>
    </xf>
    <xf numFmtId="0" fontId="7" fillId="0" borderId="0" xfId="20" applyAlignment="1">
      <alignment horizontal="left"/>
    </xf>
    <xf numFmtId="3" fontId="5" fillId="0" borderId="0" xfId="21" applyNumberFormat="1" applyFont="1" applyBorder="1">
      <alignment/>
      <protection/>
    </xf>
    <xf numFmtId="3" fontId="5" fillId="0" borderId="0" xfId="24" applyNumberFormat="1" applyFont="1" applyBorder="1" applyAlignment="1">
      <alignment horizontal="right"/>
    </xf>
  </cellXfs>
  <cellStyles count="11">
    <cellStyle name="Normal" xfId="0"/>
    <cellStyle name="Comma" xfId="15"/>
    <cellStyle name="Comma [0]" xfId="16"/>
    <cellStyle name="Currency" xfId="17"/>
    <cellStyle name="Currency [0]" xfId="18"/>
    <cellStyle name="Followed Hyperlink" xfId="19"/>
    <cellStyle name="Hyperlink" xfId="20"/>
    <cellStyle name="Normal_TABLE1" xfId="21"/>
    <cellStyle name="Normal_TABLE2" xfId="22"/>
    <cellStyle name="Normal10"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worksheet" Target="worksheets/sheet9.xml" /><Relationship Id="rId18" Type="http://schemas.openxmlformats.org/officeDocument/2006/relationships/chartsheet" Target="chartsheets/sheet9.xml" /><Relationship Id="rId19" Type="http://schemas.openxmlformats.org/officeDocument/2006/relationships/worksheet" Target="worksheets/sheet10.xml" /><Relationship Id="rId20" Type="http://schemas.openxmlformats.org/officeDocument/2006/relationships/chartsheet" Target="chartsheets/sheet10.xml" /><Relationship Id="rId21" Type="http://schemas.openxmlformats.org/officeDocument/2006/relationships/worksheet" Target="worksheets/sheet11.xml" /><Relationship Id="rId22" Type="http://schemas.openxmlformats.org/officeDocument/2006/relationships/chartsheet" Target="chartsheets/sheet11.xml" /><Relationship Id="rId23" Type="http://schemas.openxmlformats.org/officeDocument/2006/relationships/worksheet" Target="worksheets/sheet12.xml" /><Relationship Id="rId24" Type="http://schemas.openxmlformats.org/officeDocument/2006/relationships/chartsheet" Target="chartsheets/sheet12.xml" /><Relationship Id="rId25" Type="http://schemas.openxmlformats.org/officeDocument/2006/relationships/worksheet" Target="worksheets/sheet13.xml" /><Relationship Id="rId26" Type="http://schemas.openxmlformats.org/officeDocument/2006/relationships/chartsheet" Target="chartsheets/sheet13.xml" /><Relationship Id="rId27" Type="http://schemas.openxmlformats.org/officeDocument/2006/relationships/worksheet" Target="worksheets/sheet14.xml" /><Relationship Id="rId28" Type="http://schemas.openxmlformats.org/officeDocument/2006/relationships/chartsheet" Target="chartsheets/sheet14.xml" /><Relationship Id="rId29" Type="http://schemas.openxmlformats.org/officeDocument/2006/relationships/worksheet" Target="worksheets/sheet15.xml" /><Relationship Id="rId30" Type="http://schemas.openxmlformats.org/officeDocument/2006/relationships/chartsheet" Target="chartsheets/sheet15.xml" /><Relationship Id="rId31" Type="http://schemas.openxmlformats.org/officeDocument/2006/relationships/worksheet" Target="worksheets/sheet16.xml" /><Relationship Id="rId32" Type="http://schemas.openxmlformats.org/officeDocument/2006/relationships/chartsheet" Target="chartsheets/sheet16.xml" /><Relationship Id="rId33" Type="http://schemas.openxmlformats.org/officeDocument/2006/relationships/worksheet" Target="worksheets/sheet17.xml" /><Relationship Id="rId34" Type="http://schemas.openxmlformats.org/officeDocument/2006/relationships/chartsheet" Target="chartsheets/sheet17.xml" /><Relationship Id="rId35" Type="http://schemas.openxmlformats.org/officeDocument/2006/relationships/worksheet" Target="worksheets/sheet18.xml" /><Relationship Id="rId36" Type="http://schemas.openxmlformats.org/officeDocument/2006/relationships/chartsheet" Target="chartsheets/sheet18.xml" /><Relationship Id="rId37" Type="http://schemas.openxmlformats.org/officeDocument/2006/relationships/worksheet" Target="worksheets/sheet19.xml" /><Relationship Id="rId38" Type="http://schemas.openxmlformats.org/officeDocument/2006/relationships/chartsheet" Target="chartsheets/sheet19.xml" /><Relationship Id="rId39" Type="http://schemas.openxmlformats.org/officeDocument/2006/relationships/worksheet" Target="worksheets/sheet20.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 Figure 1 Estimated population of Scotland (2006-based), actual and projected, 1951-2031
</a:t>
            </a:r>
          </a:p>
        </c:rich>
      </c:tx>
      <c:layout/>
      <c:spPr>
        <a:noFill/>
        <a:ln>
          <a:noFill/>
        </a:ln>
      </c:spPr>
    </c:title>
    <c:plotArea>
      <c:layout>
        <c:manualLayout>
          <c:xMode val="edge"/>
          <c:yMode val="edge"/>
          <c:x val="0.0175"/>
          <c:y val="0.143"/>
          <c:w val="0.971"/>
          <c:h val="0.762"/>
        </c:manualLayout>
      </c:layout>
      <c:lineChart>
        <c:grouping val="standard"/>
        <c:varyColors val="0"/>
        <c:ser>
          <c:idx val="1"/>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pt idx="57">
                <c:v>2008</c:v>
              </c:pt>
              <c:pt idx="58">
                <c:v>2009</c:v>
              </c:pt>
              <c:pt idx="59">
                <c:v>2010</c:v>
              </c:pt>
              <c:pt idx="60">
                <c:v>2011</c:v>
              </c:pt>
              <c:pt idx="61">
                <c:v>2012</c:v>
              </c:pt>
              <c:pt idx="62">
                <c:v>2013</c:v>
              </c:pt>
              <c:pt idx="63">
                <c:v>2014</c:v>
              </c:pt>
              <c:pt idx="64">
                <c:v>2015</c:v>
              </c:pt>
              <c:pt idx="65">
                <c:v>2016</c:v>
              </c:pt>
              <c:pt idx="66">
                <c:v>2017</c:v>
              </c:pt>
              <c:pt idx="67">
                <c:v>2018</c:v>
              </c:pt>
              <c:pt idx="68">
                <c:v>2019</c:v>
              </c:pt>
              <c:pt idx="69">
                <c:v>2020</c:v>
              </c:pt>
              <c:pt idx="70">
                <c:v>2021</c:v>
              </c:pt>
              <c:pt idx="71">
                <c:v>2022</c:v>
              </c:pt>
              <c:pt idx="72">
                <c:v>2023</c:v>
              </c:pt>
              <c:pt idx="73">
                <c:v>2024</c:v>
              </c:pt>
              <c:pt idx="74">
                <c:v>2025</c:v>
              </c:pt>
              <c:pt idx="75">
                <c:v>2026</c:v>
              </c:pt>
              <c:pt idx="76">
                <c:v>2027</c:v>
              </c:pt>
              <c:pt idx="77">
                <c:v>2028</c:v>
              </c:pt>
              <c:pt idx="78">
                <c:v>2029</c:v>
              </c:pt>
              <c:pt idx="79">
                <c:v>2030</c:v>
              </c:pt>
              <c:pt idx="80">
                <c:v>2031</c:v>
              </c:pt>
            </c:numLit>
          </c:cat>
          <c:val>
            <c:numLit>
              <c:ptCount val="81"/>
              <c:pt idx="0">
                <c:v>5102.458</c:v>
              </c:pt>
              <c:pt idx="1">
                <c:v>5100.847</c:v>
              </c:pt>
              <c:pt idx="2">
                <c:v>5099.809</c:v>
              </c:pt>
              <c:pt idx="3">
                <c:v>5103.632</c:v>
              </c:pt>
              <c:pt idx="4">
                <c:v>5111.338</c:v>
              </c:pt>
              <c:pt idx="5">
                <c:v>5119.937</c:v>
              </c:pt>
              <c:pt idx="6">
                <c:v>5124.688</c:v>
              </c:pt>
              <c:pt idx="7">
                <c:v>5141.155</c:v>
              </c:pt>
              <c:pt idx="8">
                <c:v>5162.622</c:v>
              </c:pt>
              <c:pt idx="9">
                <c:v>5177.658</c:v>
              </c:pt>
              <c:pt idx="10">
                <c:v>5183.836</c:v>
              </c:pt>
              <c:pt idx="11">
                <c:v>5197.528</c:v>
              </c:pt>
              <c:pt idx="12">
                <c:v>5205.1</c:v>
              </c:pt>
              <c:pt idx="13">
                <c:v>5208.5</c:v>
              </c:pt>
              <c:pt idx="14">
                <c:v>5209.9</c:v>
              </c:pt>
              <c:pt idx="15">
                <c:v>5200.6</c:v>
              </c:pt>
              <c:pt idx="16">
                <c:v>5198.3</c:v>
              </c:pt>
              <c:pt idx="17">
                <c:v>5200.2</c:v>
              </c:pt>
              <c:pt idx="18">
                <c:v>5208.5</c:v>
              </c:pt>
              <c:pt idx="19">
                <c:v>5213.7</c:v>
              </c:pt>
              <c:pt idx="20">
                <c:v>5235.6</c:v>
              </c:pt>
              <c:pt idx="21">
                <c:v>5230.6</c:v>
              </c:pt>
              <c:pt idx="22">
                <c:v>5233.9</c:v>
              </c:pt>
              <c:pt idx="23">
                <c:v>5240.8</c:v>
              </c:pt>
              <c:pt idx="24">
                <c:v>5232.4</c:v>
              </c:pt>
              <c:pt idx="25">
                <c:v>5233.4</c:v>
              </c:pt>
              <c:pt idx="26">
                <c:v>5226.2</c:v>
              </c:pt>
              <c:pt idx="27">
                <c:v>5212.3</c:v>
              </c:pt>
              <c:pt idx="28">
                <c:v>5203.6</c:v>
              </c:pt>
              <c:pt idx="29">
                <c:v>5193.9</c:v>
              </c:pt>
              <c:pt idx="30">
                <c:v>5180.2</c:v>
              </c:pt>
              <c:pt idx="31">
                <c:v>5164.54</c:v>
              </c:pt>
              <c:pt idx="32">
                <c:v>5148.12</c:v>
              </c:pt>
              <c:pt idx="33">
                <c:v>5138.88</c:v>
              </c:pt>
              <c:pt idx="34">
                <c:v>5127.89</c:v>
              </c:pt>
              <c:pt idx="35">
                <c:v>5111.76</c:v>
              </c:pt>
              <c:pt idx="36">
                <c:v>5099.02</c:v>
              </c:pt>
              <c:pt idx="37">
                <c:v>5077.44</c:v>
              </c:pt>
              <c:pt idx="38">
                <c:v>5078.19</c:v>
              </c:pt>
              <c:pt idx="39">
                <c:v>5081.27</c:v>
              </c:pt>
              <c:pt idx="40">
                <c:v>5083.33</c:v>
              </c:pt>
              <c:pt idx="41">
                <c:v>5085.62</c:v>
              </c:pt>
              <c:pt idx="42">
                <c:v>5092.46</c:v>
              </c:pt>
              <c:pt idx="43">
                <c:v>5102.21</c:v>
              </c:pt>
              <c:pt idx="44">
                <c:v>5103.69</c:v>
              </c:pt>
              <c:pt idx="45">
                <c:v>5092.19</c:v>
              </c:pt>
              <c:pt idx="46">
                <c:v>5083.34</c:v>
              </c:pt>
              <c:pt idx="47">
                <c:v>5077.07</c:v>
              </c:pt>
              <c:pt idx="48">
                <c:v>5071.95</c:v>
              </c:pt>
              <c:pt idx="49">
                <c:v>5062.94</c:v>
              </c:pt>
              <c:pt idx="50">
                <c:v>5064.2</c:v>
              </c:pt>
              <c:pt idx="51">
                <c:v>5054.8</c:v>
              </c:pt>
              <c:pt idx="52">
                <c:v>5057.4</c:v>
              </c:pt>
              <c:pt idx="53">
                <c:v>5078.4</c:v>
              </c:pt>
              <c:pt idx="54">
                <c:v>5094.8</c:v>
              </c:pt>
              <c:pt idx="55">
                <c:v>5116.9</c:v>
              </c:pt>
              <c:pt idx="56">
                <c:v>5138.465</c:v>
              </c:pt>
              <c:pt idx="57">
                <c:v>5157.069</c:v>
              </c:pt>
              <c:pt idx="58">
                <c:v>5174.616</c:v>
              </c:pt>
              <c:pt idx="59">
                <c:v>5190.398</c:v>
              </c:pt>
              <c:pt idx="60">
                <c:v>5205.613</c:v>
              </c:pt>
              <c:pt idx="61">
                <c:v>5219.854</c:v>
              </c:pt>
              <c:pt idx="62">
                <c:v>5232.776</c:v>
              </c:pt>
              <c:pt idx="63">
                <c:v>5245.376</c:v>
              </c:pt>
              <c:pt idx="64">
                <c:v>5257.865</c:v>
              </c:pt>
              <c:pt idx="65">
                <c:v>5270.249</c:v>
              </c:pt>
              <c:pt idx="66">
                <c:v>5282.416</c:v>
              </c:pt>
              <c:pt idx="67">
                <c:v>5294.26</c:v>
              </c:pt>
              <c:pt idx="68">
                <c:v>5305.634</c:v>
              </c:pt>
              <c:pt idx="69">
                <c:v>5316.383</c:v>
              </c:pt>
              <c:pt idx="70">
                <c:v>5326.398</c:v>
              </c:pt>
              <c:pt idx="71">
                <c:v>5335.554</c:v>
              </c:pt>
              <c:pt idx="72">
                <c:v>5343.806</c:v>
              </c:pt>
              <c:pt idx="73">
                <c:v>5351.125</c:v>
              </c:pt>
              <c:pt idx="74">
                <c:v>5357.462</c:v>
              </c:pt>
              <c:pt idx="75">
                <c:v>5362.774</c:v>
              </c:pt>
              <c:pt idx="76">
                <c:v>5367.035</c:v>
              </c:pt>
              <c:pt idx="77">
                <c:v>5370.234</c:v>
              </c:pt>
              <c:pt idx="78">
                <c:v>5372.376</c:v>
              </c:pt>
              <c:pt idx="79">
                <c:v>5373.478</c:v>
              </c:pt>
              <c:pt idx="80">
                <c:v>5373.569</c:v>
              </c:pt>
            </c:numLit>
          </c:val>
          <c:smooth val="0"/>
        </c:ser>
        <c:marker val="1"/>
        <c:axId val="56721990"/>
        <c:axId val="40735863"/>
      </c:lineChart>
      <c:catAx>
        <c:axId val="56721990"/>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0"/>
          <a:lstStyle/>
          <a:p>
            <a:pPr>
              <a:defRPr lang="en-US" cap="none" sz="1200" b="0" i="0" u="none" baseline="0">
                <a:latin typeface="Arial"/>
                <a:ea typeface="Arial"/>
                <a:cs typeface="Arial"/>
              </a:defRPr>
            </a:pPr>
          </a:p>
        </c:txPr>
        <c:crossAx val="40735863"/>
        <c:crosses val="autoZero"/>
        <c:auto val="1"/>
        <c:lblOffset val="100"/>
        <c:tickLblSkip val="5"/>
        <c:noMultiLvlLbl val="0"/>
      </c:catAx>
      <c:valAx>
        <c:axId val="40735863"/>
        <c:scaling>
          <c:orientation val="minMax"/>
          <c:max val="5500"/>
          <c:min val="0"/>
        </c:scaling>
        <c:axPos val="l"/>
        <c:title>
          <c:tx>
            <c:rich>
              <a:bodyPr vert="horz" rot="0" anchor="ctr"/>
              <a:lstStyle/>
              <a:p>
                <a:pPr algn="ctr">
                  <a:defRPr/>
                </a:pPr>
                <a:r>
                  <a:rPr lang="en-US" cap="none" sz="1200" b="1" i="0" u="none" baseline="0">
                    <a:latin typeface="Arial"/>
                    <a:ea typeface="Arial"/>
                    <a:cs typeface="Arial"/>
                  </a:rPr>
                  <a:t>Persons
 ('000s)</a:t>
                </a:r>
              </a:p>
            </c:rich>
          </c:tx>
          <c:layout>
            <c:manualLayout>
              <c:xMode val="factor"/>
              <c:yMode val="factor"/>
              <c:x val="-0.002"/>
              <c:y val="0.1215"/>
            </c:manualLayout>
          </c:layout>
          <c:overlay val="0"/>
          <c:spPr>
            <a:noFill/>
            <a:ln>
              <a:noFill/>
            </a:ln>
          </c:spPr>
        </c:title>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5672199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6a  Age structure of council areas in 2006: children, working age, pensionable age (%)
(ranked by percentage of pensionable age)</a:t>
            </a:r>
          </a:p>
        </c:rich>
      </c:tx>
      <c:layout/>
      <c:spPr>
        <a:noFill/>
        <a:ln>
          <a:noFill/>
        </a:ln>
      </c:spPr>
    </c:title>
    <c:plotArea>
      <c:layout>
        <c:manualLayout>
          <c:xMode val="edge"/>
          <c:yMode val="edge"/>
          <c:x val="0.036"/>
          <c:y val="0.111"/>
          <c:w val="0.953"/>
          <c:h val="0.78275"/>
        </c:manualLayout>
      </c:layout>
      <c:barChart>
        <c:barDir val="col"/>
        <c:grouping val="percentStacked"/>
        <c:varyColors val="0"/>
        <c:ser>
          <c:idx val="4"/>
          <c:order val="0"/>
          <c:tx>
            <c:v>Children</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South Ayrshire</c:v>
              </c:pt>
              <c:pt idx="3">
                <c:v>Argyll &amp; Bute</c:v>
              </c:pt>
              <c:pt idx="4">
                <c:v>Scottish Borders</c:v>
              </c:pt>
              <c:pt idx="5">
                <c:v>Perth &amp; Kinross</c:v>
              </c:pt>
              <c:pt idx="6">
                <c:v>Angus</c:v>
              </c:pt>
              <c:pt idx="7">
                <c:v>Orkney Islands</c:v>
              </c:pt>
              <c:pt idx="8">
                <c:v>Highland</c:v>
              </c:pt>
              <c:pt idx="9">
                <c:v>East Lothian</c:v>
              </c:pt>
              <c:pt idx="10">
                <c:v>East Dunbartonshire</c:v>
              </c:pt>
              <c:pt idx="11">
                <c:v>Moray</c:v>
              </c:pt>
              <c:pt idx="12">
                <c:v>North Ayrshire</c:v>
              </c:pt>
              <c:pt idx="13">
                <c:v>Dundee City</c:v>
              </c:pt>
              <c:pt idx="14">
                <c:v>Inverclyde</c:v>
              </c:pt>
              <c:pt idx="15">
                <c:v>East Renfrewshire</c:v>
              </c:pt>
              <c:pt idx="16">
                <c:v>East Ayrshire</c:v>
              </c:pt>
              <c:pt idx="17">
                <c:v>Fife</c:v>
              </c:pt>
              <c:pt idx="18">
                <c:v>SCOTLAND</c:v>
              </c:pt>
              <c:pt idx="19">
                <c:v>Stirling</c:v>
              </c:pt>
              <c:pt idx="20">
                <c:v>Renfrewshire</c:v>
              </c:pt>
              <c:pt idx="21">
                <c:v>Midlothian</c:v>
              </c:pt>
              <c:pt idx="22">
                <c:v>South Lanarkshire</c:v>
              </c:pt>
              <c:pt idx="23">
                <c:v>West Dunbartonshire</c:v>
              </c:pt>
              <c:pt idx="24">
                <c:v>Falkirk</c:v>
              </c:pt>
              <c:pt idx="25">
                <c:v>Shetland Islands</c:v>
              </c:pt>
              <c:pt idx="26">
                <c:v>Aberdeenshire</c:v>
              </c:pt>
              <c:pt idx="27">
                <c:v>Clackmannanshire</c:v>
              </c:pt>
              <c:pt idx="28">
                <c:v>Aberdeen City</c:v>
              </c:pt>
              <c:pt idx="29">
                <c:v>North Lanarkshire</c:v>
              </c:pt>
              <c:pt idx="30">
                <c:v>Edinburgh, City of</c:v>
              </c:pt>
              <c:pt idx="31">
                <c:v>Glasgow City</c:v>
              </c:pt>
              <c:pt idx="32">
                <c:v>West Lothian</c:v>
              </c:pt>
            </c:strLit>
          </c:cat>
          <c:val>
            <c:numLit>
              <c:ptCount val="33"/>
              <c:pt idx="0">
                <c:v>17.382287374180912</c:v>
              </c:pt>
              <c:pt idx="1">
                <c:v>17.707779886148007</c:v>
              </c:pt>
              <c:pt idx="2">
                <c:v>16.87382466195039</c:v>
              </c:pt>
              <c:pt idx="3">
                <c:v>17.16927453769559</c:v>
              </c:pt>
              <c:pt idx="4">
                <c:v>18.259252539912918</c:v>
              </c:pt>
              <c:pt idx="5">
                <c:v>17.872173478850133</c:v>
              </c:pt>
              <c:pt idx="6">
                <c:v>18.414745700695207</c:v>
              </c:pt>
              <c:pt idx="7">
                <c:v>18.10318664643399</c:v>
              </c:pt>
              <c:pt idx="8">
                <c:v>18.295480934466582</c:v>
              </c:pt>
              <c:pt idx="9">
                <c:v>19.97414628891522</c:v>
              </c:pt>
              <c:pt idx="10">
                <c:v>18.94746823440167</c:v>
              </c:pt>
              <c:pt idx="11">
                <c:v>18.398847262247838</c:v>
              </c:pt>
              <c:pt idx="12">
                <c:v>18.69658277363643</c:v>
              </c:pt>
              <c:pt idx="13">
                <c:v>16.743335443483154</c:v>
              </c:pt>
              <c:pt idx="14">
                <c:v>18.038999264164826</c:v>
              </c:pt>
              <c:pt idx="15">
                <c:v>20.433419195878596</c:v>
              </c:pt>
              <c:pt idx="16">
                <c:v>18.441612876184088</c:v>
              </c:pt>
              <c:pt idx="17">
                <c:v>18.24617613462235</c:v>
              </c:pt>
              <c:pt idx="18">
                <c:v>18.015458578436164</c:v>
              </c:pt>
              <c:pt idx="19">
                <c:v>18.97733743309418</c:v>
              </c:pt>
              <c:pt idx="20">
                <c:v>18.361342060262984</c:v>
              </c:pt>
              <c:pt idx="21">
                <c:v>19.706142010341786</c:v>
              </c:pt>
              <c:pt idx="22">
                <c:v>18.737933500178762</c:v>
              </c:pt>
              <c:pt idx="23">
                <c:v>18.212406839105654</c:v>
              </c:pt>
              <c:pt idx="24">
                <c:v>18.890299305184392</c:v>
              </c:pt>
              <c:pt idx="25">
                <c:v>20.155393053016454</c:v>
              </c:pt>
              <c:pt idx="26">
                <c:v>19.59790061796326</c:v>
              </c:pt>
              <c:pt idx="27">
                <c:v>19.32719836400818</c:v>
              </c:pt>
              <c:pt idx="28">
                <c:v>15.784512761020883</c:v>
              </c:pt>
              <c:pt idx="29">
                <c:v>19.628451417629257</c:v>
              </c:pt>
              <c:pt idx="30">
                <c:v>15.180039265603762</c:v>
              </c:pt>
              <c:pt idx="31">
                <c:v>16.761783395615563</c:v>
              </c:pt>
              <c:pt idx="32">
                <c:v>20.82920941460471</c:v>
              </c:pt>
            </c:numLit>
          </c:val>
        </c:ser>
        <c:ser>
          <c:idx val="5"/>
          <c:order val="1"/>
          <c:tx>
            <c:v>Working age</c:v>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South Ayrshire</c:v>
              </c:pt>
              <c:pt idx="3">
                <c:v>Argyll &amp; Bute</c:v>
              </c:pt>
              <c:pt idx="4">
                <c:v>Scottish Borders</c:v>
              </c:pt>
              <c:pt idx="5">
                <c:v>Perth &amp; Kinross</c:v>
              </c:pt>
              <c:pt idx="6">
                <c:v>Angus</c:v>
              </c:pt>
              <c:pt idx="7">
                <c:v>Orkney Islands</c:v>
              </c:pt>
              <c:pt idx="8">
                <c:v>Highland</c:v>
              </c:pt>
              <c:pt idx="9">
                <c:v>East Lothian</c:v>
              </c:pt>
              <c:pt idx="10">
                <c:v>East Dunbartonshire</c:v>
              </c:pt>
              <c:pt idx="11">
                <c:v>Moray</c:v>
              </c:pt>
              <c:pt idx="12">
                <c:v>North Ayrshire</c:v>
              </c:pt>
              <c:pt idx="13">
                <c:v>Dundee City</c:v>
              </c:pt>
              <c:pt idx="14">
                <c:v>Inverclyde</c:v>
              </c:pt>
              <c:pt idx="15">
                <c:v>East Renfrewshire</c:v>
              </c:pt>
              <c:pt idx="16">
                <c:v>East Ayrshire</c:v>
              </c:pt>
              <c:pt idx="17">
                <c:v>Fife</c:v>
              </c:pt>
              <c:pt idx="18">
                <c:v>SCOTLAND</c:v>
              </c:pt>
              <c:pt idx="19">
                <c:v>Stirling</c:v>
              </c:pt>
              <c:pt idx="20">
                <c:v>Renfrewshire</c:v>
              </c:pt>
              <c:pt idx="21">
                <c:v>Midlothian</c:v>
              </c:pt>
              <c:pt idx="22">
                <c:v>South Lanarkshire</c:v>
              </c:pt>
              <c:pt idx="23">
                <c:v>West Dunbartonshire</c:v>
              </c:pt>
              <c:pt idx="24">
                <c:v>Falkirk</c:v>
              </c:pt>
              <c:pt idx="25">
                <c:v>Shetland Islands</c:v>
              </c:pt>
              <c:pt idx="26">
                <c:v>Aberdeenshire</c:v>
              </c:pt>
              <c:pt idx="27">
                <c:v>Clackmannanshire</c:v>
              </c:pt>
              <c:pt idx="28">
                <c:v>Aberdeen City</c:v>
              </c:pt>
              <c:pt idx="29">
                <c:v>North Lanarkshire</c:v>
              </c:pt>
              <c:pt idx="30">
                <c:v>Edinburgh, City of</c:v>
              </c:pt>
              <c:pt idx="31">
                <c:v>Glasgow City</c:v>
              </c:pt>
              <c:pt idx="32">
                <c:v>West Lothian</c:v>
              </c:pt>
            </c:strLit>
          </c:cat>
          <c:val>
            <c:numLit>
              <c:ptCount val="33"/>
              <c:pt idx="0">
                <c:v>58.4070796460177</c:v>
              </c:pt>
              <c:pt idx="1">
                <c:v>58.66413662239089</c:v>
              </c:pt>
              <c:pt idx="2">
                <c:v>59.53255126712635</c:v>
              </c:pt>
              <c:pt idx="3">
                <c:v>59.52182952182952</c:v>
              </c:pt>
              <c:pt idx="4">
                <c:v>59.14187227866473</c:v>
              </c:pt>
              <c:pt idx="5">
                <c:v>59.588415721520796</c:v>
              </c:pt>
              <c:pt idx="6">
                <c:v>59.36059275521405</c:v>
              </c:pt>
              <c:pt idx="7">
                <c:v>60.23267577137076</c:v>
              </c:pt>
              <c:pt idx="8">
                <c:v>60.84157726069388</c:v>
              </c:pt>
              <c:pt idx="9">
                <c:v>59.34719379510934</c:v>
              </c:pt>
              <c:pt idx="10">
                <c:v>60.39825526265883</c:v>
              </c:pt>
              <c:pt idx="11">
                <c:v>60.94755043227666</c:v>
              </c:pt>
              <c:pt idx="12">
                <c:v>60.690087829360095</c:v>
              </c:pt>
              <c:pt idx="13">
                <c:v>62.66511922346487</c:v>
              </c:pt>
              <c:pt idx="14">
                <c:v>61.71694873681629</c:v>
              </c:pt>
              <c:pt idx="15">
                <c:v>59.65729644977041</c:v>
              </c:pt>
              <c:pt idx="16">
                <c:v>61.7235308911057</c:v>
              </c:pt>
              <c:pt idx="17">
                <c:v>62.054996796032654</c:v>
              </c:pt>
              <c:pt idx="18">
                <c:v>62.78326721257012</c:v>
              </c:pt>
              <c:pt idx="19">
                <c:v>61.849447671108074</c:v>
              </c:pt>
              <c:pt idx="20">
                <c:v>62.63753759065983</c:v>
              </c:pt>
              <c:pt idx="21">
                <c:v>61.32677512927229</c:v>
              </c:pt>
              <c:pt idx="22">
                <c:v>62.40679949296324</c:v>
              </c:pt>
              <c:pt idx="23">
                <c:v>62.95703638754932</c:v>
              </c:pt>
              <c:pt idx="24">
                <c:v>62.5013361838589</c:v>
              </c:pt>
              <c:pt idx="25">
                <c:v>61.28884826325412</c:v>
              </c:pt>
              <c:pt idx="26">
                <c:v>62.08075848641328</c:v>
              </c:pt>
              <c:pt idx="27">
                <c:v>62.451942740286306</c:v>
              </c:pt>
              <c:pt idx="28">
                <c:v>66.21471384377416</c:v>
              </c:pt>
              <c:pt idx="29">
                <c:v>63.04991043301007</c:v>
              </c:pt>
              <c:pt idx="30">
                <c:v>67.81407089383184</c:v>
              </c:pt>
              <c:pt idx="31">
                <c:v>66.5065697704455</c:v>
              </c:pt>
              <c:pt idx="32">
                <c:v>63.88473144236572</c:v>
              </c:pt>
            </c:numLit>
          </c:val>
        </c:ser>
        <c:ser>
          <c:idx val="6"/>
          <c:order val="2"/>
          <c:tx>
            <c:v>Pensionable age</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South Ayrshire</c:v>
              </c:pt>
              <c:pt idx="3">
                <c:v>Argyll &amp; Bute</c:v>
              </c:pt>
              <c:pt idx="4">
                <c:v>Scottish Borders</c:v>
              </c:pt>
              <c:pt idx="5">
                <c:v>Perth &amp; Kinross</c:v>
              </c:pt>
              <c:pt idx="6">
                <c:v>Angus</c:v>
              </c:pt>
              <c:pt idx="7">
                <c:v>Orkney Islands</c:v>
              </c:pt>
              <c:pt idx="8">
                <c:v>Highland</c:v>
              </c:pt>
              <c:pt idx="9">
                <c:v>East Lothian</c:v>
              </c:pt>
              <c:pt idx="10">
                <c:v>East Dunbartonshire</c:v>
              </c:pt>
              <c:pt idx="11">
                <c:v>Moray</c:v>
              </c:pt>
              <c:pt idx="12">
                <c:v>North Ayrshire</c:v>
              </c:pt>
              <c:pt idx="13">
                <c:v>Dundee City</c:v>
              </c:pt>
              <c:pt idx="14">
                <c:v>Inverclyde</c:v>
              </c:pt>
              <c:pt idx="15">
                <c:v>East Renfrewshire</c:v>
              </c:pt>
              <c:pt idx="16">
                <c:v>East Ayrshire</c:v>
              </c:pt>
              <c:pt idx="17">
                <c:v>Fife</c:v>
              </c:pt>
              <c:pt idx="18">
                <c:v>SCOTLAND</c:v>
              </c:pt>
              <c:pt idx="19">
                <c:v>Stirling</c:v>
              </c:pt>
              <c:pt idx="20">
                <c:v>Renfrewshire</c:v>
              </c:pt>
              <c:pt idx="21">
                <c:v>Midlothian</c:v>
              </c:pt>
              <c:pt idx="22">
                <c:v>South Lanarkshire</c:v>
              </c:pt>
              <c:pt idx="23">
                <c:v>West Dunbartonshire</c:v>
              </c:pt>
              <c:pt idx="24">
                <c:v>Falkirk</c:v>
              </c:pt>
              <c:pt idx="25">
                <c:v>Shetland Islands</c:v>
              </c:pt>
              <c:pt idx="26">
                <c:v>Aberdeenshire</c:v>
              </c:pt>
              <c:pt idx="27">
                <c:v>Clackmannanshire</c:v>
              </c:pt>
              <c:pt idx="28">
                <c:v>Aberdeen City</c:v>
              </c:pt>
              <c:pt idx="29">
                <c:v>North Lanarkshire</c:v>
              </c:pt>
              <c:pt idx="30">
                <c:v>Edinburgh, City of</c:v>
              </c:pt>
              <c:pt idx="31">
                <c:v>Glasgow City</c:v>
              </c:pt>
              <c:pt idx="32">
                <c:v>West Lothian</c:v>
              </c:pt>
            </c:strLit>
          </c:cat>
          <c:val>
            <c:numLit>
              <c:ptCount val="33"/>
              <c:pt idx="0">
                <c:v>24.210632979801392</c:v>
              </c:pt>
              <c:pt idx="1">
                <c:v>23.628083491461098</c:v>
              </c:pt>
              <c:pt idx="2">
                <c:v>23.593624070923255</c:v>
              </c:pt>
              <c:pt idx="3">
                <c:v>23.308895940474887</c:v>
              </c:pt>
              <c:pt idx="4">
                <c:v>22.59887518142235</c:v>
              </c:pt>
              <c:pt idx="5">
                <c:v>22.539410799629074</c:v>
              </c:pt>
              <c:pt idx="6">
                <c:v>22.224661544090743</c:v>
              </c:pt>
              <c:pt idx="7">
                <c:v>21.664137582195245</c:v>
              </c:pt>
              <c:pt idx="8">
                <c:v>20.862941804839533</c:v>
              </c:pt>
              <c:pt idx="9">
                <c:v>20.678659915975437</c:v>
              </c:pt>
              <c:pt idx="10">
                <c:v>20.654276502939503</c:v>
              </c:pt>
              <c:pt idx="11">
                <c:v>20.653602305475506</c:v>
              </c:pt>
              <c:pt idx="12">
                <c:v>20.61332939700347</c:v>
              </c:pt>
              <c:pt idx="13">
                <c:v>20.59154533305198</c:v>
              </c:pt>
              <c:pt idx="14">
                <c:v>20.244051999018886</c:v>
              </c:pt>
              <c:pt idx="15">
                <c:v>19.90928435435099</c:v>
              </c:pt>
              <c:pt idx="16">
                <c:v>19.8348562327102</c:v>
              </c:pt>
              <c:pt idx="17">
                <c:v>19.698827069344997</c:v>
              </c:pt>
              <c:pt idx="18">
                <c:v>19.201274208993727</c:v>
              </c:pt>
              <c:pt idx="19">
                <c:v>19.173214895797745</c:v>
              </c:pt>
              <c:pt idx="20">
                <c:v>19.001120349077187</c:v>
              </c:pt>
              <c:pt idx="21">
                <c:v>18.967082860385926</c:v>
              </c:pt>
              <c:pt idx="22">
                <c:v>18.855267006857996</c:v>
              </c:pt>
              <c:pt idx="23">
                <c:v>18.830556773345027</c:v>
              </c:pt>
              <c:pt idx="24">
                <c:v>18.608364510956708</c:v>
              </c:pt>
              <c:pt idx="25">
                <c:v>18.555758683729433</c:v>
              </c:pt>
              <c:pt idx="26">
                <c:v>18.321340895623468</c:v>
              </c:pt>
              <c:pt idx="27">
                <c:v>18.220858895705522</c:v>
              </c:pt>
              <c:pt idx="28">
                <c:v>18.00077339520495</c:v>
              </c:pt>
              <c:pt idx="29">
                <c:v>17.321638149360677</c:v>
              </c:pt>
              <c:pt idx="30">
                <c:v>17.00588984056439</c:v>
              </c:pt>
              <c:pt idx="31">
                <c:v>16.731646833938935</c:v>
              </c:pt>
              <c:pt idx="32">
                <c:v>15.28605914302957</c:v>
              </c:pt>
            </c:numLit>
          </c:val>
        </c:ser>
        <c:overlap val="100"/>
        <c:axId val="41269248"/>
        <c:axId val="35878913"/>
      </c:barChart>
      <c:catAx>
        <c:axId val="41269248"/>
        <c:scaling>
          <c:orientation val="minMax"/>
        </c:scaling>
        <c:axPos val="b"/>
        <c:title>
          <c:tx>
            <c:rich>
              <a:bodyPr vert="horz" rot="0" anchor="ctr"/>
              <a:lstStyle/>
              <a:p>
                <a:pPr algn="ctr">
                  <a:defRPr/>
                </a:pPr>
                <a:r>
                  <a:rPr lang="en-US" cap="none" sz="1200" b="1" i="0" u="none" baseline="0">
                    <a:latin typeface="Arial"/>
                    <a:ea typeface="Arial"/>
                    <a:cs typeface="Arial"/>
                  </a:rPr>
                  <a:t>Council area</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5878913"/>
        <c:crosses val="autoZero"/>
        <c:auto val="1"/>
        <c:lblOffset val="100"/>
        <c:noMultiLvlLbl val="0"/>
      </c:catAx>
      <c:valAx>
        <c:axId val="35878913"/>
        <c:scaling>
          <c:orientation val="minMax"/>
        </c:scaling>
        <c:axPos val="l"/>
        <c:title>
          <c:tx>
            <c:rich>
              <a:bodyPr vert="horz" rot="-5400000" anchor="ctr"/>
              <a:lstStyle/>
              <a:p>
                <a:pPr algn="ctr">
                  <a:defRPr/>
                </a:pPr>
                <a:r>
                  <a:rPr lang="en-US" cap="none" sz="1200" b="1" i="0" u="none" baseline="0">
                    <a:latin typeface="Arial"/>
                    <a:ea typeface="Arial"/>
                    <a:cs typeface="Arial"/>
                  </a:rPr>
                  <a:t>% population</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1269248"/>
        <c:crossesAt val="1"/>
        <c:crossBetween val="between"/>
        <c:dispUnits/>
      </c:valAx>
      <c:spPr>
        <a:noFill/>
        <a:ln w="12700">
          <a:solidFill>
            <a:srgbClr val="808080"/>
          </a:solidFill>
        </a:ln>
      </c:spPr>
    </c:plotArea>
    <c:legend>
      <c:legendPos val="b"/>
      <c:layout>
        <c:manualLayout>
          <c:xMode val="edge"/>
          <c:yMode val="edge"/>
          <c:x val="0.3765"/>
          <c:y val="0.945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6b  Projected age structure of council areas in 2031 (2006-based): children, working age, pensionable age (%), (ranked by percentage of pensionable age)</a:t>
            </a:r>
          </a:p>
        </c:rich>
      </c:tx>
      <c:layout/>
      <c:spPr>
        <a:noFill/>
        <a:ln>
          <a:noFill/>
        </a:ln>
      </c:spPr>
    </c:title>
    <c:plotArea>
      <c:layout/>
      <c:barChart>
        <c:barDir val="col"/>
        <c:grouping val="percentStacked"/>
        <c:varyColors val="0"/>
        <c:ser>
          <c:idx val="4"/>
          <c:order val="0"/>
          <c:tx>
            <c:v>Children</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Shetland Islands</c:v>
              </c:pt>
              <c:pt idx="3">
                <c:v>East Dunbartonshire</c:v>
              </c:pt>
              <c:pt idx="4">
                <c:v>Argyll &amp; Bute</c:v>
              </c:pt>
              <c:pt idx="5">
                <c:v>South Ayrshire</c:v>
              </c:pt>
              <c:pt idx="6">
                <c:v>Orkney Islands</c:v>
              </c:pt>
              <c:pt idx="7">
                <c:v>Moray</c:v>
              </c:pt>
              <c:pt idx="8">
                <c:v>Angus</c:v>
              </c:pt>
              <c:pt idx="9">
                <c:v>Highland</c:v>
              </c:pt>
              <c:pt idx="10">
                <c:v>Inverclyde</c:v>
              </c:pt>
              <c:pt idx="11">
                <c:v>North Ayrshire</c:v>
              </c:pt>
              <c:pt idx="12">
                <c:v>Scottish Borders</c:v>
              </c:pt>
              <c:pt idx="13">
                <c:v>Aberdeenshire</c:v>
              </c:pt>
              <c:pt idx="14">
                <c:v>Perth &amp; Kinross</c:v>
              </c:pt>
              <c:pt idx="15">
                <c:v>East Renfrewshire</c:v>
              </c:pt>
              <c:pt idx="16">
                <c:v>East Ayrshire</c:v>
              </c:pt>
              <c:pt idx="17">
                <c:v>Aberdeen City</c:v>
              </c:pt>
              <c:pt idx="18">
                <c:v>Midlothian</c:v>
              </c:pt>
              <c:pt idx="19">
                <c:v>Renfrewshire</c:v>
              </c:pt>
              <c:pt idx="20">
                <c:v>West Dunbartonshire</c:v>
              </c:pt>
              <c:pt idx="21">
                <c:v>SCOTLAND</c:v>
              </c:pt>
              <c:pt idx="22">
                <c:v>Fife</c:v>
              </c:pt>
              <c:pt idx="23">
                <c:v>Dundee City</c:v>
              </c:pt>
              <c:pt idx="24">
                <c:v>Clackmannanshire</c:v>
              </c:pt>
              <c:pt idx="25">
                <c:v>East Lothian</c:v>
              </c:pt>
              <c:pt idx="26">
                <c:v>South Lanarkshire</c:v>
              </c:pt>
              <c:pt idx="27">
                <c:v>Falkirk</c:v>
              </c:pt>
              <c:pt idx="28">
                <c:v>Stirling</c:v>
              </c:pt>
              <c:pt idx="29">
                <c:v>North Lanarkshire</c:v>
              </c:pt>
              <c:pt idx="30">
                <c:v>West Lothian</c:v>
              </c:pt>
              <c:pt idx="31">
                <c:v>Edinburgh, City of</c:v>
              </c:pt>
              <c:pt idx="32">
                <c:v>Glasgow City</c:v>
              </c:pt>
            </c:strLit>
          </c:cat>
          <c:val>
            <c:numLit>
              <c:ptCount val="33"/>
              <c:pt idx="0">
                <c:v>14.781932653528715</c:v>
              </c:pt>
              <c:pt idx="1">
                <c:v>13.960308532861966</c:v>
              </c:pt>
              <c:pt idx="2">
                <c:v>15.311125713996866</c:v>
              </c:pt>
              <c:pt idx="3">
                <c:v>15.86727437651881</c:v>
              </c:pt>
              <c:pt idx="4">
                <c:v>14.866696289713396</c:v>
              </c:pt>
              <c:pt idx="5">
                <c:v>15.303781744988349</c:v>
              </c:pt>
              <c:pt idx="6">
                <c:v>14.912280701754385</c:v>
              </c:pt>
              <c:pt idx="7">
                <c:v>15.036444862450034</c:v>
              </c:pt>
              <c:pt idx="8">
                <c:v>15.879051715094933</c:v>
              </c:pt>
              <c:pt idx="9">
                <c:v>15.280359518124866</c:v>
              </c:pt>
              <c:pt idx="10">
                <c:v>15.447991761071062</c:v>
              </c:pt>
              <c:pt idx="11">
                <c:v>16.13711993435748</c:v>
              </c:pt>
              <c:pt idx="12">
                <c:v>16.81686160609153</c:v>
              </c:pt>
              <c:pt idx="13">
                <c:v>16.513624114183052</c:v>
              </c:pt>
              <c:pt idx="14">
                <c:v>16.7062234745297</c:v>
              </c:pt>
              <c:pt idx="15">
                <c:v>19.22150118243054</c:v>
              </c:pt>
              <c:pt idx="16">
                <c:v>16.079275795394622</c:v>
              </c:pt>
              <c:pt idx="17">
                <c:v>13.108283037060318</c:v>
              </c:pt>
              <c:pt idx="18">
                <c:v>18.061546172819966</c:v>
              </c:pt>
              <c:pt idx="19">
                <c:v>16.85342722763371</c:v>
              </c:pt>
              <c:pt idx="20">
                <c:v>15.711178668845605</c:v>
              </c:pt>
              <c:pt idx="21">
                <c:v>15.970112228948768</c:v>
              </c:pt>
              <c:pt idx="22">
                <c:v>16.723803587506058</c:v>
              </c:pt>
              <c:pt idx="23">
                <c:v>15.75686705748426</c:v>
              </c:pt>
              <c:pt idx="24">
                <c:v>17.025072776786555</c:v>
              </c:pt>
              <c:pt idx="25">
                <c:v>18.937346655762187</c:v>
              </c:pt>
              <c:pt idx="26">
                <c:v>16.561532490475468</c:v>
              </c:pt>
              <c:pt idx="27">
                <c:v>15.836198080311487</c:v>
              </c:pt>
              <c:pt idx="28">
                <c:v>17.52965677767115</c:v>
              </c:pt>
              <c:pt idx="29">
                <c:v>17.48200517583854</c:v>
              </c:pt>
              <c:pt idx="30">
                <c:v>18.924468369336118</c:v>
              </c:pt>
              <c:pt idx="31">
                <c:v>13.632462892711134</c:v>
              </c:pt>
              <c:pt idx="32">
                <c:v>15.010632785964372</c:v>
              </c:pt>
            </c:numLit>
          </c:val>
        </c:ser>
        <c:ser>
          <c:idx val="5"/>
          <c:order val="1"/>
          <c:tx>
            <c:v>Working age</c:v>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Shetland Islands</c:v>
              </c:pt>
              <c:pt idx="3">
                <c:v>East Dunbartonshire</c:v>
              </c:pt>
              <c:pt idx="4">
                <c:v>Argyll &amp; Bute</c:v>
              </c:pt>
              <c:pt idx="5">
                <c:v>South Ayrshire</c:v>
              </c:pt>
              <c:pt idx="6">
                <c:v>Orkney Islands</c:v>
              </c:pt>
              <c:pt idx="7">
                <c:v>Moray</c:v>
              </c:pt>
              <c:pt idx="8">
                <c:v>Angus</c:v>
              </c:pt>
              <c:pt idx="9">
                <c:v>Highland</c:v>
              </c:pt>
              <c:pt idx="10">
                <c:v>Inverclyde</c:v>
              </c:pt>
              <c:pt idx="11">
                <c:v>North Ayrshire</c:v>
              </c:pt>
              <c:pt idx="12">
                <c:v>Scottish Borders</c:v>
              </c:pt>
              <c:pt idx="13">
                <c:v>Aberdeenshire</c:v>
              </c:pt>
              <c:pt idx="14">
                <c:v>Perth &amp; Kinross</c:v>
              </c:pt>
              <c:pt idx="15">
                <c:v>East Renfrewshire</c:v>
              </c:pt>
              <c:pt idx="16">
                <c:v>East Ayrshire</c:v>
              </c:pt>
              <c:pt idx="17">
                <c:v>Aberdeen City</c:v>
              </c:pt>
              <c:pt idx="18">
                <c:v>Midlothian</c:v>
              </c:pt>
              <c:pt idx="19">
                <c:v>Renfrewshire</c:v>
              </c:pt>
              <c:pt idx="20">
                <c:v>West Dunbartonshire</c:v>
              </c:pt>
              <c:pt idx="21">
                <c:v>SCOTLAND</c:v>
              </c:pt>
              <c:pt idx="22">
                <c:v>Fife</c:v>
              </c:pt>
              <c:pt idx="23">
                <c:v>Dundee City</c:v>
              </c:pt>
              <c:pt idx="24">
                <c:v>Clackmannanshire</c:v>
              </c:pt>
              <c:pt idx="25">
                <c:v>East Lothian</c:v>
              </c:pt>
              <c:pt idx="26">
                <c:v>South Lanarkshire</c:v>
              </c:pt>
              <c:pt idx="27">
                <c:v>Falkirk</c:v>
              </c:pt>
              <c:pt idx="28">
                <c:v>Stirling</c:v>
              </c:pt>
              <c:pt idx="29">
                <c:v>North Lanarkshire</c:v>
              </c:pt>
              <c:pt idx="30">
                <c:v>West Lothian</c:v>
              </c:pt>
              <c:pt idx="31">
                <c:v>Edinburgh, City of</c:v>
              </c:pt>
              <c:pt idx="32">
                <c:v>Glasgow City</c:v>
              </c:pt>
            </c:strLit>
          </c:cat>
          <c:val>
            <c:numLit>
              <c:ptCount val="33"/>
              <c:pt idx="0">
                <c:v>52.278548670354915</c:v>
              </c:pt>
              <c:pt idx="1">
                <c:v>54.953398682307565</c:v>
              </c:pt>
              <c:pt idx="2">
                <c:v>53.763332153869484</c:v>
              </c:pt>
              <c:pt idx="3">
                <c:v>53.37917287254891</c:v>
              </c:pt>
              <c:pt idx="4">
                <c:v>54.817818262608306</c:v>
              </c:pt>
              <c:pt idx="5">
                <c:v>54.61090005712058</c:v>
              </c:pt>
              <c:pt idx="6">
                <c:v>55.655470334126775</c:v>
              </c:pt>
              <c:pt idx="7">
                <c:v>55.72654596755232</c:v>
              </c:pt>
              <c:pt idx="8">
                <c:v>54.981817546068044</c:v>
              </c:pt>
              <c:pt idx="9">
                <c:v>56.20198137790104</c:v>
              </c:pt>
              <c:pt idx="10">
                <c:v>56.7340189437345</c:v>
              </c:pt>
              <c:pt idx="11">
                <c:v>56.06585525216149</c:v>
              </c:pt>
              <c:pt idx="12">
                <c:v>55.63466520135019</c:v>
              </c:pt>
              <c:pt idx="13">
                <c:v>56.34009667346328</c:v>
              </c:pt>
              <c:pt idx="14">
                <c:v>56.97700249032515</c:v>
              </c:pt>
              <c:pt idx="15">
                <c:v>54.50276274054896</c:v>
              </c:pt>
              <c:pt idx="16">
                <c:v>57.705220601160136</c:v>
              </c:pt>
              <c:pt idx="17">
                <c:v>61.593002381193365</c:v>
              </c:pt>
              <c:pt idx="18">
                <c:v>56.98363077572448</c:v>
              </c:pt>
              <c:pt idx="19">
                <c:v>58.72741525097022</c:v>
              </c:pt>
              <c:pt idx="20">
                <c:v>59.90314944545248</c:v>
              </c:pt>
              <c:pt idx="21">
                <c:v>60.04506502103164</c:v>
              </c:pt>
              <c:pt idx="22">
                <c:v>59.33285842905622</c:v>
              </c:pt>
              <c:pt idx="23">
                <c:v>60.40842245471653</c:v>
              </c:pt>
              <c:pt idx="24">
                <c:v>59.141703446333</c:v>
              </c:pt>
              <c:pt idx="25">
                <c:v>57.370301888134264</c:v>
              </c:pt>
              <c:pt idx="26">
                <c:v>59.93004934019754</c:v>
              </c:pt>
              <c:pt idx="27">
                <c:v>61.25506721374093</c:v>
              </c:pt>
              <c:pt idx="28">
                <c:v>59.794393286644755</c:v>
              </c:pt>
              <c:pt idx="29">
                <c:v>60.591856243913625</c:v>
              </c:pt>
              <c:pt idx="30">
                <c:v>61.25058135507684</c:v>
              </c:pt>
              <c:pt idx="31">
                <c:v>68.41423888622887</c:v>
              </c:pt>
              <c:pt idx="32">
                <c:v>67.51007890416886</c:v>
              </c:pt>
            </c:numLit>
          </c:val>
        </c:ser>
        <c:ser>
          <c:idx val="6"/>
          <c:order val="2"/>
          <c:tx>
            <c:v>Pensionable age</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Shetland Islands</c:v>
              </c:pt>
              <c:pt idx="3">
                <c:v>East Dunbartonshire</c:v>
              </c:pt>
              <c:pt idx="4">
                <c:v>Argyll &amp; Bute</c:v>
              </c:pt>
              <c:pt idx="5">
                <c:v>South Ayrshire</c:v>
              </c:pt>
              <c:pt idx="6">
                <c:v>Orkney Islands</c:v>
              </c:pt>
              <c:pt idx="7">
                <c:v>Moray</c:v>
              </c:pt>
              <c:pt idx="8">
                <c:v>Angus</c:v>
              </c:pt>
              <c:pt idx="9">
                <c:v>Highland</c:v>
              </c:pt>
              <c:pt idx="10">
                <c:v>Inverclyde</c:v>
              </c:pt>
              <c:pt idx="11">
                <c:v>North Ayrshire</c:v>
              </c:pt>
              <c:pt idx="12">
                <c:v>Scottish Borders</c:v>
              </c:pt>
              <c:pt idx="13">
                <c:v>Aberdeenshire</c:v>
              </c:pt>
              <c:pt idx="14">
                <c:v>Perth &amp; Kinross</c:v>
              </c:pt>
              <c:pt idx="15">
                <c:v>East Renfrewshire</c:v>
              </c:pt>
              <c:pt idx="16">
                <c:v>East Ayrshire</c:v>
              </c:pt>
              <c:pt idx="17">
                <c:v>Aberdeen City</c:v>
              </c:pt>
              <c:pt idx="18">
                <c:v>Midlothian</c:v>
              </c:pt>
              <c:pt idx="19">
                <c:v>Renfrewshire</c:v>
              </c:pt>
              <c:pt idx="20">
                <c:v>West Dunbartonshire</c:v>
              </c:pt>
              <c:pt idx="21">
                <c:v>SCOTLAND</c:v>
              </c:pt>
              <c:pt idx="22">
                <c:v>Fife</c:v>
              </c:pt>
              <c:pt idx="23">
                <c:v>Dundee City</c:v>
              </c:pt>
              <c:pt idx="24">
                <c:v>Clackmannanshire</c:v>
              </c:pt>
              <c:pt idx="25">
                <c:v>East Lothian</c:v>
              </c:pt>
              <c:pt idx="26">
                <c:v>South Lanarkshire</c:v>
              </c:pt>
              <c:pt idx="27">
                <c:v>Falkirk</c:v>
              </c:pt>
              <c:pt idx="28">
                <c:v>Stirling</c:v>
              </c:pt>
              <c:pt idx="29">
                <c:v>North Lanarkshire</c:v>
              </c:pt>
              <c:pt idx="30">
                <c:v>West Lothian</c:v>
              </c:pt>
              <c:pt idx="31">
                <c:v>Edinburgh, City of</c:v>
              </c:pt>
              <c:pt idx="32">
                <c:v>Glasgow City</c:v>
              </c:pt>
            </c:strLit>
          </c:cat>
          <c:val>
            <c:numLit>
              <c:ptCount val="33"/>
              <c:pt idx="0">
                <c:v>32.93951867611637</c:v>
              </c:pt>
              <c:pt idx="1">
                <c:v>31.086292784830466</c:v>
              </c:pt>
              <c:pt idx="2">
                <c:v>30.92554213213365</c:v>
              </c:pt>
              <c:pt idx="3">
                <c:v>30.753552750932283</c:v>
              </c:pt>
              <c:pt idx="4">
                <c:v>30.31548544767829</c:v>
              </c:pt>
              <c:pt idx="5">
                <c:v>30.08531819789107</c:v>
              </c:pt>
              <c:pt idx="6">
                <c:v>29.43224896411884</c:v>
              </c:pt>
              <c:pt idx="7">
                <c:v>29.237009169997645</c:v>
              </c:pt>
              <c:pt idx="8">
                <c:v>29.13913073883702</c:v>
              </c:pt>
              <c:pt idx="9">
                <c:v>28.517659103974086</c:v>
              </c:pt>
              <c:pt idx="10">
                <c:v>27.81798929519444</c:v>
              </c:pt>
              <c:pt idx="11">
                <c:v>27.79702481348103</c:v>
              </c:pt>
              <c:pt idx="12">
                <c:v>27.548473192558287</c:v>
              </c:pt>
              <c:pt idx="13">
                <c:v>27.14627921235367</c:v>
              </c:pt>
              <c:pt idx="14">
                <c:v>26.31677403514515</c:v>
              </c:pt>
              <c:pt idx="15">
                <c:v>26.2757360770205</c:v>
              </c:pt>
              <c:pt idx="16">
                <c:v>26.215503603445246</c:v>
              </c:pt>
              <c:pt idx="17">
                <c:v>25.298714581746317</c:v>
              </c:pt>
              <c:pt idx="18">
                <c:v>24.954823051455556</c:v>
              </c:pt>
              <c:pt idx="19">
                <c:v>24.41915752139608</c:v>
              </c:pt>
              <c:pt idx="20">
                <c:v>24.385671885701925</c:v>
              </c:pt>
              <c:pt idx="21">
                <c:v>23.984822750019585</c:v>
              </c:pt>
              <c:pt idx="22">
                <c:v>23.94333798343771</c:v>
              </c:pt>
              <c:pt idx="23">
                <c:v>23.834710487799214</c:v>
              </c:pt>
              <c:pt idx="24">
                <c:v>23.83322377688046</c:v>
              </c:pt>
              <c:pt idx="25">
                <c:v>23.692351456103545</c:v>
              </c:pt>
              <c:pt idx="26">
                <c:v>23.50841816932699</c:v>
              </c:pt>
              <c:pt idx="27">
                <c:v>22.908734705947584</c:v>
              </c:pt>
              <c:pt idx="28">
                <c:v>22.6759499356841</c:v>
              </c:pt>
              <c:pt idx="29">
                <c:v>21.926138580247834</c:v>
              </c:pt>
              <c:pt idx="30">
                <c:v>19.824950275587046</c:v>
              </c:pt>
              <c:pt idx="31">
                <c:v>17.95329822106</c:v>
              </c:pt>
              <c:pt idx="32">
                <c:v>17.47928830986677</c:v>
              </c:pt>
            </c:numLit>
          </c:val>
        </c:ser>
        <c:overlap val="100"/>
        <c:axId val="54474762"/>
        <c:axId val="20510811"/>
      </c:barChart>
      <c:catAx>
        <c:axId val="54474762"/>
        <c:scaling>
          <c:orientation val="minMax"/>
        </c:scaling>
        <c:axPos val="b"/>
        <c:title>
          <c:tx>
            <c:rich>
              <a:bodyPr vert="horz" rot="0" anchor="ctr"/>
              <a:lstStyle/>
              <a:p>
                <a:pPr algn="ctr">
                  <a:defRPr/>
                </a:pPr>
                <a:r>
                  <a:rPr lang="en-US" cap="none" sz="1200" b="1" i="0" u="none" baseline="0">
                    <a:latin typeface="Arial"/>
                    <a:ea typeface="Arial"/>
                    <a:cs typeface="Arial"/>
                  </a:rPr>
                  <a:t>Council area</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0510811"/>
        <c:crosses val="autoZero"/>
        <c:auto val="1"/>
        <c:lblOffset val="100"/>
        <c:noMultiLvlLbl val="0"/>
      </c:catAx>
      <c:valAx>
        <c:axId val="20510811"/>
        <c:scaling>
          <c:orientation val="minMax"/>
        </c:scaling>
        <c:axPos val="l"/>
        <c:title>
          <c:tx>
            <c:rich>
              <a:bodyPr vert="horz" rot="-5400000" anchor="ctr"/>
              <a:lstStyle/>
              <a:p>
                <a:pPr algn="ctr">
                  <a:defRPr/>
                </a:pPr>
                <a:r>
                  <a:rPr lang="en-US" cap="none" sz="1200" b="1" i="0" u="none" baseline="0">
                    <a:latin typeface="Arial"/>
                    <a:ea typeface="Arial"/>
                    <a:cs typeface="Arial"/>
                  </a:rPr>
                  <a:t>%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4474762"/>
        <c:crossesAt val="1"/>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7a  Age structure of NHS board areas in 2006: children, working age, pensionable age (%)
(ranked by percentage of pensionable age)</a:t>
            </a:r>
          </a:p>
        </c:rich>
      </c:tx>
      <c:layout/>
      <c:spPr>
        <a:noFill/>
        <a:ln>
          <a:noFill/>
        </a:ln>
      </c:spPr>
    </c:title>
    <c:plotArea>
      <c:layout>
        <c:manualLayout>
          <c:xMode val="edge"/>
          <c:yMode val="edge"/>
          <c:x val="0.036"/>
          <c:y val="0.152"/>
          <c:w val="0.953"/>
          <c:h val="0.74175"/>
        </c:manualLayout>
      </c:layout>
      <c:barChart>
        <c:barDir val="col"/>
        <c:grouping val="percentStacked"/>
        <c:varyColors val="0"/>
        <c:ser>
          <c:idx val="4"/>
          <c:order val="0"/>
          <c:tx>
            <c:v>Children</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Dumfries &amp; Galloway </c:v>
              </c:pt>
              <c:pt idx="1">
                <c:v>Western Isles</c:v>
              </c:pt>
              <c:pt idx="2">
                <c:v>Borders </c:v>
              </c:pt>
              <c:pt idx="3">
                <c:v>Tayside</c:v>
              </c:pt>
              <c:pt idx="4">
                <c:v>Orkney</c:v>
              </c:pt>
              <c:pt idx="5">
                <c:v>Highland</c:v>
              </c:pt>
              <c:pt idx="6">
                <c:v>Ayrshire &amp; Arran</c:v>
              </c:pt>
              <c:pt idx="7">
                <c:v>Fife </c:v>
              </c:pt>
              <c:pt idx="8">
                <c:v>SCOTLAND</c:v>
              </c:pt>
              <c:pt idx="9">
                <c:v>Forth Valley</c:v>
              </c:pt>
              <c:pt idx="10">
                <c:v>Grampian </c:v>
              </c:pt>
              <c:pt idx="11">
                <c:v>Shetland</c:v>
              </c:pt>
              <c:pt idx="12">
                <c:v>Greater Glasgow &amp; Clyde</c:v>
              </c:pt>
              <c:pt idx="13">
                <c:v>Lanarkshire</c:v>
              </c:pt>
              <c:pt idx="14">
                <c:v>Lothian</c:v>
              </c:pt>
            </c:strLit>
          </c:cat>
          <c:val>
            <c:numLit>
              <c:ptCount val="15"/>
              <c:pt idx="0">
                <c:v>17.382287374180912</c:v>
              </c:pt>
              <c:pt idx="1">
                <c:v>17.707779886148007</c:v>
              </c:pt>
              <c:pt idx="2">
                <c:v>18.259907299064825</c:v>
              </c:pt>
              <c:pt idx="3">
                <c:v>17.614180405935056</c:v>
              </c:pt>
              <c:pt idx="4">
                <c:v>18.10318664643399</c:v>
              </c:pt>
              <c:pt idx="5">
                <c:v>17.959837105193657</c:v>
              </c:pt>
              <c:pt idx="6">
                <c:v>18.058125255832994</c:v>
              </c:pt>
              <c:pt idx="7">
                <c:v>18.246214380061193</c:v>
              </c:pt>
              <c:pt idx="8">
                <c:v>18.015458578436164</c:v>
              </c:pt>
              <c:pt idx="9">
                <c:v>18.999975529010356</c:v>
              </c:pt>
              <c:pt idx="10">
                <c:v>17.91280815416059</c:v>
              </c:pt>
              <c:pt idx="11">
                <c:v>20.155393053016454</c:v>
              </c:pt>
              <c:pt idx="12">
                <c:v>17.782380428068855</c:v>
              </c:pt>
              <c:pt idx="13">
                <c:v>19.246818444867678</c:v>
              </c:pt>
              <c:pt idx="14">
                <c:v>17.348217294180778</c:v>
              </c:pt>
            </c:numLit>
          </c:val>
        </c:ser>
        <c:ser>
          <c:idx val="5"/>
          <c:order val="1"/>
          <c:tx>
            <c:v>Working age</c:v>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Dumfries &amp; Galloway </c:v>
              </c:pt>
              <c:pt idx="1">
                <c:v>Western Isles</c:v>
              </c:pt>
              <c:pt idx="2">
                <c:v>Borders </c:v>
              </c:pt>
              <c:pt idx="3">
                <c:v>Tayside</c:v>
              </c:pt>
              <c:pt idx="4">
                <c:v>Orkney</c:v>
              </c:pt>
              <c:pt idx="5">
                <c:v>Highland</c:v>
              </c:pt>
              <c:pt idx="6">
                <c:v>Ayrshire &amp; Arran</c:v>
              </c:pt>
              <c:pt idx="7">
                <c:v>Fife </c:v>
              </c:pt>
              <c:pt idx="8">
                <c:v>SCOTLAND</c:v>
              </c:pt>
              <c:pt idx="9">
                <c:v>Forth Valley</c:v>
              </c:pt>
              <c:pt idx="10">
                <c:v>Grampian </c:v>
              </c:pt>
              <c:pt idx="11">
                <c:v>Shetland</c:v>
              </c:pt>
              <c:pt idx="12">
                <c:v>Greater Glasgow &amp; Clyde</c:v>
              </c:pt>
              <c:pt idx="13">
                <c:v>Lanarkshire</c:v>
              </c:pt>
              <c:pt idx="14">
                <c:v>Lothian</c:v>
              </c:pt>
            </c:strLit>
          </c:cat>
          <c:val>
            <c:numLit>
              <c:ptCount val="15"/>
              <c:pt idx="0">
                <c:v>58.4070796460177</c:v>
              </c:pt>
              <c:pt idx="1">
                <c:v>58.66413662239089</c:v>
              </c:pt>
              <c:pt idx="2">
                <c:v>59.140838299454856</c:v>
              </c:pt>
              <c:pt idx="3">
                <c:v>60.649731002275054</c:v>
              </c:pt>
              <c:pt idx="4">
                <c:v>60.23267577137076</c:v>
              </c:pt>
              <c:pt idx="5">
                <c:v>60.448449793120986</c:v>
              </c:pt>
              <c:pt idx="6">
                <c:v>60.67376176831765</c:v>
              </c:pt>
              <c:pt idx="7">
                <c:v>62.05490751216358</c:v>
              </c:pt>
              <c:pt idx="8">
                <c:v>62.78326721257012</c:v>
              </c:pt>
              <c:pt idx="9">
                <c:v>62.29929418674162</c:v>
              </c:pt>
              <c:pt idx="10">
                <c:v>63.50915002953449</c:v>
              </c:pt>
              <c:pt idx="11">
                <c:v>61.28884826325412</c:v>
              </c:pt>
              <c:pt idx="12">
                <c:v>64.08948089266052</c:v>
              </c:pt>
              <c:pt idx="13">
                <c:v>62.68062256892997</c:v>
              </c:pt>
              <c:pt idx="14">
                <c:v>65.38118830415195</c:v>
              </c:pt>
            </c:numLit>
          </c:val>
        </c:ser>
        <c:ser>
          <c:idx val="6"/>
          <c:order val="2"/>
          <c:tx>
            <c:v>Pensionable age</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Dumfries &amp; Galloway </c:v>
              </c:pt>
              <c:pt idx="1">
                <c:v>Western Isles</c:v>
              </c:pt>
              <c:pt idx="2">
                <c:v>Borders </c:v>
              </c:pt>
              <c:pt idx="3">
                <c:v>Tayside</c:v>
              </c:pt>
              <c:pt idx="4">
                <c:v>Orkney</c:v>
              </c:pt>
              <c:pt idx="5">
                <c:v>Highland</c:v>
              </c:pt>
              <c:pt idx="6">
                <c:v>Ayrshire &amp; Arran</c:v>
              </c:pt>
              <c:pt idx="7">
                <c:v>Fife </c:v>
              </c:pt>
              <c:pt idx="8">
                <c:v>SCOTLAND</c:v>
              </c:pt>
              <c:pt idx="9">
                <c:v>Forth Valley</c:v>
              </c:pt>
              <c:pt idx="10">
                <c:v>Grampian </c:v>
              </c:pt>
              <c:pt idx="11">
                <c:v>Shetland</c:v>
              </c:pt>
              <c:pt idx="12">
                <c:v>Greater Glasgow &amp; Clyde</c:v>
              </c:pt>
              <c:pt idx="13">
                <c:v>Lanarkshire</c:v>
              </c:pt>
              <c:pt idx="14">
                <c:v>Lothian</c:v>
              </c:pt>
            </c:strLit>
          </c:cat>
          <c:val>
            <c:numLit>
              <c:ptCount val="15"/>
              <c:pt idx="0">
                <c:v>24.210632979801392</c:v>
              </c:pt>
              <c:pt idx="1">
                <c:v>23.628083491461098</c:v>
              </c:pt>
              <c:pt idx="2">
                <c:v>22.599254401480312</c:v>
              </c:pt>
              <c:pt idx="3">
                <c:v>21.736088591789887</c:v>
              </c:pt>
              <c:pt idx="4">
                <c:v>21.664137582195245</c:v>
              </c:pt>
              <c:pt idx="5">
                <c:v>21.591713101685357</c:v>
              </c:pt>
              <c:pt idx="6">
                <c:v>21.268112975849366</c:v>
              </c:pt>
              <c:pt idx="7">
                <c:v>19.69887810777522</c:v>
              </c:pt>
              <c:pt idx="8">
                <c:v>19.201274208993727</c:v>
              </c:pt>
              <c:pt idx="9">
                <c:v>18.700730284248024</c:v>
              </c:pt>
              <c:pt idx="10">
                <c:v>18.578041816304925</c:v>
              </c:pt>
              <c:pt idx="11">
                <c:v>18.555758683729433</c:v>
              </c:pt>
              <c:pt idx="12">
                <c:v>18.128138679270617</c:v>
              </c:pt>
              <c:pt idx="13">
                <c:v>18.07255898620236</c:v>
              </c:pt>
              <c:pt idx="14">
                <c:v>17.270594401667267</c:v>
              </c:pt>
            </c:numLit>
          </c:val>
        </c:ser>
        <c:overlap val="100"/>
        <c:axId val="50379572"/>
        <c:axId val="50762965"/>
      </c:barChart>
      <c:catAx>
        <c:axId val="50379572"/>
        <c:scaling>
          <c:orientation val="minMax"/>
        </c:scaling>
        <c:axPos val="b"/>
        <c:title>
          <c:tx>
            <c:rich>
              <a:bodyPr vert="horz" rot="0" anchor="ctr"/>
              <a:lstStyle/>
              <a:p>
                <a:pPr algn="ctr">
                  <a:defRPr/>
                </a:pPr>
                <a:r>
                  <a:rPr lang="en-US" cap="none" sz="1200" b="1" i="0" u="none" baseline="0">
                    <a:latin typeface="Arial"/>
                    <a:ea typeface="Arial"/>
                    <a:cs typeface="Arial"/>
                  </a:rPr>
                  <a:t>NHS board area</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0762965"/>
        <c:crosses val="autoZero"/>
        <c:auto val="1"/>
        <c:lblOffset val="100"/>
        <c:noMultiLvlLbl val="0"/>
      </c:catAx>
      <c:valAx>
        <c:axId val="50762965"/>
        <c:scaling>
          <c:orientation val="minMax"/>
        </c:scaling>
        <c:axPos val="l"/>
        <c:title>
          <c:tx>
            <c:rich>
              <a:bodyPr vert="horz" rot="-5400000" anchor="ctr"/>
              <a:lstStyle/>
              <a:p>
                <a:pPr algn="ctr">
                  <a:defRPr/>
                </a:pPr>
                <a:r>
                  <a:rPr lang="en-US" cap="none" sz="1200" b="1" i="0" u="none" baseline="0">
                    <a:latin typeface="Arial"/>
                    <a:ea typeface="Arial"/>
                    <a:cs typeface="Arial"/>
                  </a:rPr>
                  <a:t>%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0379572"/>
        <c:crossesAt val="1"/>
        <c:crossBetween val="between"/>
        <c:dispUnits/>
      </c:valAx>
      <c:spPr>
        <a:noFill/>
        <a:ln w="12700">
          <a:solidFill>
            <a:srgbClr val="808080"/>
          </a:solidFill>
        </a:ln>
      </c:spPr>
    </c:plotArea>
    <c:legend>
      <c:legendPos val="b"/>
      <c:layout>
        <c:manualLayout>
          <c:xMode val="edge"/>
          <c:yMode val="edge"/>
          <c:x val="0.3765"/>
          <c:y val="0.945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7b  Projected age structure of NHS board areas in 2031 (2006-based): children, working age, pensionable age (%), (ranked by percentage of pensionable age)</a:t>
            </a:r>
          </a:p>
        </c:rich>
      </c:tx>
      <c:layout/>
      <c:spPr>
        <a:noFill/>
        <a:ln>
          <a:noFill/>
        </a:ln>
      </c:spPr>
    </c:title>
    <c:plotArea>
      <c:layout>
        <c:manualLayout>
          <c:xMode val="edge"/>
          <c:yMode val="edge"/>
          <c:x val="0.036"/>
          <c:y val="0.10625"/>
          <c:w val="0.953"/>
          <c:h val="0.7875"/>
        </c:manualLayout>
      </c:layout>
      <c:barChart>
        <c:barDir val="col"/>
        <c:grouping val="percentStacked"/>
        <c:varyColors val="0"/>
        <c:ser>
          <c:idx val="4"/>
          <c:order val="0"/>
          <c:tx>
            <c:v>Children</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Dumfries &amp; Galloway </c:v>
              </c:pt>
              <c:pt idx="1">
                <c:v>Western Isles</c:v>
              </c:pt>
              <c:pt idx="2">
                <c:v>Shetland</c:v>
              </c:pt>
              <c:pt idx="3">
                <c:v>Orkney</c:v>
              </c:pt>
              <c:pt idx="4">
                <c:v>Highland</c:v>
              </c:pt>
              <c:pt idx="5">
                <c:v>Ayrshire &amp; Arran</c:v>
              </c:pt>
              <c:pt idx="6">
                <c:v>Borders </c:v>
              </c:pt>
              <c:pt idx="7">
                <c:v>Grampian </c:v>
              </c:pt>
              <c:pt idx="8">
                <c:v>Tayside</c:v>
              </c:pt>
              <c:pt idx="9">
                <c:v>SCOTLAND</c:v>
              </c:pt>
              <c:pt idx="10">
                <c:v>Fife </c:v>
              </c:pt>
              <c:pt idx="11">
                <c:v>Lanarkshire</c:v>
              </c:pt>
              <c:pt idx="12">
                <c:v>Forth Valley</c:v>
              </c:pt>
              <c:pt idx="13">
                <c:v>Greater Glasgow &amp; Clyde</c:v>
              </c:pt>
              <c:pt idx="14">
                <c:v>Lothian</c:v>
              </c:pt>
            </c:strLit>
          </c:cat>
          <c:val>
            <c:numLit>
              <c:ptCount val="15"/>
              <c:pt idx="0">
                <c:v>14.781932653528715</c:v>
              </c:pt>
              <c:pt idx="1">
                <c:v>13.960308532861966</c:v>
              </c:pt>
              <c:pt idx="2">
                <c:v>15.311125713996866</c:v>
              </c:pt>
              <c:pt idx="3">
                <c:v>14.912280701754385</c:v>
              </c:pt>
              <c:pt idx="4">
                <c:v>15.166900164463664</c:v>
              </c:pt>
              <c:pt idx="5">
                <c:v>15.860217321019412</c:v>
              </c:pt>
              <c:pt idx="6">
                <c:v>16.817507476628176</c:v>
              </c:pt>
              <c:pt idx="7">
                <c:v>15.131246023943094</c:v>
              </c:pt>
              <c:pt idx="8">
                <c:v>16.18244449376188</c:v>
              </c:pt>
              <c:pt idx="9">
                <c:v>15.970112228948768</c:v>
              </c:pt>
              <c:pt idx="10">
                <c:v>16.723566374746426</c:v>
              </c:pt>
              <c:pt idx="11">
                <c:v>17.029027251594364</c:v>
              </c:pt>
              <c:pt idx="12">
                <c:v>16.57225876492752</c:v>
              </c:pt>
              <c:pt idx="13">
                <c:v>15.876941616630116</c:v>
              </c:pt>
              <c:pt idx="14">
                <c:v>15.77458783247395</c:v>
              </c:pt>
            </c:numLit>
          </c:val>
        </c:ser>
        <c:ser>
          <c:idx val="5"/>
          <c:order val="1"/>
          <c:tx>
            <c:v>Working age</c:v>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Dumfries &amp; Galloway </c:v>
              </c:pt>
              <c:pt idx="1">
                <c:v>Western Isles</c:v>
              </c:pt>
              <c:pt idx="2">
                <c:v>Shetland</c:v>
              </c:pt>
              <c:pt idx="3">
                <c:v>Orkney</c:v>
              </c:pt>
              <c:pt idx="4">
                <c:v>Highland</c:v>
              </c:pt>
              <c:pt idx="5">
                <c:v>Ayrshire &amp; Arran</c:v>
              </c:pt>
              <c:pt idx="6">
                <c:v>Borders </c:v>
              </c:pt>
              <c:pt idx="7">
                <c:v>Grampian </c:v>
              </c:pt>
              <c:pt idx="8">
                <c:v>Tayside</c:v>
              </c:pt>
              <c:pt idx="9">
                <c:v>SCOTLAND</c:v>
              </c:pt>
              <c:pt idx="10">
                <c:v>Fife </c:v>
              </c:pt>
              <c:pt idx="11">
                <c:v>Lanarkshire</c:v>
              </c:pt>
              <c:pt idx="12">
                <c:v>Forth Valley</c:v>
              </c:pt>
              <c:pt idx="13">
                <c:v>Greater Glasgow &amp; Clyde</c:v>
              </c:pt>
              <c:pt idx="14">
                <c:v>Lothian</c:v>
              </c:pt>
            </c:strLit>
          </c:cat>
          <c:val>
            <c:numLit>
              <c:ptCount val="15"/>
              <c:pt idx="0">
                <c:v>52.278548670354915</c:v>
              </c:pt>
              <c:pt idx="1">
                <c:v>54.953398682307565</c:v>
              </c:pt>
              <c:pt idx="2">
                <c:v>53.763332153869484</c:v>
              </c:pt>
              <c:pt idx="3">
                <c:v>55.655470334126775</c:v>
              </c:pt>
              <c:pt idx="4">
                <c:v>55.82262289090577</c:v>
              </c:pt>
              <c:pt idx="5">
                <c:v>56.13910794360337</c:v>
              </c:pt>
              <c:pt idx="6">
                <c:v>55.633963123150465</c:v>
              </c:pt>
              <c:pt idx="7">
                <c:v>58.027839627551906</c:v>
              </c:pt>
              <c:pt idx="8">
                <c:v>57.50262936981966</c:v>
              </c:pt>
              <c:pt idx="9">
                <c:v>60.04506502103164</c:v>
              </c:pt>
              <c:pt idx="10">
                <c:v>59.33130473504528</c:v>
              </c:pt>
              <c:pt idx="11">
                <c:v>59.921484774755854</c:v>
              </c:pt>
              <c:pt idx="12">
                <c:v>60.44000255444153</c:v>
              </c:pt>
              <c:pt idx="13">
                <c:v>62.635746764848065</c:v>
              </c:pt>
              <c:pt idx="14">
                <c:v>64.60560584260658</c:v>
              </c:pt>
            </c:numLit>
          </c:val>
        </c:ser>
        <c:ser>
          <c:idx val="6"/>
          <c:order val="2"/>
          <c:tx>
            <c:v>Pensionable age</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Dumfries &amp; Galloway </c:v>
              </c:pt>
              <c:pt idx="1">
                <c:v>Western Isles</c:v>
              </c:pt>
              <c:pt idx="2">
                <c:v>Shetland</c:v>
              </c:pt>
              <c:pt idx="3">
                <c:v>Orkney</c:v>
              </c:pt>
              <c:pt idx="4">
                <c:v>Highland</c:v>
              </c:pt>
              <c:pt idx="5">
                <c:v>Ayrshire &amp; Arran</c:v>
              </c:pt>
              <c:pt idx="6">
                <c:v>Borders </c:v>
              </c:pt>
              <c:pt idx="7">
                <c:v>Grampian </c:v>
              </c:pt>
              <c:pt idx="8">
                <c:v>Tayside</c:v>
              </c:pt>
              <c:pt idx="9">
                <c:v>SCOTLAND</c:v>
              </c:pt>
              <c:pt idx="10">
                <c:v>Fife </c:v>
              </c:pt>
              <c:pt idx="11">
                <c:v>Lanarkshire</c:v>
              </c:pt>
              <c:pt idx="12">
                <c:v>Forth Valley</c:v>
              </c:pt>
              <c:pt idx="13">
                <c:v>Greater Glasgow &amp; Clyde</c:v>
              </c:pt>
              <c:pt idx="14">
                <c:v>Lothian</c:v>
              </c:pt>
            </c:strLit>
          </c:cat>
          <c:val>
            <c:numLit>
              <c:ptCount val="15"/>
              <c:pt idx="0">
                <c:v>32.93951867611637</c:v>
              </c:pt>
              <c:pt idx="1">
                <c:v>31.086292784830466</c:v>
              </c:pt>
              <c:pt idx="2">
                <c:v>30.92554213213365</c:v>
              </c:pt>
              <c:pt idx="3">
                <c:v>29.43224896411884</c:v>
              </c:pt>
              <c:pt idx="4">
                <c:v>29.010476944630565</c:v>
              </c:pt>
              <c:pt idx="5">
                <c:v>28.000674735377217</c:v>
              </c:pt>
              <c:pt idx="6">
                <c:v>27.548529400221355</c:v>
              </c:pt>
              <c:pt idx="7">
                <c:v>26.840914348505002</c:v>
              </c:pt>
              <c:pt idx="8">
                <c:v>26.31492613641846</c:v>
              </c:pt>
              <c:pt idx="9">
                <c:v>23.984822750019585</c:v>
              </c:pt>
              <c:pt idx="10">
                <c:v>23.945128890208302</c:v>
              </c:pt>
              <c:pt idx="11">
                <c:v>23.04948797364979</c:v>
              </c:pt>
              <c:pt idx="12">
                <c:v>22.987738680630947</c:v>
              </c:pt>
              <c:pt idx="13">
                <c:v>21.487311618521815</c:v>
              </c:pt>
              <c:pt idx="14">
                <c:v>19.619806324919463</c:v>
              </c:pt>
            </c:numLit>
          </c:val>
        </c:ser>
        <c:overlap val="100"/>
        <c:axId val="54213502"/>
        <c:axId val="18159471"/>
      </c:barChart>
      <c:catAx>
        <c:axId val="54213502"/>
        <c:scaling>
          <c:orientation val="minMax"/>
        </c:scaling>
        <c:axPos val="b"/>
        <c:title>
          <c:tx>
            <c:rich>
              <a:bodyPr vert="horz" rot="0" anchor="ctr"/>
              <a:lstStyle/>
              <a:p>
                <a:pPr algn="ctr">
                  <a:defRPr/>
                </a:pPr>
                <a:r>
                  <a:rPr lang="en-US" cap="none" sz="1200" b="1" i="0" u="none" baseline="0">
                    <a:latin typeface="Arial"/>
                    <a:ea typeface="Arial"/>
                    <a:cs typeface="Arial"/>
                  </a:rPr>
                  <a:t>NHS board area</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8159471"/>
        <c:crosses val="autoZero"/>
        <c:auto val="1"/>
        <c:lblOffset val="100"/>
        <c:noMultiLvlLbl val="0"/>
      </c:catAx>
      <c:valAx>
        <c:axId val="18159471"/>
        <c:scaling>
          <c:orientation val="minMax"/>
        </c:scaling>
        <c:axPos val="l"/>
        <c:title>
          <c:tx>
            <c:rich>
              <a:bodyPr vert="horz" rot="-5400000" anchor="ctr"/>
              <a:lstStyle/>
              <a:p>
                <a:pPr algn="ctr">
                  <a:defRPr/>
                </a:pPr>
                <a:r>
                  <a:rPr lang="en-US" cap="none" sz="1200" b="1" i="0" u="none" baseline="0">
                    <a:latin typeface="Arial"/>
                    <a:ea typeface="Arial"/>
                    <a:cs typeface="Arial"/>
                  </a:rPr>
                  <a:t>%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4213502"/>
        <c:crossesAt val="1"/>
        <c:crossBetween val="between"/>
        <c:dispUnits/>
      </c:valAx>
      <c:spPr>
        <a:noFill/>
        <a:ln w="12700">
          <a:solidFill>
            <a:srgbClr val="808080"/>
          </a:solidFill>
        </a:ln>
      </c:spPr>
    </c:plotArea>
    <c:legend>
      <c:legendPos val="b"/>
      <c:layout>
        <c:manualLayout>
          <c:xMode val="edge"/>
          <c:yMode val="edge"/>
          <c:x val="0.3765"/>
          <c:y val="0.945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8 Percentage difference between projected 2024 population using 2004-based projections and using 2006-based projections, by council area</a:t>
            </a:r>
          </a:p>
        </c:rich>
      </c:tx>
      <c:layout/>
      <c:spPr>
        <a:noFill/>
        <a:ln>
          <a:noFill/>
        </a:ln>
      </c:spPr>
    </c:title>
    <c:plotArea>
      <c:layout>
        <c:manualLayout>
          <c:xMode val="edge"/>
          <c:yMode val="edge"/>
          <c:x val="0.036"/>
          <c:y val="0.1145"/>
          <c:w val="0.95275"/>
          <c:h val="0.8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5"/>
            <c:invertIfNegative val="0"/>
            <c:spPr>
              <a:solidFill>
                <a:srgbClr val="9999FF"/>
              </a:solidFill>
            </c:spPr>
          </c:dPt>
          <c:dPt>
            <c:idx val="19"/>
            <c:invertIfNegative val="0"/>
            <c:spPr>
              <a:solidFill>
                <a:srgbClr val="000000"/>
              </a:solidFill>
            </c:spPr>
          </c:dPt>
          <c:cat>
            <c:strLit>
              <c:ptCount val="33"/>
              <c:pt idx="0">
                <c:v>Argyll &amp; Bute</c:v>
              </c:pt>
              <c:pt idx="1">
                <c:v>East Renfrewshire</c:v>
              </c:pt>
              <c:pt idx="2">
                <c:v>Scottish Borders</c:v>
              </c:pt>
              <c:pt idx="3">
                <c:v>West Lothian</c:v>
              </c:pt>
              <c:pt idx="4">
                <c:v>Midlothian</c:v>
              </c:pt>
              <c:pt idx="5">
                <c:v>East Dunbartonshire</c:v>
              </c:pt>
              <c:pt idx="6">
                <c:v>East Ayrshire</c:v>
              </c:pt>
              <c:pt idx="7">
                <c:v>Moray</c:v>
              </c:pt>
              <c:pt idx="8">
                <c:v>Dumfries &amp; Galloway</c:v>
              </c:pt>
              <c:pt idx="9">
                <c:v>Falkirk</c:v>
              </c:pt>
              <c:pt idx="10">
                <c:v>Fife</c:v>
              </c:pt>
              <c:pt idx="11">
                <c:v>South Ayrshire</c:v>
              </c:pt>
              <c:pt idx="12">
                <c:v>Inverclyde</c:v>
              </c:pt>
              <c:pt idx="13">
                <c:v>West Dunbartonshire</c:v>
              </c:pt>
              <c:pt idx="14">
                <c:v>Renfrewshire</c:v>
              </c:pt>
              <c:pt idx="15">
                <c:v>North Lanarkshire</c:v>
              </c:pt>
              <c:pt idx="16">
                <c:v>East Lothian</c:v>
              </c:pt>
              <c:pt idx="17">
                <c:v>North Ayrshire</c:v>
              </c:pt>
              <c:pt idx="18">
                <c:v>South Lanarkshire</c:v>
              </c:pt>
              <c:pt idx="19">
                <c:v>Scotland</c:v>
              </c:pt>
              <c:pt idx="20">
                <c:v>Glasgow City</c:v>
              </c:pt>
              <c:pt idx="21">
                <c:v>Stirling</c:v>
              </c:pt>
              <c:pt idx="22">
                <c:v>Edinburgh, City of</c:v>
              </c:pt>
              <c:pt idx="23">
                <c:v>Shetland Islands</c:v>
              </c:pt>
              <c:pt idx="24">
                <c:v>Highland</c:v>
              </c:pt>
              <c:pt idx="25">
                <c:v>Dundee City</c:v>
              </c:pt>
              <c:pt idx="26">
                <c:v>Clackmannanshire</c:v>
              </c:pt>
              <c:pt idx="27">
                <c:v>Angus</c:v>
              </c:pt>
              <c:pt idx="28">
                <c:v>Aberdeenshire</c:v>
              </c:pt>
              <c:pt idx="29">
                <c:v>Perth &amp; Kinross</c:v>
              </c:pt>
              <c:pt idx="30">
                <c:v>Eilean Siar</c:v>
              </c:pt>
              <c:pt idx="31">
                <c:v>Orkney Islands</c:v>
              </c:pt>
              <c:pt idx="32">
                <c:v>Aberdeen City</c:v>
              </c:pt>
            </c:strLit>
          </c:cat>
          <c:val>
            <c:numLit>
              <c:ptCount val="33"/>
              <c:pt idx="0">
                <c:v>-4.185428508156788</c:v>
              </c:pt>
              <c:pt idx="1">
                <c:v>-3.160664400025987</c:v>
              </c:pt>
              <c:pt idx="2">
                <c:v>-2.2077529733511416</c:v>
              </c:pt>
              <c:pt idx="3">
                <c:v>-1.835907502809803</c:v>
              </c:pt>
              <c:pt idx="4">
                <c:v>-0.4197042817537735</c:v>
              </c:pt>
              <c:pt idx="5">
                <c:v>-0.15319077497744107</c:v>
              </c:pt>
              <c:pt idx="6">
                <c:v>0.3966990508480411</c:v>
              </c:pt>
              <c:pt idx="7">
                <c:v>0.7655758082691481</c:v>
              </c:pt>
              <c:pt idx="8">
                <c:v>1.3738749628729114</c:v>
              </c:pt>
              <c:pt idx="9">
                <c:v>1.4173756710219791</c:v>
              </c:pt>
              <c:pt idx="10">
                <c:v>1.8237089923975505</c:v>
              </c:pt>
              <c:pt idx="11">
                <c:v>2.2643308306518892</c:v>
              </c:pt>
              <c:pt idx="12">
                <c:v>2.8711494430475764</c:v>
              </c:pt>
              <c:pt idx="13">
                <c:v>3.0316742081447963</c:v>
              </c:pt>
              <c:pt idx="14">
                <c:v>3.281819871675715</c:v>
              </c:pt>
              <c:pt idx="15">
                <c:v>3.4575469659647236</c:v>
              </c:pt>
              <c:pt idx="16">
                <c:v>3.6227739377429646</c:v>
              </c:pt>
              <c:pt idx="17">
                <c:v>3.73082961462015</c:v>
              </c:pt>
              <c:pt idx="18">
                <c:v>4.006176897021314</c:v>
              </c:pt>
              <c:pt idx="19">
                <c:v>4.536088234133488</c:v>
              </c:pt>
              <c:pt idx="20">
                <c:v>5.207241741912948</c:v>
              </c:pt>
              <c:pt idx="21">
                <c:v>5.310219979154096</c:v>
              </c:pt>
              <c:pt idx="22">
                <c:v>5.718175492786673</c:v>
              </c:pt>
              <c:pt idx="23">
                <c:v>6.350511226429635</c:v>
              </c:pt>
              <c:pt idx="24">
                <c:v>7.203730429858053</c:v>
              </c:pt>
              <c:pt idx="25">
                <c:v>9.615416033589831</c:v>
              </c:pt>
              <c:pt idx="26">
                <c:v>10.226771190180955</c:v>
              </c:pt>
              <c:pt idx="27">
                <c:v>11.465627533132148</c:v>
              </c:pt>
              <c:pt idx="28">
                <c:v>11.757768201406215</c:v>
              </c:pt>
              <c:pt idx="29">
                <c:v>12.1566500027468</c:v>
              </c:pt>
              <c:pt idx="30">
                <c:v>14.056439748562259</c:v>
              </c:pt>
              <c:pt idx="31">
                <c:v>15.697765684684214</c:v>
              </c:pt>
              <c:pt idx="32">
                <c:v>17.281073110402893</c:v>
              </c:pt>
            </c:numLit>
          </c:val>
        </c:ser>
        <c:axId val="29217512"/>
        <c:axId val="61631017"/>
      </c:barChart>
      <c:catAx>
        <c:axId val="29217512"/>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61631017"/>
        <c:crosses val="autoZero"/>
        <c:auto val="1"/>
        <c:lblOffset val="100"/>
        <c:tickLblSkip val="1"/>
        <c:noMultiLvlLbl val="0"/>
      </c:catAx>
      <c:valAx>
        <c:axId val="61631017"/>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921751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9 Percentage change between 2004 and 2006-based population projections in 2024, by NHS board area</a:t>
            </a:r>
          </a:p>
        </c:rich>
      </c:tx>
      <c:layout/>
      <c:spPr>
        <a:noFill/>
        <a:ln>
          <a:noFill/>
        </a:ln>
      </c:spPr>
    </c:title>
    <c:plotArea>
      <c:layout>
        <c:manualLayout>
          <c:xMode val="edge"/>
          <c:yMode val="edge"/>
          <c:x val="0.036"/>
          <c:y val="0.1145"/>
          <c:w val="0.95275"/>
          <c:h val="0.867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9999FF"/>
              </a:solidFill>
            </c:spPr>
          </c:dPt>
          <c:dPt>
            <c:idx val="9"/>
            <c:invertIfNegative val="0"/>
            <c:spPr>
              <a:solidFill>
                <a:srgbClr val="000000"/>
              </a:solidFill>
            </c:spPr>
          </c:dPt>
          <c:dPt>
            <c:idx val="15"/>
            <c:invertIfNegative val="0"/>
            <c:spPr>
              <a:solidFill>
                <a:srgbClr val="9999FF"/>
              </a:solidFill>
            </c:spPr>
          </c:dPt>
          <c:cat>
            <c:strLit>
              <c:ptCount val="15"/>
              <c:pt idx="0">
                <c:v>Borders </c:v>
              </c:pt>
              <c:pt idx="1">
                <c:v>Dumfries &amp; Galloway </c:v>
              </c:pt>
              <c:pt idx="2">
                <c:v>Fife </c:v>
              </c:pt>
              <c:pt idx="3">
                <c:v>Ayrshire &amp; Arran</c:v>
              </c:pt>
              <c:pt idx="4">
                <c:v>Lanarkshire</c:v>
              </c:pt>
              <c:pt idx="5">
                <c:v>Lothian</c:v>
              </c:pt>
              <c:pt idx="6">
                <c:v>Greater Glasgow &amp; Clyde</c:v>
              </c:pt>
              <c:pt idx="7">
                <c:v>Highland</c:v>
              </c:pt>
              <c:pt idx="8">
                <c:v>Forth Valley</c:v>
              </c:pt>
              <c:pt idx="9">
                <c:v>SCOTLAND</c:v>
              </c:pt>
              <c:pt idx="10">
                <c:v>Shetland</c:v>
              </c:pt>
              <c:pt idx="11">
                <c:v>Tayside</c:v>
              </c:pt>
              <c:pt idx="12">
                <c:v>Grampian </c:v>
              </c:pt>
              <c:pt idx="13">
                <c:v>Western Isles</c:v>
              </c:pt>
              <c:pt idx="14">
                <c:v>Orkney</c:v>
              </c:pt>
            </c:strLit>
          </c:cat>
          <c:val>
            <c:numLit>
              <c:ptCount val="15"/>
              <c:pt idx="0">
                <c:v>-2.202187877631495</c:v>
              </c:pt>
              <c:pt idx="1">
                <c:v>1.3738749628729114</c:v>
              </c:pt>
              <c:pt idx="2">
                <c:v>1.8264179042733628</c:v>
              </c:pt>
              <c:pt idx="3">
                <c:v>2.1870144080678413</c:v>
              </c:pt>
              <c:pt idx="4">
                <c:v>3.206865163415609</c:v>
              </c:pt>
              <c:pt idx="5">
                <c:v>3.2478028661051517</c:v>
              </c:pt>
              <c:pt idx="6">
                <c:v>3.6395561373934884</c:v>
              </c:pt>
              <c:pt idx="7">
                <c:v>3.762130120942684</c:v>
              </c:pt>
              <c:pt idx="8">
                <c:v>4.019730893288527</c:v>
              </c:pt>
              <c:pt idx="9">
                <c:v>4.536088234133488</c:v>
              </c:pt>
              <c:pt idx="10">
                <c:v>6.350511226429635</c:v>
              </c:pt>
              <c:pt idx="11">
                <c:v>11.12737011768581</c:v>
              </c:pt>
              <c:pt idx="12">
                <c:v>11.722810704608683</c:v>
              </c:pt>
              <c:pt idx="13">
                <c:v>14.056439748562259</c:v>
              </c:pt>
              <c:pt idx="14">
                <c:v>15.697765684684214</c:v>
              </c:pt>
            </c:numLit>
          </c:val>
        </c:ser>
        <c:axId val="17808242"/>
        <c:axId val="26056451"/>
      </c:barChart>
      <c:catAx>
        <c:axId val="17808242"/>
        <c:scaling>
          <c:orientation val="minMax"/>
        </c:scaling>
        <c:axPos val="b"/>
        <c:delete val="0"/>
        <c:numFmt formatCode="General" sourceLinked="1"/>
        <c:majorTickMark val="out"/>
        <c:minorTickMark val="none"/>
        <c:tickLblPos val="low"/>
        <c:txPr>
          <a:bodyPr vert="horz" rot="-5400000"/>
          <a:lstStyle/>
          <a:p>
            <a:pPr>
              <a:defRPr lang="en-US" cap="none" sz="1200" b="0" i="0" u="none" baseline="0">
                <a:latin typeface="Arial"/>
                <a:ea typeface="Arial"/>
                <a:cs typeface="Arial"/>
              </a:defRPr>
            </a:pPr>
          </a:p>
        </c:txPr>
        <c:crossAx val="26056451"/>
        <c:crosses val="autoZero"/>
        <c:auto val="1"/>
        <c:lblOffset val="100"/>
        <c:tickLblSkip val="1"/>
        <c:noMultiLvlLbl val="0"/>
      </c:catAx>
      <c:valAx>
        <c:axId val="26056451"/>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780824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10a Projected percentage change in population under high migration variant projection (2006-based), by council area, 2006-2031</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9"/>
            <c:invertIfNegative val="0"/>
            <c:spPr>
              <a:solidFill>
                <a:srgbClr val="000000"/>
              </a:solidFill>
            </c:spPr>
          </c:dPt>
          <c:cat>
            <c:strLit>
              <c:ptCount val="33"/>
              <c:pt idx="0">
                <c:v>Inverclyde</c:v>
              </c:pt>
              <c:pt idx="1">
                <c:v>East Dunbartonshire</c:v>
              </c:pt>
              <c:pt idx="2">
                <c:v>Renfrewshire</c:v>
              </c:pt>
              <c:pt idx="3">
                <c:v>West Dunbartonshire</c:v>
              </c:pt>
              <c:pt idx="4">
                <c:v>Shetland Islands</c:v>
              </c:pt>
              <c:pt idx="5">
                <c:v>Dundee City</c:v>
              </c:pt>
              <c:pt idx="6">
                <c:v>Midlothian</c:v>
              </c:pt>
              <c:pt idx="7">
                <c:v>East Ayrshire</c:v>
              </c:pt>
              <c:pt idx="8">
                <c:v>North Ayrshire</c:v>
              </c:pt>
              <c:pt idx="9">
                <c:v>Eilean Siar</c:v>
              </c:pt>
              <c:pt idx="10">
                <c:v>Aberdeen City</c:v>
              </c:pt>
              <c:pt idx="11">
                <c:v>South Ayrshire</c:v>
              </c:pt>
              <c:pt idx="12">
                <c:v>Dumfries &amp; Galloway</c:v>
              </c:pt>
              <c:pt idx="13">
                <c:v>East Renfrewshire</c:v>
              </c:pt>
              <c:pt idx="14">
                <c:v>Argyll &amp; Bute</c:v>
              </c:pt>
              <c:pt idx="15">
                <c:v>Glasgow City</c:v>
              </c:pt>
              <c:pt idx="16">
                <c:v>Moray</c:v>
              </c:pt>
              <c:pt idx="17">
                <c:v>North Lanarkshire</c:v>
              </c:pt>
              <c:pt idx="18">
                <c:v>Angus</c:v>
              </c:pt>
              <c:pt idx="19">
                <c:v>SCOTLAND</c:v>
              </c:pt>
              <c:pt idx="20">
                <c:v>Falkirk</c:v>
              </c:pt>
              <c:pt idx="21">
                <c:v>Clackmannanshire</c:v>
              </c:pt>
              <c:pt idx="22">
                <c:v>South Lanarkshire</c:v>
              </c:pt>
              <c:pt idx="23">
                <c:v>Orkney Islands</c:v>
              </c:pt>
              <c:pt idx="24">
                <c:v>Highland</c:v>
              </c:pt>
              <c:pt idx="25">
                <c:v>Fife</c:v>
              </c:pt>
              <c:pt idx="26">
                <c:v>Stirling</c:v>
              </c:pt>
              <c:pt idx="27">
                <c:v>Scottish Borders</c:v>
              </c:pt>
              <c:pt idx="28">
                <c:v>Aberdeenshire</c:v>
              </c:pt>
              <c:pt idx="29">
                <c:v>East Lothian</c:v>
              </c:pt>
              <c:pt idx="30">
                <c:v>West Lothian</c:v>
              </c:pt>
              <c:pt idx="31">
                <c:v>Edinburgh, City of</c:v>
              </c:pt>
              <c:pt idx="32">
                <c:v>Perth &amp; Kinross</c:v>
              </c:pt>
            </c:strLit>
          </c:cat>
          <c:val>
            <c:numLit>
              <c:ptCount val="33"/>
              <c:pt idx="0">
                <c:v>-13.365219524159922</c:v>
              </c:pt>
              <c:pt idx="1">
                <c:v>-12.39427271003224</c:v>
              </c:pt>
              <c:pt idx="2">
                <c:v>-5.570493543251371</c:v>
              </c:pt>
              <c:pt idx="3">
                <c:v>-5.060280578693555</c:v>
              </c:pt>
              <c:pt idx="4">
                <c:v>-3.697440585009141</c:v>
              </c:pt>
              <c:pt idx="5">
                <c:v>-3.6695505380882043</c:v>
              </c:pt>
              <c:pt idx="6">
                <c:v>-2.030520872745617</c:v>
              </c:pt>
              <c:pt idx="7">
                <c:v>-1.9657976360130773</c:v>
              </c:pt>
              <c:pt idx="8">
                <c:v>-0.04723595837331168</c:v>
              </c:pt>
              <c:pt idx="9">
                <c:v>0.31499051233396586</c:v>
              </c:pt>
              <c:pt idx="10">
                <c:v>0.7540603248259861</c:v>
              </c:pt>
              <c:pt idx="11">
                <c:v>2.5369391958449</c:v>
              </c:pt>
              <c:pt idx="12">
                <c:v>2.607579544686888</c:v>
              </c:pt>
              <c:pt idx="13">
                <c:v>2.852503079852167</c:v>
              </c:pt>
              <c:pt idx="14">
                <c:v>4.443593390961812</c:v>
              </c:pt>
              <c:pt idx="15">
                <c:v>4.885739379014621</c:v>
              </c:pt>
              <c:pt idx="16">
                <c:v>5.25878962536023</c:v>
              </c:pt>
              <c:pt idx="17">
                <c:v>5.475322750015443</c:v>
              </c:pt>
              <c:pt idx="18">
                <c:v>8.854738382729602</c:v>
              </c:pt>
              <c:pt idx="19">
                <c:v>9.995309660145791</c:v>
              </c:pt>
              <c:pt idx="20">
                <c:v>11.450427578834848</c:v>
              </c:pt>
              <c:pt idx="21">
                <c:v>12.100204498977506</c:v>
              </c:pt>
              <c:pt idx="22">
                <c:v>12.117853544381967</c:v>
              </c:pt>
              <c:pt idx="23">
                <c:v>14.031360647445625</c:v>
              </c:pt>
              <c:pt idx="24">
                <c:v>16.618364219033023</c:v>
              </c:pt>
              <c:pt idx="25">
                <c:v>16.984927423174433</c:v>
              </c:pt>
              <c:pt idx="26">
                <c:v>18.714269445393462</c:v>
              </c:pt>
              <c:pt idx="27">
                <c:v>20.048076923076923</c:v>
              </c:pt>
              <c:pt idx="28">
                <c:v>23.949462456615592</c:v>
              </c:pt>
              <c:pt idx="29">
                <c:v>24.471614779704836</c:v>
              </c:pt>
              <c:pt idx="30">
                <c:v>25.864212432106214</c:v>
              </c:pt>
              <c:pt idx="31">
                <c:v>27.00588984056439</c:v>
              </c:pt>
              <c:pt idx="32">
                <c:v>27.476282188458523</c:v>
              </c:pt>
            </c:numLit>
          </c:val>
        </c:ser>
        <c:axId val="33181468"/>
        <c:axId val="30197757"/>
      </c:barChart>
      <c:catAx>
        <c:axId val="33181468"/>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30197757"/>
        <c:crosses val="autoZero"/>
        <c:auto val="1"/>
        <c:lblOffset val="100"/>
        <c:noMultiLvlLbl val="0"/>
      </c:catAx>
      <c:valAx>
        <c:axId val="30197757"/>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3318146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10b Projected percentage change in population under high variant projection (2006-based), by NHS board area, 2006-2031</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000000"/>
              </a:solidFill>
            </c:spPr>
          </c:dPt>
          <c:cat>
            <c:strLit>
              <c:ptCount val="15"/>
              <c:pt idx="0">
                <c:v>Shetland</c:v>
              </c:pt>
              <c:pt idx="1">
                <c:v>Ayrshire &amp; Arran</c:v>
              </c:pt>
              <c:pt idx="2">
                <c:v>Greater Glasgow &amp; Clyde</c:v>
              </c:pt>
              <c:pt idx="3">
                <c:v>Western Isles</c:v>
              </c:pt>
              <c:pt idx="4">
                <c:v>Dumfries &amp; Galloway</c:v>
              </c:pt>
              <c:pt idx="5">
                <c:v>Lanarkshire</c:v>
              </c:pt>
              <c:pt idx="6">
                <c:v>SCOTLAND</c:v>
              </c:pt>
              <c:pt idx="7">
                <c:v>Tayside</c:v>
              </c:pt>
              <c:pt idx="8">
                <c:v>Grampian</c:v>
              </c:pt>
              <c:pt idx="9">
                <c:v>Highland</c:v>
              </c:pt>
              <c:pt idx="10">
                <c:v>Forth Valley</c:v>
              </c:pt>
              <c:pt idx="11">
                <c:v>Orkney</c:v>
              </c:pt>
              <c:pt idx="12">
                <c:v>Fife</c:v>
              </c:pt>
              <c:pt idx="13">
                <c:v>Borders</c:v>
              </c:pt>
              <c:pt idx="14">
                <c:v>Lothian</c:v>
              </c:pt>
            </c:strLit>
          </c:cat>
          <c:val>
            <c:numLit>
              <c:ptCount val="15"/>
              <c:pt idx="0">
                <c:v>-3.697440585009141</c:v>
              </c:pt>
              <c:pt idx="1">
                <c:v>0.11570473461590941</c:v>
              </c:pt>
              <c:pt idx="2">
                <c:v>0.2739210999812015</c:v>
              </c:pt>
              <c:pt idx="3">
                <c:v>0.31499051233396586</c:v>
              </c:pt>
              <c:pt idx="4">
                <c:v>2.607579544686888</c:v>
              </c:pt>
              <c:pt idx="5">
                <c:v>7.9965743300504</c:v>
              </c:pt>
              <c:pt idx="6">
                <c:v>9.995309660145791</c:v>
              </c:pt>
              <c:pt idx="7">
                <c:v>10.974902908035206</c:v>
              </c:pt>
              <c:pt idx="8">
                <c:v>11.833610435393073</c:v>
              </c:pt>
              <c:pt idx="9">
                <c:v>12.990502150302738</c:v>
              </c:pt>
              <c:pt idx="10">
                <c:v>13.804784428060534</c:v>
              </c:pt>
              <c:pt idx="11">
                <c:v>14.031360647445625</c:v>
              </c:pt>
              <c:pt idx="12">
                <c:v>16.988335218944542</c:v>
              </c:pt>
              <c:pt idx="13">
                <c:v>20.046803994666522</c:v>
              </c:pt>
              <c:pt idx="14">
                <c:v>23.603723902110293</c:v>
              </c:pt>
            </c:numLit>
          </c:val>
        </c:ser>
        <c:axId val="3344358"/>
        <c:axId val="30099223"/>
      </c:barChart>
      <c:catAx>
        <c:axId val="3344358"/>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30099223"/>
        <c:crosses val="autoZero"/>
        <c:auto val="1"/>
        <c:lblOffset val="100"/>
        <c:noMultiLvlLbl val="0"/>
      </c:catAx>
      <c:valAx>
        <c:axId val="30099223"/>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334435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11  Projected percentage change in births (2006-based), by council area, 2006-2031</a:t>
            </a:r>
          </a:p>
        </c:rich>
      </c:tx>
      <c:layout/>
      <c:spPr>
        <a:noFill/>
        <a:ln>
          <a:noFill/>
        </a:ln>
      </c:spPr>
    </c:title>
    <c:plotArea>
      <c:layout/>
      <c:barChart>
        <c:barDir val="col"/>
        <c:grouping val="clustered"/>
        <c:varyColors val="0"/>
        <c:ser>
          <c:idx val="0"/>
          <c:order val="0"/>
          <c:tx>
            <c:v>% change 06-31</c:v>
          </c:tx>
          <c:invertIfNegative val="0"/>
          <c:extLst>
            <c:ext xmlns:c14="http://schemas.microsoft.com/office/drawing/2007/8/2/chart" uri="{6F2FDCE9-48DA-4B69-8628-5D25D57E5C99}">
              <c14:invertSolidFillFmt>
                <c14:spPr>
                  <a:solidFill>
                    <a:srgbClr val="000000"/>
                  </a:solidFill>
                </c14:spPr>
              </c14:invertSolidFillFmt>
            </c:ext>
          </c:extLst>
          <c:dPt>
            <c:idx val="17"/>
            <c:invertIfNegative val="0"/>
            <c:spPr>
              <a:solidFill>
                <a:srgbClr val="000000"/>
              </a:solidFill>
            </c:spPr>
          </c:dPt>
          <c:dPt>
            <c:idx val="19"/>
            <c:invertIfNegative val="0"/>
            <c:spPr>
              <a:solidFill>
                <a:srgbClr val="9999FF"/>
              </a:solidFill>
            </c:spPr>
          </c:dPt>
          <c:cat>
            <c:strLit>
              <c:ptCount val="33"/>
              <c:pt idx="0">
                <c:v>Shetland</c:v>
              </c:pt>
              <c:pt idx="1">
                <c:v>Eilean Siar</c:v>
              </c:pt>
              <c:pt idx="2">
                <c:v>Aberdeen City</c:v>
              </c:pt>
              <c:pt idx="3">
                <c:v>Inverclyde</c:v>
              </c:pt>
              <c:pt idx="4">
                <c:v>East Dunbartonshire</c:v>
              </c:pt>
              <c:pt idx="5">
                <c:v>West Dunbartonshire</c:v>
              </c:pt>
              <c:pt idx="6">
                <c:v>North Ayrshire</c:v>
              </c:pt>
              <c:pt idx="7">
                <c:v>East Ayrshire</c:v>
              </c:pt>
              <c:pt idx="8">
                <c:v>Dumfries &amp; Galloway</c:v>
              </c:pt>
              <c:pt idx="9">
                <c:v>Dundee City</c:v>
              </c:pt>
              <c:pt idx="10">
                <c:v>Renfrewshire</c:v>
              </c:pt>
              <c:pt idx="11">
                <c:v>Glasgow City</c:v>
              </c:pt>
              <c:pt idx="12">
                <c:v>Falkirk</c:v>
              </c:pt>
              <c:pt idx="13">
                <c:v>Moray</c:v>
              </c:pt>
              <c:pt idx="14">
                <c:v>Angus</c:v>
              </c:pt>
              <c:pt idx="15">
                <c:v>Highland</c:v>
              </c:pt>
              <c:pt idx="16">
                <c:v>Orkney</c:v>
              </c:pt>
              <c:pt idx="17">
                <c:v>SCOTLAND</c:v>
              </c:pt>
              <c:pt idx="18">
                <c:v>Clackmannanshire</c:v>
              </c:pt>
              <c:pt idx="19">
                <c:v>North Lanarkshire</c:v>
              </c:pt>
              <c:pt idx="20">
                <c:v>Midlothian</c:v>
              </c:pt>
              <c:pt idx="21">
                <c:v>South Ayrshire</c:v>
              </c:pt>
              <c:pt idx="22">
                <c:v>South Lanarkshire</c:v>
              </c:pt>
              <c:pt idx="23">
                <c:v>Edinburgh, city of</c:v>
              </c:pt>
              <c:pt idx="24">
                <c:v>Argyll &amp; Bute</c:v>
              </c:pt>
              <c:pt idx="25">
                <c:v>Fife</c:v>
              </c:pt>
              <c:pt idx="26">
                <c:v>Aberdeenshire</c:v>
              </c:pt>
              <c:pt idx="27">
                <c:v>Stirling</c:v>
              </c:pt>
              <c:pt idx="28">
                <c:v>East Renfrewshire</c:v>
              </c:pt>
              <c:pt idx="29">
                <c:v>Scottish Borders</c:v>
              </c:pt>
              <c:pt idx="30">
                <c:v>West Lothian</c:v>
              </c:pt>
              <c:pt idx="31">
                <c:v>East Lothian</c:v>
              </c:pt>
              <c:pt idx="32">
                <c:v>Perth &amp; Kinross</c:v>
              </c:pt>
            </c:strLit>
          </c:cat>
          <c:val>
            <c:numLit>
              <c:ptCount val="33"/>
              <c:pt idx="0">
                <c:v>-45.593869731800766</c:v>
              </c:pt>
              <c:pt idx="1">
                <c:v>-37.142857142857146</c:v>
              </c:pt>
              <c:pt idx="2">
                <c:v>-32.78145695364238</c:v>
              </c:pt>
              <c:pt idx="3">
                <c:v>-30.943847072879333</c:v>
              </c:pt>
              <c:pt idx="4">
                <c:v>-27.505330490405118</c:v>
              </c:pt>
              <c:pt idx="5">
                <c:v>-25.794032723772858</c:v>
              </c:pt>
              <c:pt idx="6">
                <c:v>-22.5</c:v>
              </c:pt>
              <c:pt idx="7">
                <c:v>-22.125984251968504</c:v>
              </c:pt>
              <c:pt idx="8">
                <c:v>-22.015182884748103</c:v>
              </c:pt>
              <c:pt idx="9">
                <c:v>-20.47872340425532</c:v>
              </c:pt>
              <c:pt idx="10">
                <c:v>-18.078175895765472</c:v>
              </c:pt>
              <c:pt idx="11">
                <c:v>-15.999402449955182</c:v>
              </c:pt>
              <c:pt idx="12">
                <c:v>-15.328054298642535</c:v>
              </c:pt>
              <c:pt idx="13">
                <c:v>-14.431818181818182</c:v>
              </c:pt>
              <c:pt idx="14">
                <c:v>-10.583941605839415</c:v>
              </c:pt>
              <c:pt idx="15">
                <c:v>-9.658580413297395</c:v>
              </c:pt>
              <c:pt idx="16">
                <c:v>-9.278350515463918</c:v>
              </c:pt>
              <c:pt idx="17">
                <c:v>-8.55333782136424</c:v>
              </c:pt>
              <c:pt idx="18">
                <c:v>-8.43806104129264</c:v>
              </c:pt>
              <c:pt idx="19">
                <c:v>-8.178053830227745</c:v>
              </c:pt>
              <c:pt idx="20">
                <c:v>-7.339449541284404</c:v>
              </c:pt>
              <c:pt idx="21">
                <c:v>-6.632124352331606</c:v>
              </c:pt>
              <c:pt idx="22">
                <c:v>-4.863133372160745</c:v>
              </c:pt>
              <c:pt idx="23">
                <c:v>-4.056545789797172</c:v>
              </c:pt>
              <c:pt idx="24">
                <c:v>-2.503293807641634</c:v>
              </c:pt>
              <c:pt idx="25">
                <c:v>0.9726132582544152</c:v>
              </c:pt>
              <c:pt idx="26">
                <c:v>1.2835472578763127</c:v>
              </c:pt>
              <c:pt idx="27">
                <c:v>10.01150747986191</c:v>
              </c:pt>
              <c:pt idx="28">
                <c:v>10.046728971962617</c:v>
              </c:pt>
              <c:pt idx="29">
                <c:v>10.632447296058661</c:v>
              </c:pt>
              <c:pt idx="30">
                <c:v>14.955461790904828</c:v>
              </c:pt>
              <c:pt idx="31">
                <c:v>22.046511627906977</c:v>
              </c:pt>
              <c:pt idx="32">
                <c:v>26.2015503875969</c:v>
              </c:pt>
            </c:numLit>
          </c:val>
        </c:ser>
        <c:axId val="2457552"/>
        <c:axId val="22117969"/>
      </c:barChart>
      <c:catAx>
        <c:axId val="2457552"/>
        <c:scaling>
          <c:orientation val="minMax"/>
        </c:scaling>
        <c:axPos val="b"/>
        <c:title>
          <c:tx>
            <c:rich>
              <a:bodyPr vert="horz" rot="0" anchor="ctr"/>
              <a:lstStyle/>
              <a:p>
                <a:pPr algn="ctr">
                  <a:defRPr/>
                </a:pPr>
                <a:r>
                  <a:rPr lang="en-US" cap="none" sz="1200" b="1" i="0" u="none" baseline="0">
                    <a:latin typeface="Arial"/>
                    <a:ea typeface="Arial"/>
                    <a:cs typeface="Arial"/>
                  </a:rPr>
                  <a:t>Council Area</a:t>
                </a:r>
              </a:p>
            </c:rich>
          </c:tx>
          <c:layout/>
          <c:overlay val="0"/>
          <c:spPr>
            <a:noFill/>
            <a:ln>
              <a:noFill/>
            </a:ln>
          </c:spPr>
        </c:title>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22117969"/>
        <c:crosses val="autoZero"/>
        <c:auto val="1"/>
        <c:lblOffset val="100"/>
        <c:noMultiLvlLbl val="0"/>
      </c:catAx>
      <c:valAx>
        <c:axId val="22117969"/>
        <c:scaling>
          <c:orientation val="minMax"/>
        </c:scaling>
        <c:axPos val="l"/>
        <c:title>
          <c:tx>
            <c:rich>
              <a:bodyPr vert="horz" rot="-5400000" anchor="ctr"/>
              <a:lstStyle/>
              <a:p>
                <a:pPr algn="ctr">
                  <a:defRPr/>
                </a:pPr>
                <a:r>
                  <a:rPr lang="en-US" cap="none" sz="1000" b="1" i="0" u="none" baseline="0">
                    <a:latin typeface="Arial"/>
                    <a:ea typeface="Arial"/>
                    <a:cs typeface="Arial"/>
                  </a:rPr>
                  <a:t>Percentage</a:t>
                </a:r>
                <a:r>
                  <a:rPr lang="en-US" cap="none" sz="1000" b="0" i="0" u="none" baseline="0">
                    <a:latin typeface="Arial"/>
                    <a:ea typeface="Arial"/>
                    <a:cs typeface="Arial"/>
                  </a:rPr>
                  <a:t> </a:t>
                </a:r>
                <a:r>
                  <a:rPr lang="en-US" cap="none" sz="1000" b="1" i="0" u="none" baseline="0">
                    <a:latin typeface="Arial"/>
                    <a:ea typeface="Arial"/>
                    <a:cs typeface="Arial"/>
                  </a:rPr>
                  <a:t>change 2006-2031</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245755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12 Migration to and from outwith Scotland and to and from other council areas within Scotland, 2001-2006 </a:t>
            </a:r>
          </a:p>
        </c:rich>
      </c:tx>
      <c:layout/>
      <c:spPr>
        <a:noFill/>
        <a:ln>
          <a:noFill/>
        </a:ln>
      </c:spPr>
    </c:title>
    <c:plotArea>
      <c:layout>
        <c:manualLayout>
          <c:xMode val="edge"/>
          <c:yMode val="edge"/>
          <c:x val="0.04675"/>
          <c:y val="0.10925"/>
          <c:w val="0.936"/>
          <c:h val="0.764"/>
        </c:manualLayout>
      </c:layout>
      <c:barChart>
        <c:barDir val="col"/>
        <c:grouping val="clustered"/>
        <c:varyColors val="0"/>
        <c:ser>
          <c:idx val="1"/>
          <c:order val="0"/>
          <c:tx>
            <c:v>Outwith Scotland</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East Renfrewshire</c:v>
              </c:pt>
              <c:pt idx="1">
                <c:v>East Dunbartonshire</c:v>
              </c:pt>
              <c:pt idx="2">
                <c:v>Midlothian</c:v>
              </c:pt>
              <c:pt idx="3">
                <c:v>West Dunbartonshire</c:v>
              </c:pt>
              <c:pt idx="4">
                <c:v>North Ayrshire</c:v>
              </c:pt>
              <c:pt idx="5">
                <c:v>North Lanarkshire</c:v>
              </c:pt>
              <c:pt idx="6">
                <c:v>East Ayrshire</c:v>
              </c:pt>
              <c:pt idx="7">
                <c:v>West Lothian</c:v>
              </c:pt>
              <c:pt idx="8">
                <c:v>Renfrewshire</c:v>
              </c:pt>
              <c:pt idx="9">
                <c:v>East Lothian</c:v>
              </c:pt>
              <c:pt idx="10">
                <c:v>Inverclyde</c:v>
              </c:pt>
              <c:pt idx="11">
                <c:v>Angus</c:v>
              </c:pt>
              <c:pt idx="12">
                <c:v>South Lanarkshire</c:v>
              </c:pt>
              <c:pt idx="13">
                <c:v>Falkirk</c:v>
              </c:pt>
              <c:pt idx="14">
                <c:v>Clackmannanshire</c:v>
              </c:pt>
              <c:pt idx="15">
                <c:v>Dundee City</c:v>
              </c:pt>
              <c:pt idx="16">
                <c:v>Stirling</c:v>
              </c:pt>
              <c:pt idx="17">
                <c:v>South Ayrshire</c:v>
              </c:pt>
              <c:pt idx="18">
                <c:v>Aberdeenshire</c:v>
              </c:pt>
              <c:pt idx="19">
                <c:v>Moray</c:v>
              </c:pt>
              <c:pt idx="20">
                <c:v>Aberdeen City</c:v>
              </c:pt>
              <c:pt idx="21">
                <c:v>Fife</c:v>
              </c:pt>
              <c:pt idx="22">
                <c:v>Shetland Islands</c:v>
              </c:pt>
              <c:pt idx="23">
                <c:v>Scottish Borders</c:v>
              </c:pt>
              <c:pt idx="24">
                <c:v>Dumfries &amp; Galloway</c:v>
              </c:pt>
              <c:pt idx="25">
                <c:v>Argyll &amp; Bute</c:v>
              </c:pt>
              <c:pt idx="26">
                <c:v>Perth &amp; Kinross</c:v>
              </c:pt>
              <c:pt idx="27">
                <c:v>Highland</c:v>
              </c:pt>
              <c:pt idx="28">
                <c:v>Eilean Siar</c:v>
              </c:pt>
              <c:pt idx="29">
                <c:v>Orkney Islands</c:v>
              </c:pt>
              <c:pt idx="30">
                <c:v>Glasgow, City of</c:v>
              </c:pt>
              <c:pt idx="31">
                <c:v>Edinburgh, City of</c:v>
              </c:pt>
            </c:strLit>
          </c:cat>
          <c:val>
            <c:numLit>
              <c:ptCount val="32"/>
              <c:pt idx="0">
                <c:v>-1.6183223205286146</c:v>
              </c:pt>
              <c:pt idx="1">
                <c:v>-1.1748530248435425</c:v>
              </c:pt>
              <c:pt idx="2">
                <c:v>-0.7226636398032539</c:v>
              </c:pt>
              <c:pt idx="3">
                <c:v>-0.6740464708461201</c:v>
              </c:pt>
              <c:pt idx="4">
                <c:v>-0.3284375230644328</c:v>
              </c:pt>
              <c:pt idx="5">
                <c:v>-0.30421891407746</c:v>
              </c:pt>
              <c:pt idx="6">
                <c:v>-0.2959175119456786</c:v>
              </c:pt>
              <c:pt idx="7">
                <c:v>-0.2595051297525649</c:v>
              </c:pt>
              <c:pt idx="8">
                <c:v>-0.19399728757591841</c:v>
              </c:pt>
              <c:pt idx="9">
                <c:v>-0.14434988689001402</c:v>
              </c:pt>
              <c:pt idx="10">
                <c:v>-0.1275447633063527</c:v>
              </c:pt>
              <c:pt idx="11">
                <c:v>-0.0942188071716063</c:v>
              </c:pt>
              <c:pt idx="12">
                <c:v>-0.07085513699743232</c:v>
              </c:pt>
              <c:pt idx="13">
                <c:v>-0.01536611437733832</c:v>
              </c:pt>
              <c:pt idx="14">
                <c:v>0.16155419222903886</c:v>
              </c:pt>
              <c:pt idx="15">
                <c:v>0.4431314623338257</c:v>
              </c:pt>
              <c:pt idx="16">
                <c:v>0.5432183122651179</c:v>
              </c:pt>
              <c:pt idx="17">
                <c:v>0.5516253246171756</c:v>
              </c:pt>
              <c:pt idx="18">
                <c:v>1.0420722932362652</c:v>
              </c:pt>
              <c:pt idx="19">
                <c:v>1.095100864553314</c:v>
              </c:pt>
              <c:pt idx="20">
                <c:v>1.277552204176334</c:v>
              </c:pt>
              <c:pt idx="21">
                <c:v>1.511993982113504</c:v>
              </c:pt>
              <c:pt idx="22">
                <c:v>1.9241316270566726</c:v>
              </c:pt>
              <c:pt idx="23">
                <c:v>2.33399854862119</c:v>
              </c:pt>
              <c:pt idx="24">
                <c:v>2.533270283050733</c:v>
              </c:pt>
              <c:pt idx="25">
                <c:v>2.6403326403326406</c:v>
              </c:pt>
              <c:pt idx="26">
                <c:v>2.865396961266852</c:v>
              </c:pt>
              <c:pt idx="27">
                <c:v>3.5915656495285866</c:v>
              </c:pt>
              <c:pt idx="28">
                <c:v>3.6925996204933584</c:v>
              </c:pt>
              <c:pt idx="29">
                <c:v>4.258978249873546</c:v>
              </c:pt>
              <c:pt idx="30">
                <c:v>4.275775370679709</c:v>
              </c:pt>
              <c:pt idx="31">
                <c:v>5.908826131043559</c:v>
              </c:pt>
            </c:numLit>
          </c:val>
        </c:ser>
        <c:ser>
          <c:idx val="2"/>
          <c:order val="1"/>
          <c:tx>
            <c:v>Within Scotland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East Renfrewshire</c:v>
              </c:pt>
              <c:pt idx="1">
                <c:v>East Dunbartonshire</c:v>
              </c:pt>
              <c:pt idx="2">
                <c:v>Midlothian</c:v>
              </c:pt>
              <c:pt idx="3">
                <c:v>West Dunbartonshire</c:v>
              </c:pt>
              <c:pt idx="4">
                <c:v>North Ayrshire</c:v>
              </c:pt>
              <c:pt idx="5">
                <c:v>North Lanarkshire</c:v>
              </c:pt>
              <c:pt idx="6">
                <c:v>East Ayrshire</c:v>
              </c:pt>
              <c:pt idx="7">
                <c:v>West Lothian</c:v>
              </c:pt>
              <c:pt idx="8">
                <c:v>Renfrewshire</c:v>
              </c:pt>
              <c:pt idx="9">
                <c:v>East Lothian</c:v>
              </c:pt>
              <c:pt idx="10">
                <c:v>Inverclyde</c:v>
              </c:pt>
              <c:pt idx="11">
                <c:v>Angus</c:v>
              </c:pt>
              <c:pt idx="12">
                <c:v>South Lanarkshire</c:v>
              </c:pt>
              <c:pt idx="13">
                <c:v>Falkirk</c:v>
              </c:pt>
              <c:pt idx="14">
                <c:v>Clackmannanshire</c:v>
              </c:pt>
              <c:pt idx="15">
                <c:v>Dundee City</c:v>
              </c:pt>
              <c:pt idx="16">
                <c:v>Stirling</c:v>
              </c:pt>
              <c:pt idx="17">
                <c:v>South Ayrshire</c:v>
              </c:pt>
              <c:pt idx="18">
                <c:v>Aberdeenshire</c:v>
              </c:pt>
              <c:pt idx="19">
                <c:v>Moray</c:v>
              </c:pt>
              <c:pt idx="20">
                <c:v>Aberdeen City</c:v>
              </c:pt>
              <c:pt idx="21">
                <c:v>Fife</c:v>
              </c:pt>
              <c:pt idx="22">
                <c:v>Shetland Islands</c:v>
              </c:pt>
              <c:pt idx="23">
                <c:v>Scottish Borders</c:v>
              </c:pt>
              <c:pt idx="24">
                <c:v>Dumfries &amp; Galloway</c:v>
              </c:pt>
              <c:pt idx="25">
                <c:v>Argyll &amp; Bute</c:v>
              </c:pt>
              <c:pt idx="26">
                <c:v>Perth &amp; Kinross</c:v>
              </c:pt>
              <c:pt idx="27">
                <c:v>Highland</c:v>
              </c:pt>
              <c:pt idx="28">
                <c:v>Eilean Siar</c:v>
              </c:pt>
              <c:pt idx="29">
                <c:v>Orkney Islands</c:v>
              </c:pt>
              <c:pt idx="30">
                <c:v>Glasgow, City of</c:v>
              </c:pt>
              <c:pt idx="31">
                <c:v>Edinburgh, City of</c:v>
              </c:pt>
            </c:strLit>
          </c:cat>
          <c:val>
            <c:numLit>
              <c:ptCount val="32"/>
              <c:pt idx="0">
                <c:v>1.4783290402060703</c:v>
              </c:pt>
              <c:pt idx="1">
                <c:v>-1.0572728996776029</c:v>
              </c:pt>
              <c:pt idx="2">
                <c:v>-1.1779543448101903</c:v>
              </c:pt>
              <c:pt idx="3">
                <c:v>-0.5666374397194214</c:v>
              </c:pt>
              <c:pt idx="4">
                <c:v>1.030334342017861</c:v>
              </c:pt>
              <c:pt idx="5">
                <c:v>0.6325282599295818</c:v>
              </c:pt>
              <c:pt idx="6">
                <c:v>0.47447397099505406</c:v>
              </c:pt>
              <c:pt idx="7">
                <c:v>2.636089318044659</c:v>
              </c:pt>
              <c:pt idx="8">
                <c:v>-0.9864968453328616</c:v>
              </c:pt>
              <c:pt idx="9">
                <c:v>3.4277711946569</c:v>
              </c:pt>
              <c:pt idx="10">
                <c:v>-1.46308560215845</c:v>
              </c:pt>
              <c:pt idx="11">
                <c:v>2.6701427003293086</c:v>
              </c:pt>
              <c:pt idx="12">
                <c:v>2.1207787564598433</c:v>
              </c:pt>
              <c:pt idx="13">
                <c:v>3.090593265633351</c:v>
              </c:pt>
              <c:pt idx="14">
                <c:v>1.9222903885480573</c:v>
              </c:pt>
              <c:pt idx="15">
                <c:v>-1.5762819160160373</c:v>
              </c:pt>
              <c:pt idx="16">
                <c:v>1.6239608245074593</c:v>
              </c:pt>
              <c:pt idx="17">
                <c:v>1.2572759022118742</c:v>
              </c:pt>
              <c:pt idx="18">
                <c:v>2.623381020909168</c:v>
              </c:pt>
              <c:pt idx="19">
                <c:v>-0.24783861671469742</c:v>
              </c:pt>
              <c:pt idx="20">
                <c:v>-3.172370456303171</c:v>
              </c:pt>
              <c:pt idx="21">
                <c:v>1.1378263171091856</c:v>
              </c:pt>
              <c:pt idx="22">
                <c:v>-2.5914076782449724</c:v>
              </c:pt>
              <c:pt idx="23">
                <c:v>2.1507619738751815</c:v>
              </c:pt>
              <c:pt idx="24">
                <c:v>-0.5769100857934203</c:v>
              </c:pt>
              <c:pt idx="25">
                <c:v>-0.16850858956122114</c:v>
              </c:pt>
              <c:pt idx="26">
                <c:v>2.2198444967544044</c:v>
              </c:pt>
              <c:pt idx="27">
                <c:v>0.0775625841809484</c:v>
              </c:pt>
              <c:pt idx="28">
                <c:v>-0.9829222011385199</c:v>
              </c:pt>
              <c:pt idx="29">
                <c:v>-0.541224076884168</c:v>
              </c:pt>
              <c:pt idx="30">
                <c:v>-3.0651466358986723</c:v>
              </c:pt>
              <c:pt idx="31">
                <c:v>-2.688399387283985</c:v>
              </c:pt>
            </c:numLit>
          </c:val>
        </c:ser>
        <c:gapWidth val="100"/>
        <c:axId val="64843994"/>
        <c:axId val="46725035"/>
      </c:barChart>
      <c:catAx>
        <c:axId val="64843994"/>
        <c:scaling>
          <c:orientation val="minMax"/>
        </c:scaling>
        <c:axPos val="b"/>
        <c:title>
          <c:tx>
            <c:rich>
              <a:bodyPr vert="horz" rot="0" anchor="ctr"/>
              <a:lstStyle/>
              <a:p>
                <a:pPr algn="ctr">
                  <a:defRPr/>
                </a:pPr>
                <a:r>
                  <a:rPr lang="en-US" cap="none" sz="1200" b="1" i="0" u="none" baseline="0">
                    <a:latin typeface="Arial"/>
                    <a:ea typeface="Arial"/>
                    <a:cs typeface="Arial"/>
                  </a:rPr>
                  <a:t>Council area</a:t>
                </a:r>
              </a:p>
            </c:rich>
          </c:tx>
          <c:layout/>
          <c:overlay val="0"/>
          <c:spPr>
            <a:noFill/>
            <a:ln>
              <a:noFill/>
            </a:ln>
          </c:spPr>
        </c:title>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46725035"/>
        <c:crosses val="autoZero"/>
        <c:auto val="1"/>
        <c:lblOffset val="100"/>
        <c:noMultiLvlLbl val="0"/>
      </c:catAx>
      <c:valAx>
        <c:axId val="46725035"/>
        <c:scaling>
          <c:orientation val="minMax"/>
        </c:scaling>
        <c:axPos val="l"/>
        <c:title>
          <c:tx>
            <c:rich>
              <a:bodyPr vert="horz" rot="-5400000" anchor="ctr"/>
              <a:lstStyle/>
              <a:p>
                <a:pPr algn="ctr">
                  <a:defRPr/>
                </a:pPr>
                <a:r>
                  <a:rPr lang="en-US" cap="none" sz="1000" b="1" i="0" u="none" baseline="0">
                    <a:latin typeface="Arial"/>
                    <a:ea typeface="Arial"/>
                    <a:cs typeface="Arial"/>
                  </a:rPr>
                  <a:t>Net migration (2001-2006) per 100 population in 2006</a:t>
                </a:r>
              </a:p>
            </c:rich>
          </c:tx>
          <c:layout>
            <c:manualLayout>
              <c:xMode val="factor"/>
              <c:yMode val="factor"/>
              <c:x val="-0.003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4843994"/>
        <c:crossesAt val="1"/>
        <c:crossBetween val="between"/>
        <c:dispUnits/>
      </c:valAx>
      <c:spPr>
        <a:noFill/>
        <a:ln w="12700">
          <a:solidFill>
            <a:srgbClr val="808080"/>
          </a:solidFill>
        </a:ln>
      </c:spPr>
    </c:plotArea>
    <c:legend>
      <c:legendPos val="b"/>
      <c:layout>
        <c:manualLayout>
          <c:xMode val="edge"/>
          <c:yMode val="edge"/>
          <c:x val="0.34275"/>
          <c:y val="0.9385"/>
          <c:w val="0.3485"/>
          <c:h val="0.038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2b Projected percentage change in population (2006-based), 
by council area, 2006 - 2031 </a:t>
            </a:r>
          </a:p>
        </c:rich>
      </c:tx>
      <c:layout/>
      <c:spPr>
        <a:noFill/>
        <a:ln>
          <a:noFill/>
        </a:ln>
      </c:spPr>
    </c:title>
    <c:plotArea>
      <c:layout>
        <c:manualLayout>
          <c:xMode val="edge"/>
          <c:yMode val="edge"/>
          <c:x val="0.036"/>
          <c:y val="0.102"/>
          <c:w val="0.95275"/>
          <c:h val="0.888"/>
        </c:manualLayout>
      </c:layout>
      <c:barChart>
        <c:barDir val="col"/>
        <c:grouping val="clustered"/>
        <c:varyColors val="0"/>
        <c:ser>
          <c:idx val="0"/>
          <c:order val="0"/>
          <c:tx>
            <c:v>Inverclyde East Dunbartonshire Shetland Islands Aberdeen City Dundee City West Dunbartonshire Renfrewshire Eilean Siar East Ayrshire Midlothian North Ayrshire Dumfries &amp; Galloway Moray Argyll &amp; Bute Glasgow City South Ayrshire East Renfrewshire North Lana</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99FF"/>
              </a:solidFill>
            </c:spPr>
          </c:dPt>
          <c:dPt>
            <c:idx val="17"/>
            <c:invertIfNegative val="0"/>
            <c:spPr>
              <a:solidFill>
                <a:srgbClr val="9999FF"/>
              </a:solidFill>
            </c:spPr>
          </c:dPt>
          <c:dPt>
            <c:idx val="18"/>
            <c:invertIfNegative val="0"/>
            <c:spPr>
              <a:solidFill>
                <a:srgbClr val="9999FF"/>
              </a:solidFill>
            </c:spPr>
          </c:dPt>
          <c:dPt>
            <c:idx val="19"/>
            <c:invertIfNegative val="0"/>
            <c:spPr>
              <a:solidFill>
                <a:srgbClr val="000000"/>
              </a:solidFill>
            </c:spPr>
          </c:dPt>
          <c:dPt>
            <c:idx val="21"/>
            <c:invertIfNegative val="0"/>
            <c:spPr>
              <a:solidFill>
                <a:srgbClr val="9999FF"/>
              </a:solidFill>
            </c:spPr>
          </c:dPt>
          <c:cat>
            <c:strLit>
              <c:ptCount val="33"/>
              <c:pt idx="0">
                <c:v>Inverclyde</c:v>
              </c:pt>
              <c:pt idx="1">
                <c:v>East Dunbartonshire</c:v>
              </c:pt>
              <c:pt idx="2">
                <c:v>Shetland Islands</c:v>
              </c:pt>
              <c:pt idx="3">
                <c:v>Aberdeen City</c:v>
              </c:pt>
              <c:pt idx="4">
                <c:v>Dundee City</c:v>
              </c:pt>
              <c:pt idx="5">
                <c:v>West Dunbartonshire</c:v>
              </c:pt>
              <c:pt idx="6">
                <c:v>Renfrewshire</c:v>
              </c:pt>
              <c:pt idx="7">
                <c:v>Eilean Siar</c:v>
              </c:pt>
              <c:pt idx="8">
                <c:v>East Ayrshire</c:v>
              </c:pt>
              <c:pt idx="9">
                <c:v>Midlothian</c:v>
              </c:pt>
              <c:pt idx="10">
                <c:v>North Ayrshire</c:v>
              </c:pt>
              <c:pt idx="11">
                <c:v>Dumfries &amp; Galloway</c:v>
              </c:pt>
              <c:pt idx="12">
                <c:v>Moray</c:v>
              </c:pt>
              <c:pt idx="13">
                <c:v>Argyll &amp; Bute</c:v>
              </c:pt>
              <c:pt idx="14">
                <c:v>Glasgow City</c:v>
              </c:pt>
              <c:pt idx="15">
                <c:v>South Ayrshire</c:v>
              </c:pt>
              <c:pt idx="16">
                <c:v>East Renfrewshire</c:v>
              </c:pt>
              <c:pt idx="17">
                <c:v>North Lanarkshire</c:v>
              </c:pt>
              <c:pt idx="18">
                <c:v>Angus</c:v>
              </c:pt>
              <c:pt idx="19">
                <c:v>SCOTLAND</c:v>
              </c:pt>
              <c:pt idx="20">
                <c:v>Falkirk</c:v>
              </c:pt>
              <c:pt idx="21">
                <c:v>Clackmannanshire</c:v>
              </c:pt>
              <c:pt idx="22">
                <c:v>South Lanarkshire</c:v>
              </c:pt>
              <c:pt idx="23">
                <c:v>Highland</c:v>
              </c:pt>
              <c:pt idx="24">
                <c:v>Stirling</c:v>
              </c:pt>
              <c:pt idx="25">
                <c:v>Fife</c:v>
              </c:pt>
              <c:pt idx="26">
                <c:v>Orkney Islands</c:v>
              </c:pt>
              <c:pt idx="27">
                <c:v>Scottish Borders</c:v>
              </c:pt>
              <c:pt idx="28">
                <c:v>Edinburgh, City of</c:v>
              </c:pt>
              <c:pt idx="29">
                <c:v>Aberdeenshire</c:v>
              </c:pt>
              <c:pt idx="30">
                <c:v>East Lothian</c:v>
              </c:pt>
              <c:pt idx="31">
                <c:v>West Lothian</c:v>
              </c:pt>
              <c:pt idx="32">
                <c:v>Perth &amp; Kinross</c:v>
              </c:pt>
            </c:strLit>
          </c:cat>
          <c:val>
            <c:numLit>
              <c:ptCount val="33"/>
              <c:pt idx="0">
                <c:v>-15.451312239391712</c:v>
              </c:pt>
              <c:pt idx="1">
                <c:v>-15.326190024653897</c:v>
              </c:pt>
              <c:pt idx="2">
                <c:v>-9.584095063985377</c:v>
              </c:pt>
              <c:pt idx="3">
                <c:v>-9.260924207269916</c:v>
              </c:pt>
              <c:pt idx="4">
                <c:v>-9.171414503763097</c:v>
              </c:pt>
              <c:pt idx="5">
                <c:v>-8.788908373520387</c:v>
              </c:pt>
              <c:pt idx="6">
                <c:v>-8.22807948581874</c:v>
              </c:pt>
              <c:pt idx="7">
                <c:v>-5.533206831119541</c:v>
              </c:pt>
              <c:pt idx="8">
                <c:v>-4.6189957247045</c:v>
              </c:pt>
              <c:pt idx="9">
                <c:v>-4.385168369277337</c:v>
              </c:pt>
              <c:pt idx="10">
                <c:v>-2.8548232341870206</c:v>
              </c:pt>
              <c:pt idx="11">
                <c:v>-2.6812132675808953</c:v>
              </c:pt>
              <c:pt idx="12">
                <c:v>-1.9481268011527386</c:v>
              </c:pt>
              <c:pt idx="13">
                <c:v>-1.4990699201225532</c:v>
              </c:pt>
              <c:pt idx="14">
                <c:v>-1.2851951988152033</c:v>
              </c:pt>
              <c:pt idx="15">
                <c:v>-1.2330975194770333</c:v>
              </c:pt>
              <c:pt idx="16">
                <c:v>-0.07503639825288122</c:v>
              </c:pt>
              <c:pt idx="17">
                <c:v>3.709617641608509</c:v>
              </c:pt>
              <c:pt idx="18">
                <c:v>4.64324917672887</c:v>
              </c:pt>
              <c:pt idx="19">
                <c:v>5.016103500166125</c:v>
              </c:pt>
              <c:pt idx="20">
                <c:v>8.443345804382684</c:v>
              </c:pt>
              <c:pt idx="21">
                <c:v>8.885480572597126</c:v>
              </c:pt>
              <c:pt idx="22">
                <c:v>9.284948158741502</c:v>
              </c:pt>
              <c:pt idx="23">
                <c:v>10.686452092331988</c:v>
              </c:pt>
              <c:pt idx="24">
                <c:v>11.552215009680001</c:v>
              </c:pt>
              <c:pt idx="25">
                <c:v>12.638118853258295</c:v>
              </c:pt>
              <c:pt idx="26">
                <c:v>14.749620637329297</c:v>
              </c:pt>
              <c:pt idx="27">
                <c:v>15.556966618287383</c:v>
              </c:pt>
              <c:pt idx="28">
                <c:v>17.15389096243878</c:v>
              </c:pt>
              <c:pt idx="29">
                <c:v>18.738677727926856</c:v>
              </c:pt>
              <c:pt idx="30">
                <c:v>21.18065280620489</c:v>
              </c:pt>
              <c:pt idx="31">
                <c:v>21.97585998792999</c:v>
              </c:pt>
              <c:pt idx="32">
                <c:v>22.02154219273842</c:v>
              </c:pt>
            </c:numLit>
          </c:val>
        </c:ser>
        <c:axId val="31078448"/>
        <c:axId val="11270577"/>
      </c:barChart>
      <c:catAx>
        <c:axId val="31078448"/>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11270577"/>
        <c:crosses val="autoZero"/>
        <c:auto val="1"/>
        <c:lblOffset val="100"/>
        <c:tickLblSkip val="1"/>
        <c:noMultiLvlLbl val="0"/>
      </c:catAx>
      <c:valAx>
        <c:axId val="11270577"/>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0"/>
        <c:majorTickMark val="out"/>
        <c:minorTickMark val="none"/>
        <c:tickLblPos val="nextTo"/>
        <c:txPr>
          <a:bodyPr/>
          <a:lstStyle/>
          <a:p>
            <a:pPr>
              <a:defRPr lang="en-US" cap="none" sz="1200" b="0" i="0" u="none" baseline="0">
                <a:latin typeface="Arial"/>
                <a:ea typeface="Arial"/>
                <a:cs typeface="Arial"/>
              </a:defRPr>
            </a:pPr>
          </a:p>
        </c:txPr>
        <c:crossAx val="3107844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3b Projected percentage change (2006-based), by NHS board area, 2006 - 2031 </a:t>
            </a:r>
          </a:p>
        </c:rich>
      </c:tx>
      <c:layout/>
      <c:spPr>
        <a:noFill/>
        <a:ln>
          <a:noFill/>
        </a:ln>
      </c:spPr>
    </c:title>
    <c:plotArea>
      <c:layout/>
      <c:barChart>
        <c:barDir val="col"/>
        <c:grouping val="clustered"/>
        <c:varyColors val="0"/>
        <c:ser>
          <c:idx val="0"/>
          <c:order val="0"/>
          <c:tx>
            <c:v>NHS board area</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000000"/>
              </a:solidFill>
            </c:spPr>
          </c:dPt>
          <c:dPt>
            <c:idx val="9"/>
            <c:invertIfNegative val="0"/>
            <c:spPr>
              <a:solidFill>
                <a:srgbClr val="9999FF"/>
              </a:solidFill>
            </c:spPr>
          </c:dPt>
          <c:dPt>
            <c:idx val="17"/>
            <c:invertIfNegative val="0"/>
            <c:spPr>
              <a:solidFill>
                <a:srgbClr val="FF0000"/>
              </a:solidFill>
            </c:spPr>
          </c:dPt>
          <c:dPt>
            <c:idx val="21"/>
            <c:invertIfNegative val="0"/>
            <c:spPr>
              <a:solidFill>
                <a:srgbClr val="9999FF"/>
              </a:solidFill>
            </c:spPr>
          </c:dPt>
          <c:cat>
            <c:strLit>
              <c:ptCount val="15"/>
              <c:pt idx="0">
                <c:v>Shetland</c:v>
              </c:pt>
              <c:pt idx="1">
                <c:v>Western Isles</c:v>
              </c:pt>
              <c:pt idx="2">
                <c:v>Greater Glasgow &amp; Clyde</c:v>
              </c:pt>
              <c:pt idx="3">
                <c:v>Ayrshire &amp; Arran</c:v>
              </c:pt>
              <c:pt idx="4">
                <c:v>Dumfries &amp; Galloway </c:v>
              </c:pt>
              <c:pt idx="5">
                <c:v>Grampian </c:v>
              </c:pt>
              <c:pt idx="6">
                <c:v>SCOTLAND</c:v>
              </c:pt>
              <c:pt idx="7">
                <c:v>Lanarkshire</c:v>
              </c:pt>
              <c:pt idx="8">
                <c:v>Tayside </c:v>
              </c:pt>
              <c:pt idx="9">
                <c:v>Highland </c:v>
              </c:pt>
              <c:pt idx="10">
                <c:v>Forth Valley</c:v>
              </c:pt>
              <c:pt idx="11">
                <c:v>Fife </c:v>
              </c:pt>
              <c:pt idx="12">
                <c:v>Orkney</c:v>
              </c:pt>
              <c:pt idx="13">
                <c:v>Borders </c:v>
              </c:pt>
              <c:pt idx="14">
                <c:v>Lothian </c:v>
              </c:pt>
            </c:strLit>
          </c:cat>
          <c:val>
            <c:numLit>
              <c:ptCount val="15"/>
              <c:pt idx="0">
                <c:v>-9.584095063985377</c:v>
              </c:pt>
              <c:pt idx="1">
                <c:v>-5.533206831119541</c:v>
              </c:pt>
              <c:pt idx="2">
                <c:v>-4.175282648978163</c:v>
              </c:pt>
              <c:pt idx="3">
                <c:v>-2.9349160867785495</c:v>
              </c:pt>
              <c:pt idx="4">
                <c:v>-2.6812132675808953</c:v>
              </c:pt>
              <c:pt idx="5">
                <c:v>4.420359735718238</c:v>
              </c:pt>
              <c:pt idx="6">
                <c:v>5.016103500166125</c:v>
              </c:pt>
              <c:pt idx="7">
                <c:v>5.744984672276976</c:v>
              </c:pt>
              <c:pt idx="8">
                <c:v>5.8495195830854385</c:v>
              </c:pt>
              <c:pt idx="9">
                <c:v>7.055405753486288</c:v>
              </c:pt>
              <c:pt idx="10">
                <c:v>9.483207657322247</c:v>
              </c:pt>
              <c:pt idx="11">
                <c:v>12.640654520729644</c:v>
              </c:pt>
              <c:pt idx="12">
                <c:v>14.749620637329297</c:v>
              </c:pt>
              <c:pt idx="13">
                <c:v>15.555978847496977</c:v>
              </c:pt>
              <c:pt idx="14">
                <c:v>16.486628146410244</c:v>
              </c:pt>
            </c:numLit>
          </c:val>
        </c:ser>
        <c:axId val="34326330"/>
        <c:axId val="40501515"/>
      </c:barChart>
      <c:catAx>
        <c:axId val="34326330"/>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40501515"/>
        <c:crosses val="autoZero"/>
        <c:auto val="1"/>
        <c:lblOffset val="100"/>
        <c:tickLblSkip val="1"/>
        <c:noMultiLvlLbl val="0"/>
      </c:catAx>
      <c:valAx>
        <c:axId val="40501515"/>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0"/>
        <c:majorTickMark val="out"/>
        <c:minorTickMark val="none"/>
        <c:tickLblPos val="nextTo"/>
        <c:txPr>
          <a:bodyPr/>
          <a:lstStyle/>
          <a:p>
            <a:pPr>
              <a:defRPr lang="en-US" cap="none" sz="1200" b="0" i="0" u="none" baseline="0">
                <a:latin typeface="Arial"/>
                <a:ea typeface="Arial"/>
                <a:cs typeface="Arial"/>
              </a:defRPr>
            </a:pPr>
          </a:p>
        </c:txPr>
        <c:crossAx val="3432633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4a Projected percentage change in population aged 0-15 (2006-based), council area, 2006 - 2031
</a:t>
            </a:r>
          </a:p>
        </c:rich>
      </c:tx>
      <c:layout/>
      <c:spPr>
        <a:noFill/>
        <a:ln>
          <a:noFill/>
        </a:ln>
      </c:spPr>
    </c:title>
    <c:plotArea>
      <c:layout>
        <c:manualLayout>
          <c:xMode val="edge"/>
          <c:yMode val="edge"/>
          <c:x val="0.04225"/>
          <c:y val="0.15125"/>
          <c:w val="0.9465"/>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20"/>
            <c:invertIfNegative val="0"/>
            <c:spPr>
              <a:solidFill>
                <a:srgbClr val="000000"/>
              </a:solidFill>
            </c:spPr>
          </c:dPt>
          <c:dPt>
            <c:idx val="21"/>
            <c:invertIfNegative val="0"/>
            <c:spPr>
              <a:solidFill>
                <a:srgbClr val="9999FF"/>
              </a:solidFill>
            </c:spPr>
          </c:dPt>
          <c:cat>
            <c:strLit>
              <c:ptCount val="33"/>
              <c:pt idx="0">
                <c:v>Shetland Islands</c:v>
              </c:pt>
              <c:pt idx="1">
                <c:v>East Dunbartonshire </c:v>
              </c:pt>
              <c:pt idx="2">
                <c:v>Inverclyde</c:v>
              </c:pt>
              <c:pt idx="3">
                <c:v>Eilean Siar</c:v>
              </c:pt>
              <c:pt idx="4">
                <c:v>Aberdeen City</c:v>
              </c:pt>
              <c:pt idx="5">
                <c:v>West Dunbartonshire</c:v>
              </c:pt>
              <c:pt idx="6">
                <c:v>Moray</c:v>
              </c:pt>
              <c:pt idx="7">
                <c:v>Dumfries &amp; Galloway</c:v>
              </c:pt>
              <c:pt idx="8">
                <c:v>East Ayrshire</c:v>
              </c:pt>
              <c:pt idx="9">
                <c:v>North Ayrshire</c:v>
              </c:pt>
              <c:pt idx="10">
                <c:v>Renfrewshire</c:v>
              </c:pt>
              <c:pt idx="11">
                <c:v>Argyll &amp; Bute</c:v>
              </c:pt>
              <c:pt idx="12">
                <c:v>Dundee City</c:v>
              </c:pt>
              <c:pt idx="13">
                <c:v>Midlothian</c:v>
              </c:pt>
              <c:pt idx="14">
                <c:v>Glasgow City</c:v>
              </c:pt>
              <c:pt idx="15">
                <c:v>South Ayrshire</c:v>
              </c:pt>
              <c:pt idx="16">
                <c:v>Angus</c:v>
              </c:pt>
              <c:pt idx="17">
                <c:v>Falkirk</c:v>
              </c:pt>
              <c:pt idx="18">
                <c:v>North Lanarkshire</c:v>
              </c:pt>
              <c:pt idx="19">
                <c:v>Highland</c:v>
              </c:pt>
              <c:pt idx="20">
                <c:v>SCOTLAND</c:v>
              </c:pt>
              <c:pt idx="21">
                <c:v>East Renfrewshire</c:v>
              </c:pt>
              <c:pt idx="22">
                <c:v>Orkney Islands</c:v>
              </c:pt>
              <c:pt idx="23">
                <c:v>Clackmannanshire</c:v>
              </c:pt>
              <c:pt idx="24">
                <c:v>South Lanarkshire</c:v>
              </c:pt>
              <c:pt idx="25">
                <c:v>Aberdeenshire</c:v>
              </c:pt>
              <c:pt idx="26">
                <c:v>Stirling</c:v>
              </c:pt>
              <c:pt idx="27">
                <c:v>Fife</c:v>
              </c:pt>
              <c:pt idx="28">
                <c:v>Edinburgh, City of</c:v>
              </c:pt>
              <c:pt idx="29">
                <c:v>Scottish Borders</c:v>
              </c:pt>
              <c:pt idx="30">
                <c:v>West Lothian</c:v>
              </c:pt>
              <c:pt idx="31">
                <c:v>Perth &amp; Kinross</c:v>
              </c:pt>
              <c:pt idx="32">
                <c:v>East Lothian</c:v>
              </c:pt>
            </c:strLit>
          </c:cat>
          <c:val>
            <c:numLit>
              <c:ptCount val="33"/>
              <c:pt idx="0">
                <c:v>-31.315192743764175</c:v>
              </c:pt>
              <c:pt idx="1">
                <c:v>-29.091182063857467</c:v>
              </c:pt>
              <c:pt idx="2">
                <c:v>-27.595349785845404</c:v>
              </c:pt>
              <c:pt idx="3">
                <c:v>-25.525075010715813</c:v>
              </c:pt>
              <c:pt idx="4">
                <c:v>-24.64553667126015</c:v>
              </c:pt>
              <c:pt idx="5">
                <c:v>-21.315520250346033</c:v>
              </c:pt>
              <c:pt idx="6">
                <c:v>-19.86717624209009</c:v>
              </c:pt>
              <c:pt idx="7">
                <c:v>-17.239905172748827</c:v>
              </c:pt>
              <c:pt idx="8">
                <c:v>-16.837128960407288</c:v>
              </c:pt>
              <c:pt idx="9">
                <c:v>-16.15348176219801</c:v>
              </c:pt>
              <c:pt idx="10">
                <c:v>-15.764796557371785</c:v>
              </c:pt>
              <c:pt idx="11">
                <c:v>-14.70906889299598</c:v>
              </c:pt>
              <c:pt idx="12">
                <c:v>-14.522769282473536</c:v>
              </c:pt>
              <c:pt idx="13">
                <c:v>-12.364799999999999</c:v>
              </c:pt>
              <c:pt idx="14">
                <c:v>-11.598208231450469</c:v>
              </c:pt>
              <c:pt idx="15">
                <c:v>-10.422968741707795</c:v>
              </c:pt>
              <c:pt idx="16">
                <c:v>-9.766032487208786</c:v>
              </c:pt>
              <c:pt idx="17">
                <c:v>-9.089301503094605</c:v>
              </c:pt>
              <c:pt idx="18">
                <c:v>-7.631425739146858</c:v>
              </c:pt>
              <c:pt idx="19">
                <c:v>-7.554833468724609</c:v>
              </c:pt>
              <c:pt idx="20">
                <c:v>-6.9066739854181876</c:v>
              </c:pt>
              <c:pt idx="21">
                <c:v>-6.001644286105778</c:v>
              </c:pt>
              <c:pt idx="22">
                <c:v>-5.476390053087455</c:v>
              </c:pt>
              <c:pt idx="23">
                <c:v>-4.084223891651673</c:v>
              </c:pt>
              <c:pt idx="24">
                <c:v>-3.408440443357441</c:v>
              </c:pt>
              <c:pt idx="25">
                <c:v>0.05183361409875076</c:v>
              </c:pt>
              <c:pt idx="26">
                <c:v>3.0424867978876557</c:v>
              </c:pt>
              <c:pt idx="27">
                <c:v>3.240139866546543</c:v>
              </c:pt>
              <c:pt idx="28">
                <c:v>5.210272736317001</c:v>
              </c:pt>
              <c:pt idx="29">
                <c:v>6.428535943166569</c:v>
              </c:pt>
              <c:pt idx="30">
                <c:v>10.821695543837272</c:v>
              </c:pt>
              <c:pt idx="31">
                <c:v>14.06106565555778</c:v>
              </c:pt>
              <c:pt idx="32">
                <c:v>14.890518822133526</c:v>
              </c:pt>
            </c:numLit>
          </c:val>
        </c:ser>
        <c:axId val="28969316"/>
        <c:axId val="59397253"/>
      </c:barChart>
      <c:catAx>
        <c:axId val="28969316"/>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59397253"/>
        <c:crosses val="autoZero"/>
        <c:auto val="1"/>
        <c:lblOffset val="100"/>
        <c:tickLblSkip val="1"/>
        <c:noMultiLvlLbl val="0"/>
      </c:catAx>
      <c:valAx>
        <c:axId val="59397253"/>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896931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4b Projected percentage change in population of working age</a:t>
            </a:r>
            <a:r>
              <a:rPr lang="en-US" cap="none" sz="1200" b="1" i="0" u="none" baseline="30000">
                <a:latin typeface="Arial"/>
                <a:ea typeface="Arial"/>
                <a:cs typeface="Arial"/>
              </a:rPr>
              <a:t>1 </a:t>
            </a:r>
            <a:r>
              <a:rPr lang="en-US" cap="none" sz="1200" b="1" i="0" u="none" baseline="0">
                <a:latin typeface="Arial"/>
                <a:ea typeface="Arial"/>
                <a:cs typeface="Arial"/>
              </a:rPr>
              <a:t>(2006-based), 
by council area, 2006 - 2031 </a:t>
            </a:r>
          </a:p>
        </c:rich>
      </c:tx>
      <c:layout/>
      <c:spPr>
        <a:noFill/>
        <a:ln>
          <a:noFill/>
        </a:ln>
      </c:spPr>
    </c:title>
    <c:plotArea>
      <c:layout>
        <c:manualLayout>
          <c:xMode val="edge"/>
          <c:yMode val="edge"/>
          <c:x val="0.046"/>
          <c:y val="0.09175"/>
          <c:w val="0.95275"/>
          <c:h val="0.83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8"/>
            <c:invertIfNegative val="0"/>
            <c:spPr>
              <a:solidFill>
                <a:srgbClr val="FF0000"/>
              </a:solidFill>
            </c:spPr>
          </c:dPt>
          <c:dPt>
            <c:idx val="19"/>
            <c:invertIfNegative val="0"/>
            <c:spPr>
              <a:solidFill>
                <a:srgbClr val="000000"/>
              </a:solidFill>
            </c:spPr>
          </c:dPt>
          <c:cat>
            <c:strLit>
              <c:ptCount val="33"/>
              <c:pt idx="0">
                <c:v>East Dunbartonshire </c:v>
              </c:pt>
              <c:pt idx="1">
                <c:v>Inverclyde</c:v>
              </c:pt>
              <c:pt idx="2">
                <c:v>Shetland Islands</c:v>
              </c:pt>
              <c:pt idx="3">
                <c:v>Aberdeen City</c:v>
              </c:pt>
              <c:pt idx="4">
                <c:v>Renfrewshire</c:v>
              </c:pt>
              <c:pt idx="5">
                <c:v>West Dunbartonshire</c:v>
              </c:pt>
              <c:pt idx="6">
                <c:v>Dumfries &amp; Galloway</c:v>
              </c:pt>
              <c:pt idx="7">
                <c:v>Dundee City</c:v>
              </c:pt>
              <c:pt idx="8">
                <c:v>Eilean Siar</c:v>
              </c:pt>
              <c:pt idx="9">
                <c:v>Midlothian</c:v>
              </c:pt>
              <c:pt idx="10">
                <c:v>East Ayrshire</c:v>
              </c:pt>
              <c:pt idx="11">
                <c:v>Moray</c:v>
              </c:pt>
              <c:pt idx="12">
                <c:v>North Ayrshire</c:v>
              </c:pt>
              <c:pt idx="13">
                <c:v>South Ayrshire</c:v>
              </c:pt>
              <c:pt idx="14">
                <c:v>Argyll &amp; Bute</c:v>
              </c:pt>
              <c:pt idx="15">
                <c:v>East Renfrewshire</c:v>
              </c:pt>
              <c:pt idx="16">
                <c:v>Angus</c:v>
              </c:pt>
              <c:pt idx="17">
                <c:v>North Lanarkshire</c:v>
              </c:pt>
              <c:pt idx="18">
                <c:v>Glasgow City</c:v>
              </c:pt>
              <c:pt idx="19">
                <c:v>SCOTLAND</c:v>
              </c:pt>
              <c:pt idx="20">
                <c:v>Highland</c:v>
              </c:pt>
              <c:pt idx="21">
                <c:v>Clackmannanshire</c:v>
              </c:pt>
              <c:pt idx="22">
                <c:v>South Lanarkshire</c:v>
              </c:pt>
              <c:pt idx="23">
                <c:v>Orkney Islands</c:v>
              </c:pt>
              <c:pt idx="24">
                <c:v>Falkirk</c:v>
              </c:pt>
              <c:pt idx="25">
                <c:v>Fife</c:v>
              </c:pt>
              <c:pt idx="26">
                <c:v>Aberdeenshire</c:v>
              </c:pt>
              <c:pt idx="27">
                <c:v>Stirling</c:v>
              </c:pt>
              <c:pt idx="28">
                <c:v>Scottish Borders</c:v>
              </c:pt>
              <c:pt idx="29">
                <c:v>Perth &amp; Kinross</c:v>
              </c:pt>
              <c:pt idx="30">
                <c:v>West Lothian</c:v>
              </c:pt>
              <c:pt idx="31">
                <c:v>East Lothian</c:v>
              </c:pt>
              <c:pt idx="32">
                <c:v>Edinburgh, City of</c:v>
              </c:pt>
            </c:strLit>
          </c:cat>
          <c:val>
            <c:numLit>
              <c:ptCount val="33"/>
              <c:pt idx="0">
                <c:v>-25.166415473499125</c:v>
              </c:pt>
              <c:pt idx="1">
                <c:v>-22.27764088705191</c:v>
              </c:pt>
              <c:pt idx="2">
                <c:v>-20.68605518269948</c:v>
              </c:pt>
              <c:pt idx="3">
                <c:v>-15.594408146877392</c:v>
              </c:pt>
              <c:pt idx="4">
                <c:v>-13.956903612076022</c:v>
              </c:pt>
              <c:pt idx="5">
                <c:v>-13.213328226733056</c:v>
              </c:pt>
              <c:pt idx="6">
                <c:v>-12.892667129308355</c:v>
              </c:pt>
              <c:pt idx="7">
                <c:v>-12.442334242516084</c:v>
              </c:pt>
              <c:pt idx="8">
                <c:v>-11.508603959115026</c:v>
              </c:pt>
              <c:pt idx="9">
                <c:v>-11.156582898038092</c:v>
              </c:pt>
              <c:pt idx="10">
                <c:v>-10.82846665761239</c:v>
              </c:pt>
              <c:pt idx="11">
                <c:v>-10.347632016946584</c:v>
              </c:pt>
              <c:pt idx="12">
                <c:v>-10.256722081017644</c:v>
              </c:pt>
              <c:pt idx="13">
                <c:v>-9.398315282791813</c:v>
              </c:pt>
              <c:pt idx="14">
                <c:v>-9.283600198540364</c:v>
              </c:pt>
              <c:pt idx="15">
                <c:v>-8.708793271757909</c:v>
              </c:pt>
              <c:pt idx="16">
                <c:v>-3.075832524309252</c:v>
              </c:pt>
              <c:pt idx="17">
                <c:v>-0.3335896895803381</c:v>
              </c:pt>
              <c:pt idx="18">
                <c:v>0.20429987804151395</c:v>
              </c:pt>
              <c:pt idx="19">
                <c:v>0.43597670017994083</c:v>
              </c:pt>
              <c:pt idx="20">
                <c:v>2.2458358142872337</c:v>
              </c:pt>
              <c:pt idx="21">
                <c:v>3.1140508857526505</c:v>
              </c:pt>
              <c:pt idx="22">
                <c:v>4.947736280448112</c:v>
              </c:pt>
              <c:pt idx="23">
                <c:v>6.029559959690967</c:v>
              </c:pt>
              <c:pt idx="24">
                <c:v>6.28099880280486</c:v>
              </c:pt>
              <c:pt idx="25">
                <c:v>7.697073639408436</c:v>
              </c:pt>
              <c:pt idx="26">
                <c:v>7.758808770590164</c:v>
              </c:pt>
              <c:pt idx="27">
                <c:v>7.845700607622907</c:v>
              </c:pt>
              <c:pt idx="28">
                <c:v>8.704254731740235</c:v>
              </c:pt>
              <c:pt idx="29">
                <c:v>16.67404862516011</c:v>
              </c:pt>
              <c:pt idx="30">
                <c:v>16.946446621385448</c:v>
              </c:pt>
              <c:pt idx="31">
                <c:v>17.144049952806206</c:v>
              </c:pt>
              <c:pt idx="32">
                <c:v>18.190726159230096</c:v>
              </c:pt>
            </c:numLit>
          </c:val>
        </c:ser>
        <c:axId val="64813230"/>
        <c:axId val="46448159"/>
      </c:barChart>
      <c:catAx>
        <c:axId val="64813230"/>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46448159"/>
        <c:crosses val="autoZero"/>
        <c:auto val="1"/>
        <c:lblOffset val="100"/>
        <c:tickLblSkip val="1"/>
        <c:noMultiLvlLbl val="0"/>
      </c:catAx>
      <c:valAx>
        <c:axId val="46448159"/>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481323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4c Projected percentage change in population of pensionable age</a:t>
            </a:r>
            <a:r>
              <a:rPr lang="en-US" cap="none" sz="1400" b="1" i="0" u="none" baseline="30000">
                <a:latin typeface="Arial"/>
                <a:ea typeface="Arial"/>
                <a:cs typeface="Arial"/>
              </a:rPr>
              <a:t>1</a:t>
            </a:r>
            <a:r>
              <a:rPr lang="en-US" cap="none" sz="1400" b="1" i="0" u="none" baseline="0">
                <a:latin typeface="Arial"/>
                <a:ea typeface="Arial"/>
                <a:cs typeface="Arial"/>
              </a:rPr>
              <a:t> (2006-based), 
by council area, 2006 - 2031
</a:t>
            </a:r>
          </a:p>
        </c:rich>
      </c:tx>
      <c:layout/>
      <c:spPr>
        <a:noFill/>
        <a:ln>
          <a:noFill/>
        </a:ln>
      </c:spPr>
    </c:title>
    <c:plotArea>
      <c:layout>
        <c:manualLayout>
          <c:xMode val="edge"/>
          <c:yMode val="edge"/>
          <c:x val="0.03575"/>
          <c:y val="0.1175"/>
          <c:w val="0.95025"/>
          <c:h val="0.80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solidFill>
                <a:srgbClr val="9999FF"/>
              </a:solidFill>
            </c:spPr>
          </c:dPt>
          <c:dPt>
            <c:idx val="14"/>
            <c:invertIfNegative val="0"/>
            <c:spPr>
              <a:solidFill>
                <a:srgbClr val="000000"/>
              </a:solidFill>
            </c:spPr>
          </c:dPt>
          <c:cat>
            <c:strLit>
              <c:ptCount val="33"/>
              <c:pt idx="0">
                <c:v>Glasgow City</c:v>
              </c:pt>
              <c:pt idx="1">
                <c:v>Dundee City</c:v>
              </c:pt>
              <c:pt idx="2">
                <c:v>Inverclyde</c:v>
              </c:pt>
              <c:pt idx="3">
                <c:v>Renfrewshire</c:v>
              </c:pt>
              <c:pt idx="4">
                <c:v>West Dunbartonshire</c:v>
              </c:pt>
              <c:pt idx="5">
                <c:v>Edinburgh, City of</c:v>
              </c:pt>
              <c:pt idx="6">
                <c:v>Eilean Siar</c:v>
              </c:pt>
              <c:pt idx="7">
                <c:v>Midlothian</c:v>
              </c:pt>
              <c:pt idx="8">
                <c:v>South Ayrshire</c:v>
              </c:pt>
              <c:pt idx="9">
                <c:v>East Ayrshire</c:v>
              </c:pt>
              <c:pt idx="10">
                <c:v>East Dunbartonshire </c:v>
              </c:pt>
              <c:pt idx="11">
                <c:v>Aberdeen City</c:v>
              </c:pt>
              <c:pt idx="12">
                <c:v>Argyll &amp; Bute</c:v>
              </c:pt>
              <c:pt idx="13">
                <c:v>North Ayrshire</c:v>
              </c:pt>
              <c:pt idx="14">
                <c:v>SCOTLAND</c:v>
              </c:pt>
              <c:pt idx="15">
                <c:v>North Lanarkshire</c:v>
              </c:pt>
              <c:pt idx="16">
                <c:v>East Renfrewshire</c:v>
              </c:pt>
              <c:pt idx="17">
                <c:v>Stirling</c:v>
              </c:pt>
              <c:pt idx="18">
                <c:v>Dumfries &amp; Galloway</c:v>
              </c:pt>
              <c:pt idx="19">
                <c:v>Falkirk</c:v>
              </c:pt>
              <c:pt idx="20">
                <c:v>South Lanarkshire</c:v>
              </c:pt>
              <c:pt idx="21">
                <c:v>Fife</c:v>
              </c:pt>
              <c:pt idx="22">
                <c:v>Angus</c:v>
              </c:pt>
              <c:pt idx="23">
                <c:v>Moray</c:v>
              </c:pt>
              <c:pt idx="24">
                <c:v>East Lothian</c:v>
              </c:pt>
              <c:pt idx="25">
                <c:v>Scottish Borders</c:v>
              </c:pt>
              <c:pt idx="26">
                <c:v>Clackmannanshire</c:v>
              </c:pt>
              <c:pt idx="27">
                <c:v>Perth &amp; Kinross</c:v>
              </c:pt>
              <c:pt idx="28">
                <c:v>Shetland Islands</c:v>
              </c:pt>
              <c:pt idx="29">
                <c:v>Highland</c:v>
              </c:pt>
              <c:pt idx="30">
                <c:v>Orkney Islands</c:v>
              </c:pt>
              <c:pt idx="31">
                <c:v>West Lothian</c:v>
              </c:pt>
              <c:pt idx="32">
                <c:v>Aberdeenshire</c:v>
              </c:pt>
            </c:strLit>
          </c:cat>
          <c:val>
            <c:numLit>
              <c:ptCount val="33"/>
              <c:pt idx="0">
                <c:v>3.1258040943196175</c:v>
              </c:pt>
              <c:pt idx="1">
                <c:v>5.134073441502984</c:v>
              </c:pt>
              <c:pt idx="2">
                <c:v>16.181014115223835</c:v>
              </c:pt>
              <c:pt idx="3">
                <c:v>17.940044687189683</c:v>
              </c:pt>
              <c:pt idx="4">
                <c:v>18.11885222047611</c:v>
              </c:pt>
              <c:pt idx="5">
                <c:v>23.680604891911084</c:v>
              </c:pt>
              <c:pt idx="6">
                <c:v>24.285255380661752</c:v>
              </c:pt>
              <c:pt idx="7">
                <c:v>25.79958773854645</c:v>
              </c:pt>
              <c:pt idx="8">
                <c:v>25.94223251224048</c:v>
              </c:pt>
              <c:pt idx="9">
                <c:v>26.06398715185325</c:v>
              </c:pt>
              <c:pt idx="10">
                <c:v>26.076576990175383</c:v>
              </c:pt>
              <c:pt idx="11">
                <c:v>27.526852846401727</c:v>
              </c:pt>
              <c:pt idx="12">
                <c:v>28.110036616280155</c:v>
              </c:pt>
              <c:pt idx="13">
                <c:v>31.000035805077154</c:v>
              </c:pt>
              <c:pt idx="14">
                <c:v>31.178410397858535</c:v>
              </c:pt>
              <c:pt idx="15">
                <c:v>31.278082875686476</c:v>
              </c:pt>
              <c:pt idx="16">
                <c:v>31.878269674298252</c:v>
              </c:pt>
              <c:pt idx="17">
                <c:v>31.931575196008556</c:v>
              </c:pt>
              <c:pt idx="18">
                <c:v>32.40603811490277</c:v>
              </c:pt>
              <c:pt idx="19">
                <c:v>33.50446989552292</c:v>
              </c:pt>
              <c:pt idx="20">
                <c:v>36.254568020409565</c:v>
              </c:pt>
              <c:pt idx="21">
                <c:v>36.9082808853688</c:v>
              </c:pt>
              <c:pt idx="22">
                <c:v>37.19953901876851</c:v>
              </c:pt>
              <c:pt idx="23">
                <c:v>38.80113858346821</c:v>
              </c:pt>
              <c:pt idx="24">
                <c:v>38.84142529693686</c:v>
              </c:pt>
              <c:pt idx="25">
                <c:v>40.86621442620319</c:v>
              </c:pt>
              <c:pt idx="26">
                <c:v>42.42424242424243</c:v>
              </c:pt>
              <c:pt idx="27">
                <c:v>42.47104247104247</c:v>
              </c:pt>
              <c:pt idx="28">
                <c:v>50.689655172413794</c:v>
              </c:pt>
              <c:pt idx="29">
                <c:v>51.29786286731968</c:v>
              </c:pt>
              <c:pt idx="30">
                <c:v>55.89540042026617</c:v>
              </c:pt>
              <c:pt idx="31">
                <c:v>58.19416479134589</c:v>
              </c:pt>
              <c:pt idx="32">
                <c:v>75.93217206487085</c:v>
              </c:pt>
            </c:numLit>
          </c:val>
        </c:ser>
        <c:axId val="15380248"/>
        <c:axId val="4204505"/>
      </c:barChart>
      <c:catAx>
        <c:axId val="15380248"/>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4204505"/>
        <c:crosses val="autoZero"/>
        <c:auto val="1"/>
        <c:lblOffset val="100"/>
        <c:tickLblSkip val="1"/>
        <c:noMultiLvlLbl val="0"/>
      </c:catAx>
      <c:valAx>
        <c:axId val="4204505"/>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538024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5a Projected percentage change in population aged 0-15 (2006-based),
 by NHS board area, 2006 - 2031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7"/>
            <c:invertIfNegative val="0"/>
            <c:spPr>
              <a:solidFill>
                <a:srgbClr val="000000"/>
              </a:solidFill>
            </c:spPr>
          </c:dPt>
          <c:dPt>
            <c:idx val="10"/>
            <c:invertIfNegative val="0"/>
            <c:spPr>
              <a:solidFill>
                <a:srgbClr val="9999FF"/>
              </a:solidFill>
            </c:spPr>
          </c:dPt>
          <c:cat>
            <c:strLit>
              <c:ptCount val="15"/>
              <c:pt idx="0">
                <c:v>Shetland</c:v>
              </c:pt>
              <c:pt idx="1">
                <c:v>Western Isles</c:v>
              </c:pt>
              <c:pt idx="2">
                <c:v>Dumfries &amp; Galloway </c:v>
              </c:pt>
              <c:pt idx="3">
                <c:v>Ayrshire &amp; Arran</c:v>
              </c:pt>
              <c:pt idx="4">
                <c:v>Greater Glasgow &amp; Clyde</c:v>
              </c:pt>
              <c:pt idx="5">
                <c:v>Grampian </c:v>
              </c:pt>
              <c:pt idx="6">
                <c:v>Highland </c:v>
              </c:pt>
              <c:pt idx="7">
                <c:v>SCOTLAND</c:v>
              </c:pt>
              <c:pt idx="8">
                <c:v>Lanarkshire</c:v>
              </c:pt>
              <c:pt idx="9">
                <c:v>Orkney</c:v>
              </c:pt>
              <c:pt idx="10">
                <c:v>Forth Valley</c:v>
              </c:pt>
              <c:pt idx="11">
                <c:v>Tayside </c:v>
              </c:pt>
              <c:pt idx="12">
                <c:v>Fife </c:v>
              </c:pt>
              <c:pt idx="13">
                <c:v>Lothian </c:v>
              </c:pt>
              <c:pt idx="14">
                <c:v>Borders </c:v>
              </c:pt>
            </c:strLit>
          </c:cat>
          <c:val>
            <c:numLit>
              <c:ptCount val="15"/>
              <c:pt idx="0">
                <c:v>-31.315192743764175</c:v>
              </c:pt>
              <c:pt idx="1">
                <c:v>-25.525075010715813</c:v>
              </c:pt>
              <c:pt idx="2">
                <c:v>-17.239905172748827</c:v>
              </c:pt>
              <c:pt idx="3">
                <c:v>-14.748995073593862</c:v>
              </c:pt>
              <c:pt idx="4">
                <c:v>-14.443206916731166</c:v>
              </c:pt>
              <c:pt idx="5">
                <c:v>-11.794390947976153</c:v>
              </c:pt>
              <c:pt idx="6">
                <c:v>-9.592796325545084</c:v>
              </c:pt>
              <c:pt idx="7">
                <c:v>-6.9066739854181876</c:v>
              </c:pt>
              <c:pt idx="8">
                <c:v>-6.439901697944594</c:v>
              </c:pt>
              <c:pt idx="9">
                <c:v>-5.476390053087455</c:v>
              </c:pt>
              <c:pt idx="10">
                <c:v>-4.505979760809565</c:v>
              </c:pt>
              <c:pt idx="11">
                <c:v>-2.7542618578221045</c:v>
              </c:pt>
              <c:pt idx="12">
                <c:v>3.2407831638107565</c:v>
              </c:pt>
              <c:pt idx="13">
                <c:v>5.92030961133132</c:v>
              </c:pt>
              <c:pt idx="14">
                <c:v>6.427897272862748</c:v>
              </c:pt>
            </c:numLit>
          </c:val>
        </c:ser>
        <c:axId val="37840546"/>
        <c:axId val="5020595"/>
      </c:barChart>
      <c:catAx>
        <c:axId val="37840546"/>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5020595"/>
        <c:crosses val="autoZero"/>
        <c:auto val="1"/>
        <c:lblOffset val="100"/>
        <c:tickLblSkip val="1"/>
        <c:noMultiLvlLbl val="0"/>
      </c:catAx>
      <c:valAx>
        <c:axId val="5020595"/>
        <c:scaling>
          <c:orientation val="minMax"/>
          <c:min val="-40"/>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0"/>
        <c:majorTickMark val="out"/>
        <c:minorTickMark val="none"/>
        <c:tickLblPos val="nextTo"/>
        <c:txPr>
          <a:bodyPr/>
          <a:lstStyle/>
          <a:p>
            <a:pPr>
              <a:defRPr lang="en-US" cap="none" sz="1200" b="0" i="0" u="none" baseline="0">
                <a:latin typeface="Arial"/>
                <a:ea typeface="Arial"/>
                <a:cs typeface="Arial"/>
              </a:defRPr>
            </a:pPr>
          </a:p>
        </c:txPr>
        <c:crossAx val="37840546"/>
        <c:crossesAt val="1"/>
        <c:crossBetween val="between"/>
        <c:dispUnits/>
        <c:majorUnit val="10"/>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5b Projected percentage change in population of working age (16-59/64/65)</a:t>
            </a:r>
            <a:r>
              <a:rPr lang="en-US" cap="none" sz="1400" b="1" i="0" u="none" baseline="30000">
                <a:latin typeface="Arial"/>
                <a:ea typeface="Arial"/>
                <a:cs typeface="Arial"/>
              </a:rPr>
              <a:t>1</a:t>
            </a:r>
            <a:r>
              <a:rPr lang="en-US" cap="none" sz="1400" b="1" i="0" u="none" baseline="0">
                <a:latin typeface="Arial"/>
                <a:ea typeface="Arial"/>
                <a:cs typeface="Arial"/>
              </a:rPr>
              <a:t> 
(2006-based), by NHS board area, 2006 - 2031</a:t>
            </a:r>
          </a:p>
        </c:rich>
      </c:tx>
      <c:layout/>
      <c:spPr>
        <a:noFill/>
        <a:ln>
          <a:noFill/>
        </a:ln>
      </c:spPr>
    </c:title>
    <c:plotArea>
      <c:layout>
        <c:manualLayout>
          <c:xMode val="edge"/>
          <c:yMode val="edge"/>
          <c:x val="0.036"/>
          <c:y val="0.1445"/>
          <c:w val="0.95275"/>
          <c:h val="0.816"/>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000000"/>
              </a:solidFill>
            </c:spPr>
          </c:dPt>
          <c:dPt>
            <c:idx val="10"/>
            <c:invertIfNegative val="0"/>
            <c:spPr>
              <a:solidFill>
                <a:srgbClr val="9999FF"/>
              </a:solidFill>
            </c:spPr>
          </c:dPt>
          <c:cat>
            <c:strLit>
              <c:ptCount val="15"/>
              <c:pt idx="0">
                <c:v>Shetland</c:v>
              </c:pt>
              <c:pt idx="1">
                <c:v>Dumfries &amp; Galloway </c:v>
              </c:pt>
              <c:pt idx="2">
                <c:v>Western Isles</c:v>
              </c:pt>
              <c:pt idx="3">
                <c:v>Ayrshire &amp; Arran</c:v>
              </c:pt>
              <c:pt idx="4">
                <c:v>Greater Glasgow &amp; Clyde</c:v>
              </c:pt>
              <c:pt idx="5">
                <c:v>Grampian </c:v>
              </c:pt>
              <c:pt idx="6">
                <c:v>Highland </c:v>
              </c:pt>
              <c:pt idx="7">
                <c:v>Tayside </c:v>
              </c:pt>
              <c:pt idx="8">
                <c:v>SCOTLAND</c:v>
              </c:pt>
              <c:pt idx="9">
                <c:v>Lanarkshire</c:v>
              </c:pt>
              <c:pt idx="10">
                <c:v>Orkney</c:v>
              </c:pt>
              <c:pt idx="11">
                <c:v>Forth Valley</c:v>
              </c:pt>
              <c:pt idx="12">
                <c:v>Fife </c:v>
              </c:pt>
              <c:pt idx="13">
                <c:v>Borders </c:v>
              </c:pt>
              <c:pt idx="14">
                <c:v>Lothian </c:v>
              </c:pt>
            </c:strLit>
          </c:cat>
          <c:val>
            <c:numLit>
              <c:ptCount val="15"/>
              <c:pt idx="0">
                <c:v>-20.68605518269948</c:v>
              </c:pt>
              <c:pt idx="1">
                <c:v>-12.892667129308355</c:v>
              </c:pt>
              <c:pt idx="2">
                <c:v>-11.508603959115026</c:v>
              </c:pt>
              <c:pt idx="3">
                <c:v>-10.189395472679108</c:v>
              </c:pt>
              <c:pt idx="4">
                <c:v>-6.348863398282001</c:v>
              </c:pt>
              <c:pt idx="5">
                <c:v>-4.591891313649976</c:v>
              </c:pt>
              <c:pt idx="6">
                <c:v>-1.1370256100455278</c:v>
              </c:pt>
              <c:pt idx="7">
                <c:v>0.3570105419150593</c:v>
              </c:pt>
              <c:pt idx="8">
                <c:v>0.43597670017994083</c:v>
              </c:pt>
              <c:pt idx="9">
                <c:v>1.090197087281508</c:v>
              </c:pt>
              <c:pt idx="10">
                <c:v>6.029559959690967</c:v>
              </c:pt>
              <c:pt idx="11">
                <c:v>6.21573545668288</c:v>
              </c:pt>
              <c:pt idx="12">
                <c:v>7.696832802697928</c:v>
              </c:pt>
              <c:pt idx="13">
                <c:v>8.703854235364483</c:v>
              </c:pt>
              <c:pt idx="14">
                <c:v>15.104808877928487</c:v>
              </c:pt>
            </c:numLit>
          </c:val>
        </c:ser>
        <c:axId val="45185356"/>
        <c:axId val="4015021"/>
      </c:barChart>
      <c:catAx>
        <c:axId val="45185356"/>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4015021"/>
        <c:crosses val="autoZero"/>
        <c:auto val="1"/>
        <c:lblOffset val="100"/>
        <c:tickLblSkip val="1"/>
        <c:noMultiLvlLbl val="0"/>
      </c:catAx>
      <c:valAx>
        <c:axId val="4015021"/>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4518535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5c Projected percentage change in population aged 60/65/66+</a:t>
            </a:r>
            <a:r>
              <a:rPr lang="en-US" cap="none" sz="1400" b="1" i="0" u="none" baseline="30000">
                <a:latin typeface="Arial"/>
                <a:ea typeface="Arial"/>
                <a:cs typeface="Arial"/>
              </a:rPr>
              <a:t>1</a:t>
            </a:r>
            <a:r>
              <a:rPr lang="en-US" cap="none" sz="1400" b="1" i="0" u="none" baseline="0">
                <a:latin typeface="Arial"/>
                <a:ea typeface="Arial"/>
                <a:cs typeface="Arial"/>
              </a:rPr>
              <a:t> (2006-based), 
by NHS board area, 2006 - 2031 </a:t>
            </a:r>
          </a:p>
        </c:rich>
      </c:tx>
      <c:layout/>
      <c:spPr>
        <a:noFill/>
        <a:ln>
          <a:noFill/>
        </a:ln>
      </c:spPr>
    </c:title>
    <c:plotArea>
      <c:layout>
        <c:manualLayout>
          <c:xMode val="edge"/>
          <c:yMode val="edge"/>
          <c:x val="0.0185"/>
          <c:y val="0.12525"/>
          <c:w val="0.953"/>
          <c:h val="0.83"/>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4"/>
            <c:invertIfNegative val="0"/>
            <c:spPr>
              <a:solidFill>
                <a:srgbClr val="000000"/>
              </a:solidFill>
            </c:spPr>
          </c:dPt>
          <c:dPt>
            <c:idx val="5"/>
            <c:invertIfNegative val="0"/>
            <c:spPr>
              <a:solidFill>
                <a:srgbClr val="9999FF"/>
              </a:solidFill>
            </c:spPr>
          </c:dPt>
          <c:cat>
            <c:strLit>
              <c:ptCount val="15"/>
              <c:pt idx="0">
                <c:v>Greater Glasgow &amp; Clyde</c:v>
              </c:pt>
              <c:pt idx="1">
                <c:v>Western Isles</c:v>
              </c:pt>
              <c:pt idx="2">
                <c:v>Ayrshire &amp; Arran</c:v>
              </c:pt>
              <c:pt idx="3">
                <c:v>Tayside </c:v>
              </c:pt>
              <c:pt idx="4">
                <c:v>SCOTLAND</c:v>
              </c:pt>
              <c:pt idx="5">
                <c:v>Lothian </c:v>
              </c:pt>
              <c:pt idx="6">
                <c:v>Dumfries &amp; Galloway </c:v>
              </c:pt>
              <c:pt idx="7">
                <c:v>Forth Valley</c:v>
              </c:pt>
              <c:pt idx="8">
                <c:v>Lanarkshire</c:v>
              </c:pt>
              <c:pt idx="9">
                <c:v>Fife </c:v>
              </c:pt>
              <c:pt idx="10">
                <c:v>Borders </c:v>
              </c:pt>
              <c:pt idx="11">
                <c:v>Highland </c:v>
              </c:pt>
              <c:pt idx="12">
                <c:v>Shetland</c:v>
              </c:pt>
              <c:pt idx="13">
                <c:v>Grampian </c:v>
              </c:pt>
              <c:pt idx="14">
                <c:v>Orkney</c:v>
              </c:pt>
            </c:strLit>
          </c:cat>
          <c:val>
            <c:numLit>
              <c:ptCount val="15"/>
              <c:pt idx="0">
                <c:v>13.581189933892567</c:v>
              </c:pt>
              <c:pt idx="1">
                <c:v>24.285255380661752</c:v>
              </c:pt>
              <c:pt idx="2">
                <c:v>27.791677893683353</c:v>
              </c:pt>
              <c:pt idx="3">
                <c:v>28.147356302935613</c:v>
              </c:pt>
              <c:pt idx="4">
                <c:v>31.178410397858535</c:v>
              </c:pt>
              <c:pt idx="5">
                <c:v>32.331582256071556</c:v>
              </c:pt>
              <c:pt idx="6">
                <c:v>32.40603811490277</c:v>
              </c:pt>
              <c:pt idx="7">
                <c:v>34.58144838673496</c:v>
              </c:pt>
              <c:pt idx="8">
                <c:v>34.86566868246257</c:v>
              </c:pt>
              <c:pt idx="9">
                <c:v>36.92124881526644</c:v>
              </c:pt>
              <c:pt idx="10">
                <c:v>40.862933975516746</c:v>
              </c:pt>
              <c:pt idx="11">
                <c:v>43.83890549968288</c:v>
              </c:pt>
              <c:pt idx="12">
                <c:v>50.689655172413794</c:v>
              </c:pt>
              <c:pt idx="13">
                <c:v>50.86293591215221</c:v>
              </c:pt>
              <c:pt idx="14">
                <c:v>55.89540042026617</c:v>
              </c:pt>
            </c:numLit>
          </c:val>
        </c:ser>
        <c:axId val="36135190"/>
        <c:axId val="56781255"/>
      </c:barChart>
      <c:catAx>
        <c:axId val="36135190"/>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56781255"/>
        <c:crosses val="autoZero"/>
        <c:auto val="1"/>
        <c:lblOffset val="100"/>
        <c:tickLblSkip val="1"/>
        <c:noMultiLvlLbl val="0"/>
      </c:catAx>
      <c:valAx>
        <c:axId val="56781255"/>
        <c:scaling>
          <c:orientation val="minMax"/>
        </c:scaling>
        <c:axPos val="l"/>
        <c:title>
          <c:tx>
            <c:rich>
              <a:bodyPr vert="horz" rot="-5400000" anchor="ctr"/>
              <a:lstStyle/>
              <a:p>
                <a:pPr algn="ctr">
                  <a:defRPr/>
                </a:pPr>
                <a:r>
                  <a:rPr lang="en-US" cap="none" sz="1000" b="1" i="0" u="none" baseline="0">
                    <a:latin typeface="Arial"/>
                    <a:ea typeface="Arial"/>
                    <a:cs typeface="Arial"/>
                  </a:rPr>
                  <a:t>Percentage change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6135190"/>
        <c:crossesAt val="1"/>
        <c:crossBetween val="between"/>
        <c:dispUnits/>
        <c:majorUnit val="10"/>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75"/>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0.70075</cdr:x>
      <cdr:y>0.1675</cdr:y>
    </cdr:from>
    <cdr:to>
      <cdr:x>0.70075</cdr:x>
      <cdr:y>0.83675</cdr:y>
    </cdr:to>
    <cdr:sp>
      <cdr:nvSpPr>
        <cdr:cNvPr id="1" name="Line 1"/>
        <cdr:cNvSpPr>
          <a:spLocks/>
        </cdr:cNvSpPr>
      </cdr:nvSpPr>
      <cdr:spPr>
        <a:xfrm flipV="1">
          <a:off x="6076950" y="990600"/>
          <a:ext cx="0" cy="39719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0.7325</cdr:x>
      <cdr:y>0.40725</cdr:y>
    </cdr:from>
    <cdr:to>
      <cdr:x>0.97925</cdr:x>
      <cdr:y>0.40725</cdr:y>
    </cdr:to>
    <cdr:sp>
      <cdr:nvSpPr>
        <cdr:cNvPr id="2" name="Line 2"/>
        <cdr:cNvSpPr>
          <a:spLocks/>
        </cdr:cNvSpPr>
      </cdr:nvSpPr>
      <cdr:spPr>
        <a:xfrm flipV="1">
          <a:off x="6353175" y="2409825"/>
          <a:ext cx="2143125" cy="0"/>
        </a:xfrm>
        <a:prstGeom prst="line">
          <a:avLst/>
        </a:prstGeom>
        <a:noFill/>
        <a:ln w="952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0.91975</cdr:y>
    </cdr:from>
    <cdr:to>
      <cdr:x>0.23025</cdr:x>
      <cdr:y>0.992</cdr:y>
    </cdr:to>
    <cdr:sp>
      <cdr:nvSpPr>
        <cdr:cNvPr id="3" name="TextBox 3"/>
        <cdr:cNvSpPr txBox="1">
          <a:spLocks noChangeArrowheads="1"/>
        </cdr:cNvSpPr>
      </cdr:nvSpPr>
      <cdr:spPr>
        <a:xfrm>
          <a:off x="76200" y="5457825"/>
          <a:ext cx="1914525" cy="428625"/>
        </a:xfrm>
        <a:prstGeom prst="rect">
          <a:avLst/>
        </a:prstGeom>
        <a:noFill/>
        <a:ln w="9525" cmpd="sng">
          <a:noFill/>
        </a:ln>
      </cdr:spPr>
      <cdr:txBody>
        <a:bodyPr vertOverflow="clip" wrap="square"/>
        <a:p>
          <a:pPr algn="l">
            <a:defRPr/>
          </a:pPr>
          <a:r>
            <a:rPr lang="en-US" cap="none" sz="1200" b="0" i="0" u="none" baseline="30000">
              <a:latin typeface="Arial"/>
              <a:ea typeface="Arial"/>
              <a:cs typeface="Arial"/>
            </a:rPr>
            <a:t>1 </a:t>
          </a:r>
          <a:r>
            <a:rPr lang="en-US" cap="none" sz="1200" b="0" i="0" u="none" baseline="0">
              <a:latin typeface="Arial"/>
              <a:ea typeface="Arial"/>
              <a:cs typeface="Arial"/>
            </a:rPr>
            <a:t> 2006-based projection.</a:t>
          </a:r>
        </a:p>
      </cdr:txBody>
    </cdr:sp>
  </cdr:relSizeAnchor>
  <cdr:relSizeAnchor xmlns:cdr="http://schemas.openxmlformats.org/drawingml/2006/chartDrawing">
    <cdr:from>
      <cdr:x>0.797</cdr:x>
      <cdr:y>0.3785</cdr:y>
    </cdr:from>
    <cdr:to>
      <cdr:x>0.914</cdr:x>
      <cdr:y>0.432</cdr:y>
    </cdr:to>
    <cdr:sp>
      <cdr:nvSpPr>
        <cdr:cNvPr id="4" name="TextBox 4"/>
        <cdr:cNvSpPr txBox="1">
          <a:spLocks noChangeArrowheads="1"/>
        </cdr:cNvSpPr>
      </cdr:nvSpPr>
      <cdr:spPr>
        <a:xfrm>
          <a:off x="6915150" y="2238375"/>
          <a:ext cx="1019175" cy="314325"/>
        </a:xfrm>
        <a:prstGeom prst="rect">
          <a:avLst/>
        </a:prstGeom>
        <a:solidFill>
          <a:srgbClr val="FFFFFF"/>
        </a:solidFill>
        <a:ln w="9525" cmpd="sng">
          <a:solidFill>
            <a:srgbClr val="FFFFFF"/>
          </a:solidFill>
          <a:headEnd type="none"/>
          <a:tailEnd type="none"/>
        </a:ln>
      </cdr:spPr>
      <cdr:txBody>
        <a:bodyPr vertOverflow="clip" wrap="square"/>
        <a:p>
          <a:pPr algn="ctr">
            <a:defRPr/>
          </a:pPr>
          <a:r>
            <a:rPr lang="en-US" cap="none" sz="1200" b="0" i="0" u="none" baseline="0">
              <a:latin typeface="Arial"/>
              <a:ea typeface="Arial"/>
              <a:cs typeface="Arial"/>
            </a:rPr>
            <a:t>Projected</a:t>
          </a:r>
          <a:r>
            <a:rPr lang="en-US" cap="none" sz="1200" b="0" i="0" u="none" baseline="30000">
              <a:latin typeface="Arial"/>
              <a:ea typeface="Arial"/>
              <a:cs typeface="Arial"/>
            </a:rPr>
            <a:t> 1</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0.403</cdr:x>
      <cdr:y>0.89675</cdr:y>
    </cdr:from>
    <cdr:to>
      <cdr:x>0.99875</cdr:x>
      <cdr:y>0.98725</cdr:y>
    </cdr:to>
    <cdr:sp>
      <cdr:nvSpPr>
        <cdr:cNvPr id="1" name="TextBox 1"/>
        <cdr:cNvSpPr txBox="1">
          <a:spLocks noChangeArrowheads="1"/>
        </cdr:cNvSpPr>
      </cdr:nvSpPr>
      <cdr:spPr>
        <a:xfrm>
          <a:off x="3743325" y="5124450"/>
          <a:ext cx="5543550" cy="514350"/>
        </a:xfrm>
        <a:prstGeom prst="rect">
          <a:avLst/>
        </a:prstGeom>
        <a:noFill/>
        <a:ln w="9525" cmpd="sng">
          <a:noFill/>
        </a:ln>
      </cdr:spPr>
      <cdr:txBody>
        <a:bodyPr vertOverflow="clip" wrap="square"/>
        <a:p>
          <a:pPr algn="l">
            <a:defRPr/>
          </a:pPr>
          <a:r>
            <a:rPr lang="en-US" cap="none" sz="1000" b="0" i="0" u="none" baseline="30000">
              <a:latin typeface="Arial"/>
              <a:ea typeface="Arial"/>
              <a:cs typeface="Arial"/>
            </a:rPr>
            <a:t>1</a:t>
          </a:r>
          <a:r>
            <a:rPr lang="en-US" cap="none" sz="1000" b="0" i="0" u="none" baseline="0">
              <a:latin typeface="Arial"/>
              <a:ea typeface="Arial"/>
              <a:cs typeface="Arial"/>
            </a:rPr>
            <a:t>Includes change in women's state pension age from 60 to 65 between 2010 and 2020 and the subsequent change of both male and female state pension age to 66 by 2026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0.43025</cdr:x>
      <cdr:y>0.91225</cdr:y>
    </cdr:from>
    <cdr:to>
      <cdr:x>0.9685</cdr:x>
      <cdr:y>0.996</cdr:y>
    </cdr:to>
    <cdr:sp>
      <cdr:nvSpPr>
        <cdr:cNvPr id="1" name="TextBox 1"/>
        <cdr:cNvSpPr txBox="1">
          <a:spLocks noChangeArrowheads="1"/>
        </cdr:cNvSpPr>
      </cdr:nvSpPr>
      <cdr:spPr>
        <a:xfrm>
          <a:off x="4000500" y="5210175"/>
          <a:ext cx="5010150" cy="476250"/>
        </a:xfrm>
        <a:prstGeom prst="rect">
          <a:avLst/>
        </a:prstGeom>
        <a:noFill/>
        <a:ln w="9525" cmpd="sng">
          <a:noFill/>
        </a:ln>
      </cdr:spPr>
      <cdr:txBody>
        <a:bodyPr vertOverflow="clip" wrap="square"/>
        <a:p>
          <a:pPr algn="l">
            <a:defRPr/>
          </a:pPr>
          <a:r>
            <a:rPr lang="en-US" cap="none" sz="1000" b="0" i="0" u="none" baseline="30000">
              <a:latin typeface="Arial"/>
              <a:ea typeface="Arial"/>
              <a:cs typeface="Arial"/>
            </a:rPr>
            <a:t>1</a:t>
          </a:r>
          <a:r>
            <a:rPr lang="en-US" cap="none" sz="1000" b="0" i="0" u="none" baseline="0">
              <a:latin typeface="Arial"/>
              <a:ea typeface="Arial"/>
              <a:cs typeface="Arial"/>
            </a:rPr>
            <a:t>Includes change in women's state pension age from 60 to 65 between 2010 and 2020 and the subsequent change of both male and female state pension age to 66 by 2026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0.9325</cdr:y>
    </cdr:from>
    <cdr:to>
      <cdr:x>0.995</cdr:x>
      <cdr:y>0.999</cdr:y>
    </cdr:to>
    <cdr:sp>
      <cdr:nvSpPr>
        <cdr:cNvPr id="1" name="TextBox 1"/>
        <cdr:cNvSpPr txBox="1">
          <a:spLocks noChangeArrowheads="1"/>
        </cdr:cNvSpPr>
      </cdr:nvSpPr>
      <cdr:spPr>
        <a:xfrm>
          <a:off x="4038600" y="5324475"/>
          <a:ext cx="5210175" cy="381000"/>
        </a:xfrm>
        <a:prstGeom prst="rect">
          <a:avLst/>
        </a:prstGeom>
        <a:noFill/>
        <a:ln w="9525" cmpd="sng">
          <a:noFill/>
        </a:ln>
      </cdr:spPr>
      <cdr:txBody>
        <a:bodyPr vertOverflow="clip" wrap="square"/>
        <a:p>
          <a:pPr algn="l">
            <a:defRPr/>
          </a:pPr>
          <a:r>
            <a:rPr lang="en-US" cap="none" sz="1000" b="0" i="0" u="none" baseline="30000">
              <a:latin typeface="Arial"/>
              <a:ea typeface="Arial"/>
              <a:cs typeface="Arial"/>
            </a:rPr>
            <a:t>1</a:t>
          </a:r>
          <a:r>
            <a:rPr lang="en-US" cap="none" sz="1000" b="0" i="0" u="none" baseline="0">
              <a:latin typeface="Arial"/>
              <a:ea typeface="Arial"/>
              <a:cs typeface="Arial"/>
            </a:rPr>
            <a:t>Includes the change in women's state pension age from 60 to 65 between 2010 and 2020 and the subsequent change of both male and female state pension age to 66 by 2026.</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0.91925</cdr:y>
    </cdr:from>
    <cdr:to>
      <cdr:x>0.59075</cdr:x>
      <cdr:y>1</cdr:y>
    </cdr:to>
    <cdr:sp>
      <cdr:nvSpPr>
        <cdr:cNvPr id="1" name="TextBox 1"/>
        <cdr:cNvSpPr txBox="1">
          <a:spLocks noChangeArrowheads="1"/>
        </cdr:cNvSpPr>
      </cdr:nvSpPr>
      <cdr:spPr>
        <a:xfrm>
          <a:off x="0" y="5248275"/>
          <a:ext cx="5495925" cy="457200"/>
        </a:xfrm>
        <a:prstGeom prst="rect">
          <a:avLst/>
        </a:prstGeom>
        <a:noFill/>
        <a:ln w="9525" cmpd="sng">
          <a:noFill/>
        </a:ln>
      </cdr:spPr>
      <cdr:txBody>
        <a:bodyPr vertOverflow="clip" wrap="square"/>
        <a:p>
          <a:pPr algn="l">
            <a:defRPr/>
          </a:pPr>
          <a:r>
            <a:rPr lang="en-US" cap="none" sz="1000" b="0" i="0" u="none" baseline="30000">
              <a:latin typeface="Arial"/>
              <a:ea typeface="Arial"/>
              <a:cs typeface="Arial"/>
            </a:rPr>
            <a:t>1</a:t>
          </a:r>
          <a:r>
            <a:rPr lang="en-US" cap="none" sz="1000" b="0" i="0" u="none" baseline="0">
              <a:latin typeface="Arial"/>
              <a:ea typeface="Arial"/>
              <a:cs typeface="Arial"/>
            </a:rPr>
            <a:t>Includes the change in women's state pension age from 60 to 65 between 2010 and 2020 and the subsequent change of both male and female state pension age to 66 by 2026</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4_based\Revised%20Sub-national%20projections\Re-run%20system%20with%20new%20figs%20-%20all%2032\Publish\Web%20work\Figures\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
  <sheetViews>
    <sheetView tabSelected="1" workbookViewId="0" topLeftCell="A1">
      <selection activeCell="B20" sqref="B20"/>
    </sheetView>
  </sheetViews>
  <sheetFormatPr defaultColWidth="9.140625" defaultRowHeight="12.75"/>
  <cols>
    <col min="1" max="1" width="11.7109375" style="0" customWidth="1"/>
  </cols>
  <sheetData>
    <row r="1" s="3" customFormat="1" ht="15.75">
      <c r="A1" s="2" t="s">
        <v>19</v>
      </c>
    </row>
    <row r="2" s="3" customFormat="1" ht="15.75">
      <c r="A2" s="1" t="s">
        <v>0</v>
      </c>
    </row>
    <row r="3" s="3" customFormat="1" ht="15"/>
    <row r="4" s="3" customFormat="1" ht="15.75">
      <c r="A4" s="1" t="s">
        <v>1</v>
      </c>
    </row>
    <row r="5" spans="1:2" s="3" customFormat="1" ht="15">
      <c r="A5" s="3" t="s">
        <v>10</v>
      </c>
      <c r="B5" s="78" t="s">
        <v>20</v>
      </c>
    </row>
    <row r="6" spans="1:2" s="3" customFormat="1" ht="15">
      <c r="A6" s="3" t="s">
        <v>9</v>
      </c>
      <c r="B6" s="78" t="s">
        <v>30</v>
      </c>
    </row>
    <row r="7" spans="1:2" s="3" customFormat="1" ht="15">
      <c r="A7" s="3" t="s">
        <v>11</v>
      </c>
      <c r="B7" s="78" t="s">
        <v>37</v>
      </c>
    </row>
    <row r="8" spans="1:6" s="3" customFormat="1" ht="15">
      <c r="A8" s="3" t="s">
        <v>4</v>
      </c>
      <c r="B8" s="78" t="s">
        <v>21</v>
      </c>
      <c r="C8" s="4"/>
      <c r="D8" s="4"/>
      <c r="E8" s="4"/>
      <c r="F8" s="4"/>
    </row>
    <row r="9" spans="1:6" s="3" customFormat="1" ht="15">
      <c r="A9" s="3" t="s">
        <v>5</v>
      </c>
      <c r="B9" s="78" t="s">
        <v>38</v>
      </c>
      <c r="C9" s="4"/>
      <c r="D9" s="4"/>
      <c r="E9" s="4"/>
      <c r="F9" s="4"/>
    </row>
    <row r="10" spans="1:6" s="3" customFormat="1" ht="15">
      <c r="A10" s="3" t="s">
        <v>6</v>
      </c>
      <c r="B10" s="78" t="s">
        <v>39</v>
      </c>
      <c r="C10" s="4"/>
      <c r="D10" s="4"/>
      <c r="E10" s="4"/>
      <c r="F10" s="4"/>
    </row>
    <row r="11" spans="1:6" s="3" customFormat="1" ht="15">
      <c r="A11" s="3" t="s">
        <v>12</v>
      </c>
      <c r="B11" s="78" t="s">
        <v>22</v>
      </c>
      <c r="C11" s="4"/>
      <c r="D11" s="4"/>
      <c r="E11" s="4"/>
      <c r="F11" s="4"/>
    </row>
    <row r="12" spans="1:6" s="3" customFormat="1" ht="15">
      <c r="A12" s="3" t="s">
        <v>13</v>
      </c>
      <c r="B12" s="78" t="s">
        <v>40</v>
      </c>
      <c r="C12" s="4"/>
      <c r="D12" s="4"/>
      <c r="E12" s="4"/>
      <c r="F12" s="4"/>
    </row>
    <row r="13" spans="1:6" s="3" customFormat="1" ht="15">
      <c r="A13" s="3" t="s">
        <v>14</v>
      </c>
      <c r="B13" s="78" t="s">
        <v>31</v>
      </c>
      <c r="C13" s="4"/>
      <c r="D13" s="4"/>
      <c r="E13" s="4"/>
      <c r="F13" s="4"/>
    </row>
    <row r="14" spans="1:7" s="3" customFormat="1" ht="15">
      <c r="A14" s="3" t="s">
        <v>7</v>
      </c>
      <c r="B14" s="78" t="s">
        <v>32</v>
      </c>
      <c r="C14" s="4"/>
      <c r="D14" s="4"/>
      <c r="E14" s="4"/>
      <c r="F14" s="4"/>
      <c r="G14" s="4"/>
    </row>
    <row r="15" spans="1:7" s="3" customFormat="1" ht="15">
      <c r="A15" s="3" t="s">
        <v>8</v>
      </c>
      <c r="B15" s="78" t="s">
        <v>33</v>
      </c>
      <c r="C15" s="4"/>
      <c r="D15" s="4"/>
      <c r="E15" s="4"/>
      <c r="F15" s="4"/>
      <c r="G15" s="4"/>
    </row>
    <row r="16" spans="1:7" s="3" customFormat="1" ht="15">
      <c r="A16" s="3" t="s">
        <v>15</v>
      </c>
      <c r="B16" s="78" t="s">
        <v>34</v>
      </c>
      <c r="C16" s="4"/>
      <c r="D16" s="4"/>
      <c r="E16" s="4"/>
      <c r="F16" s="4"/>
      <c r="G16" s="4"/>
    </row>
    <row r="17" spans="1:7" s="3" customFormat="1" ht="15">
      <c r="A17" s="3" t="s">
        <v>16</v>
      </c>
      <c r="B17" s="78" t="s">
        <v>35</v>
      </c>
      <c r="C17" s="4"/>
      <c r="D17" s="4"/>
      <c r="E17" s="4"/>
      <c r="F17" s="4"/>
      <c r="G17" s="4"/>
    </row>
    <row r="18" spans="1:7" s="3" customFormat="1" ht="15">
      <c r="A18" s="3" t="s">
        <v>2</v>
      </c>
      <c r="B18" s="78" t="s">
        <v>36</v>
      </c>
      <c r="C18" s="4"/>
      <c r="D18" s="4"/>
      <c r="E18" s="4"/>
      <c r="F18" s="4"/>
      <c r="G18" s="4"/>
    </row>
    <row r="19" spans="1:8" s="3" customFormat="1" ht="15">
      <c r="A19" s="3" t="s">
        <v>17</v>
      </c>
      <c r="B19" s="78" t="s">
        <v>23</v>
      </c>
      <c r="C19" s="4"/>
      <c r="D19" s="4"/>
      <c r="E19" s="4"/>
      <c r="F19" s="4"/>
      <c r="G19" s="4"/>
      <c r="H19" s="4"/>
    </row>
    <row r="20" spans="1:8" s="3" customFormat="1" ht="15">
      <c r="A20" s="3" t="s">
        <v>25</v>
      </c>
      <c r="B20" s="79" t="s">
        <v>28</v>
      </c>
      <c r="C20" s="4"/>
      <c r="D20" s="4"/>
      <c r="E20" s="4"/>
      <c r="F20" s="4"/>
      <c r="G20" s="4"/>
      <c r="H20" s="4"/>
    </row>
    <row r="21" spans="1:2" s="3" customFormat="1" ht="15">
      <c r="A21" s="3" t="s">
        <v>26</v>
      </c>
      <c r="B21" s="79" t="s">
        <v>29</v>
      </c>
    </row>
    <row r="22" spans="1:2" s="3" customFormat="1" ht="15">
      <c r="A22" s="3" t="s">
        <v>27</v>
      </c>
      <c r="B22" s="78" t="s">
        <v>24</v>
      </c>
    </row>
    <row r="23" spans="1:2" s="3" customFormat="1" ht="15">
      <c r="A23" s="3" t="s">
        <v>145</v>
      </c>
      <c r="B23" s="78" t="s">
        <v>146</v>
      </c>
    </row>
    <row r="24" s="3" customFormat="1" ht="15.75">
      <c r="B24" s="1"/>
    </row>
    <row r="25" s="3" customFormat="1" ht="15">
      <c r="A25" s="3" t="s">
        <v>3</v>
      </c>
    </row>
    <row r="26" s="3" customFormat="1" ht="15"/>
    <row r="27" s="3" customFormat="1" ht="15">
      <c r="A27" s="3" t="s">
        <v>18</v>
      </c>
    </row>
  </sheetData>
  <hyperlinks>
    <hyperlink ref="B5" location="'Fig1 data'!A1" display="Estimated population of Scotland (2006-based), actual and projected, 1951-2031"/>
    <hyperlink ref="B6" location="'Fig2b data'!A1" display="Projected percentage change in population (2006-based), council area, 2006 - 2031"/>
    <hyperlink ref="B7" location="'Fig3b data'!A1" display="Projected percentage change (2006-based), NHS board area, 2006 - 2031 "/>
    <hyperlink ref="B8" location="'Fig4a data'!A1" display="Projected percentage change in population aged 0-15 (2006-based), council area, 2006 - 2031"/>
    <hyperlink ref="B9" location="'Fig4b data'!A1" display="Projected percentage change in population of working age (2006-based), by council area, 2006 - 2031"/>
    <hyperlink ref="B10" location="'Fig4c data'!A1" display="Projected percentage change in population of pensionable age (2006-based), council area, 2006-2031"/>
    <hyperlink ref="B11" location="'Fig5a data'!A1" display="Projected percentage change in population aged 0-15 (2006-based), by NHS board area, 2006 - 2031"/>
    <hyperlink ref="B12" location="'Fig5b data'!A1" display="Projected percentage change in population of working age (16-59/64/65) (2006-based), by NHS board area, 2006-2031"/>
    <hyperlink ref="B13" location="'Fig5c data'!A1" display="Projected percentage change in population aged 60/65/66+ (2006-based), by NHS board area, 2006-2031"/>
    <hyperlink ref="B14" location="'Fig6a data'!A1" display="Age structure of council areas in 2006: children, working age, and pensionable age (%), (ranked by percentage of pensionable age) "/>
    <hyperlink ref="B16" location="'Fig7a data'!A1" display="Age structure of NHS board areas in 2006: children, working age, and pensionable age (%), (ranked by percentage of pensionable age) "/>
    <hyperlink ref="B17" location="'Fig7b data'!A1" display="Projected age structure of NHS board areas in 2031 (2006-based): children, working age, and pensionable age (%), (ranked by percentage of pensionable age) "/>
    <hyperlink ref="B18" location="'Fig8 data'!A1" display="Percentage difference between projected 2024 population using 2004-based projections and using 2006-based projections, by council area"/>
    <hyperlink ref="B19" location="'Fig9 data'!A1" display="Percentage change between 2004 and 2006-based population projections in 2024, by NHS board area"/>
    <hyperlink ref="B20" location="'Fig10a data'!A1" display="Projected percentage change in population under high migration variant projection (2006-based), by council area, 2006-2031"/>
    <hyperlink ref="B21" location="'Fig10b data'!A1" display="Projected percentage change in population under high migration variant projection (2006-based), by NHS board area, 2006-2031"/>
    <hyperlink ref="B22" location="'Fig11 data'!A1" display="Projected percentage change in births (2006-based), by council area, 2006-2031"/>
    <hyperlink ref="B23" location="'Fig12 data'!A1" display="Migration to and from outwith Scotland and to and from other council areas within Scotland, 2001 - 2006"/>
    <hyperlink ref="B15" location="'Fig6b data'!A1" display="Projected age structure of council areas in 2031: children, working age, and pensionable age (%), (ranked by percentage of pensionable ag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3" sqref="A3"/>
    </sheetView>
  </sheetViews>
  <sheetFormatPr defaultColWidth="9.140625" defaultRowHeight="12.75"/>
  <cols>
    <col min="1" max="1" width="25.8515625" style="5" customWidth="1"/>
    <col min="2" max="4" width="11.57421875" style="5" customWidth="1"/>
    <col min="5" max="5" width="9.140625" style="5" customWidth="1"/>
    <col min="6" max="8" width="10.28125" style="5" bestFit="1" customWidth="1"/>
    <col min="9" max="16384" width="9.140625" style="5" customWidth="1"/>
  </cols>
  <sheetData>
    <row r="1" ht="18.75">
      <c r="A1" s="1" t="s">
        <v>148</v>
      </c>
    </row>
    <row r="2" ht="15.75">
      <c r="A2" s="1" t="s">
        <v>125</v>
      </c>
    </row>
    <row r="3" ht="15">
      <c r="A3" s="28" t="s">
        <v>107</v>
      </c>
    </row>
    <row r="5" spans="2:4" ht="15">
      <c r="B5" s="5">
        <v>2006</v>
      </c>
      <c r="C5" s="5">
        <v>2031</v>
      </c>
      <c r="D5" s="5" t="s">
        <v>97</v>
      </c>
    </row>
    <row r="6" spans="1:9" ht="15">
      <c r="A6" s="51" t="s">
        <v>80</v>
      </c>
      <c r="B6" s="54">
        <v>216012</v>
      </c>
      <c r="C6" s="54">
        <v>245349</v>
      </c>
      <c r="D6" s="55">
        <v>13.581189933892567</v>
      </c>
      <c r="F6" s="51"/>
      <c r="G6" s="52"/>
      <c r="H6" s="52"/>
      <c r="I6" s="12"/>
    </row>
    <row r="7" spans="1:9" ht="15">
      <c r="A7" s="51" t="s">
        <v>78</v>
      </c>
      <c r="B7" s="54">
        <v>6226</v>
      </c>
      <c r="C7" s="54">
        <v>7738</v>
      </c>
      <c r="D7" s="55">
        <v>24.285255380661752</v>
      </c>
      <c r="F7" s="51"/>
      <c r="G7" s="52"/>
      <c r="H7" s="52"/>
      <c r="I7" s="12"/>
    </row>
    <row r="8" spans="1:9" ht="15">
      <c r="A8" s="51" t="s">
        <v>79</v>
      </c>
      <c r="B8" s="54">
        <v>77937</v>
      </c>
      <c r="C8" s="54">
        <v>99597</v>
      </c>
      <c r="D8" s="55">
        <v>27.791677893683353</v>
      </c>
      <c r="F8" s="51"/>
      <c r="G8" s="52"/>
      <c r="H8" s="52"/>
      <c r="I8" s="12"/>
    </row>
    <row r="9" spans="1:9" ht="15">
      <c r="A9" s="51" t="s">
        <v>87</v>
      </c>
      <c r="B9" s="54">
        <v>85127</v>
      </c>
      <c r="C9" s="54">
        <v>109088</v>
      </c>
      <c r="D9" s="55">
        <v>28.147356302935613</v>
      </c>
      <c r="F9" s="51"/>
      <c r="G9" s="52"/>
      <c r="H9" s="52"/>
      <c r="I9" s="12"/>
    </row>
    <row r="10" spans="1:9" ht="15.75">
      <c r="A10" s="53" t="s">
        <v>61</v>
      </c>
      <c r="B10" s="74">
        <v>982510</v>
      </c>
      <c r="C10" s="74">
        <v>1288841</v>
      </c>
      <c r="D10" s="75">
        <v>31.178410397858535</v>
      </c>
      <c r="F10" s="53"/>
      <c r="G10" s="52"/>
      <c r="H10" s="52"/>
      <c r="I10" s="12"/>
    </row>
    <row r="11" spans="1:9" ht="15">
      <c r="A11" s="51" t="s">
        <v>89</v>
      </c>
      <c r="B11" s="54">
        <v>138391</v>
      </c>
      <c r="C11" s="54">
        <v>183135</v>
      </c>
      <c r="D11" s="55">
        <v>32.331582256071556</v>
      </c>
      <c r="F11" s="51"/>
      <c r="G11" s="52"/>
      <c r="H11" s="52"/>
      <c r="I11" s="12"/>
    </row>
    <row r="12" spans="1:9" ht="15">
      <c r="A12" s="51" t="s">
        <v>82</v>
      </c>
      <c r="B12" s="54">
        <v>35839</v>
      </c>
      <c r="C12" s="54">
        <v>47453</v>
      </c>
      <c r="D12" s="55">
        <v>32.40603811490277</v>
      </c>
      <c r="F12" s="51"/>
      <c r="G12" s="52"/>
      <c r="H12" s="52"/>
      <c r="I12" s="12"/>
    </row>
    <row r="13" spans="1:9" ht="15">
      <c r="A13" s="51" t="s">
        <v>85</v>
      </c>
      <c r="B13" s="54">
        <v>53494</v>
      </c>
      <c r="C13" s="54">
        <v>71993</v>
      </c>
      <c r="D13" s="55">
        <v>34.58144838673496</v>
      </c>
      <c r="F13" s="51"/>
      <c r="G13" s="52"/>
      <c r="H13" s="52"/>
      <c r="I13" s="12"/>
    </row>
    <row r="14" spans="1:9" ht="15">
      <c r="A14" s="51" t="s">
        <v>86</v>
      </c>
      <c r="B14" s="54">
        <v>100870</v>
      </c>
      <c r="C14" s="54">
        <v>136039</v>
      </c>
      <c r="D14" s="55">
        <v>34.86566868246257</v>
      </c>
      <c r="F14" s="51"/>
      <c r="G14" s="52"/>
      <c r="H14" s="52"/>
      <c r="I14" s="12"/>
    </row>
    <row r="15" spans="1:9" ht="15">
      <c r="A15" s="51" t="s">
        <v>83</v>
      </c>
      <c r="B15" s="54">
        <v>70691</v>
      </c>
      <c r="C15" s="54">
        <v>96791</v>
      </c>
      <c r="D15" s="55">
        <v>36.92124881526644</v>
      </c>
      <c r="F15" s="51"/>
      <c r="G15" s="52"/>
      <c r="H15" s="52"/>
      <c r="I15" s="12"/>
    </row>
    <row r="16" spans="1:9" ht="15">
      <c r="A16" s="51" t="s">
        <v>81</v>
      </c>
      <c r="B16" s="54">
        <v>24915</v>
      </c>
      <c r="C16" s="54">
        <v>35096</v>
      </c>
      <c r="D16" s="55">
        <v>40.862933975516746</v>
      </c>
      <c r="F16" s="51"/>
      <c r="G16" s="52"/>
      <c r="H16" s="52"/>
      <c r="I16" s="12"/>
    </row>
    <row r="17" spans="1:9" ht="15">
      <c r="A17" s="51" t="s">
        <v>88</v>
      </c>
      <c r="B17" s="54">
        <v>66222</v>
      </c>
      <c r="C17" s="54">
        <v>95253</v>
      </c>
      <c r="D17" s="55">
        <v>43.83890549968288</v>
      </c>
      <c r="F17" s="51"/>
      <c r="G17" s="52"/>
      <c r="H17" s="52"/>
      <c r="I17" s="12"/>
    </row>
    <row r="18" spans="1:9" ht="15">
      <c r="A18" s="51" t="s">
        <v>77</v>
      </c>
      <c r="B18" s="54">
        <v>4060</v>
      </c>
      <c r="C18" s="54">
        <v>6118</v>
      </c>
      <c r="D18" s="55">
        <v>50.689655172413794</v>
      </c>
      <c r="F18" s="51"/>
      <c r="G18" s="52"/>
      <c r="H18" s="52"/>
      <c r="I18" s="12"/>
    </row>
    <row r="19" spans="1:9" ht="15">
      <c r="A19" s="51" t="s">
        <v>84</v>
      </c>
      <c r="B19" s="54">
        <v>98443</v>
      </c>
      <c r="C19" s="54">
        <v>148514</v>
      </c>
      <c r="D19" s="55">
        <v>50.86293591215221</v>
      </c>
      <c r="F19" s="51"/>
      <c r="G19" s="52"/>
      <c r="H19" s="52"/>
      <c r="I19" s="12"/>
    </row>
    <row r="20" spans="1:9" ht="15">
      <c r="A20" s="51" t="s">
        <v>90</v>
      </c>
      <c r="B20" s="54">
        <v>4283</v>
      </c>
      <c r="C20" s="54">
        <v>6677</v>
      </c>
      <c r="D20" s="55">
        <v>55.89540042026617</v>
      </c>
      <c r="F20" s="51"/>
      <c r="G20" s="52"/>
      <c r="H20" s="52"/>
      <c r="I20" s="12"/>
    </row>
    <row r="22" ht="18">
      <c r="A22" s="47" t="s">
        <v>117</v>
      </c>
    </row>
    <row r="23" ht="15">
      <c r="A23" s="48" t="s">
        <v>126</v>
      </c>
    </row>
    <row r="25" ht="15">
      <c r="A25" s="5" t="s">
        <v>18</v>
      </c>
    </row>
  </sheetData>
  <hyperlinks>
    <hyperlink ref="A3" location="Contents!A1" display="Back to contents page "/>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D39"/>
  <sheetViews>
    <sheetView workbookViewId="0" topLeftCell="A1">
      <selection activeCell="A2" sqref="A2"/>
    </sheetView>
  </sheetViews>
  <sheetFormatPr defaultColWidth="9.140625" defaultRowHeight="12.75"/>
  <cols>
    <col min="1" max="1" width="24.28125" style="5" customWidth="1"/>
    <col min="2" max="4" width="13.140625" style="5" customWidth="1"/>
    <col min="5" max="16384" width="9.140625" style="5" customWidth="1"/>
  </cols>
  <sheetData>
    <row r="1" ht="15.75">
      <c r="A1" s="1" t="s">
        <v>149</v>
      </c>
    </row>
    <row r="2" ht="15">
      <c r="A2" s="28" t="s">
        <v>107</v>
      </c>
    </row>
    <row r="4" spans="2:4" ht="15">
      <c r="B4" s="34" t="s">
        <v>94</v>
      </c>
      <c r="C4" s="34" t="s">
        <v>127</v>
      </c>
      <c r="D4" s="34" t="s">
        <v>128</v>
      </c>
    </row>
    <row r="5" spans="1:4" ht="15">
      <c r="A5" s="5" t="s">
        <v>53</v>
      </c>
      <c r="B5" s="26">
        <v>17.382287374180912</v>
      </c>
      <c r="C5" s="26">
        <v>58.4070796460177</v>
      </c>
      <c r="D5" s="26">
        <v>24.210632979801392</v>
      </c>
    </row>
    <row r="6" spans="1:4" ht="15">
      <c r="A6" s="5" t="s">
        <v>49</v>
      </c>
      <c r="B6" s="26">
        <v>17.707779886148007</v>
      </c>
      <c r="C6" s="26">
        <v>58.66413662239089</v>
      </c>
      <c r="D6" s="26">
        <v>23.628083491461098</v>
      </c>
    </row>
    <row r="7" spans="1:4" ht="15">
      <c r="A7" s="5" t="s">
        <v>57</v>
      </c>
      <c r="B7" s="26">
        <v>16.87382466195039</v>
      </c>
      <c r="C7" s="26">
        <v>59.53255126712635</v>
      </c>
      <c r="D7" s="26">
        <v>23.593624070923255</v>
      </c>
    </row>
    <row r="8" spans="1:4" ht="15">
      <c r="A8" s="5" t="s">
        <v>55</v>
      </c>
      <c r="B8" s="26">
        <v>17.16927453769559</v>
      </c>
      <c r="C8" s="26">
        <v>59.52182952182952</v>
      </c>
      <c r="D8" s="26">
        <v>23.308895940474887</v>
      </c>
    </row>
    <row r="9" spans="1:4" ht="15">
      <c r="A9" s="5" t="s">
        <v>69</v>
      </c>
      <c r="B9" s="26">
        <v>18.259252539912918</v>
      </c>
      <c r="C9" s="26">
        <v>59.14187227866473</v>
      </c>
      <c r="D9" s="26">
        <v>22.59887518142235</v>
      </c>
    </row>
    <row r="10" spans="1:4" ht="15">
      <c r="A10" s="5" t="s">
        <v>74</v>
      </c>
      <c r="B10" s="26">
        <v>17.872173478850133</v>
      </c>
      <c r="C10" s="26">
        <v>59.588415721520796</v>
      </c>
      <c r="D10" s="26">
        <v>22.539410799629074</v>
      </c>
    </row>
    <row r="11" spans="1:4" ht="15">
      <c r="A11" s="5" t="s">
        <v>60</v>
      </c>
      <c r="B11" s="26">
        <v>18.414745700695207</v>
      </c>
      <c r="C11" s="26">
        <v>59.36059275521405</v>
      </c>
      <c r="D11" s="26">
        <v>22.224661544090743</v>
      </c>
    </row>
    <row r="12" spans="1:4" ht="15">
      <c r="A12" s="5" t="s">
        <v>68</v>
      </c>
      <c r="B12" s="26">
        <v>18.10318664643399</v>
      </c>
      <c r="C12" s="26">
        <v>60.23267577137076</v>
      </c>
      <c r="D12" s="26">
        <v>21.664137582195245</v>
      </c>
    </row>
    <row r="13" spans="1:4" ht="15">
      <c r="A13" s="5" t="s">
        <v>65</v>
      </c>
      <c r="B13" s="26">
        <v>18.295480934466582</v>
      </c>
      <c r="C13" s="26">
        <v>60.84157726069388</v>
      </c>
      <c r="D13" s="26">
        <v>20.862941804839533</v>
      </c>
    </row>
    <row r="14" spans="1:4" ht="15">
      <c r="A14" s="5" t="s">
        <v>72</v>
      </c>
      <c r="B14" s="26">
        <v>19.97414628891522</v>
      </c>
      <c r="C14" s="26">
        <v>59.34719379510934</v>
      </c>
      <c r="D14" s="26">
        <v>20.678659915975437</v>
      </c>
    </row>
    <row r="15" spans="1:4" ht="15">
      <c r="A15" s="5" t="s">
        <v>43</v>
      </c>
      <c r="B15" s="26">
        <v>18.94746823440167</v>
      </c>
      <c r="C15" s="26">
        <v>60.39825526265883</v>
      </c>
      <c r="D15" s="26">
        <v>20.654276502939503</v>
      </c>
    </row>
    <row r="16" spans="1:4" ht="15">
      <c r="A16" s="5" t="s">
        <v>54</v>
      </c>
      <c r="B16" s="26">
        <v>18.398847262247838</v>
      </c>
      <c r="C16" s="26">
        <v>60.94755043227666</v>
      </c>
      <c r="D16" s="26">
        <v>20.653602305475506</v>
      </c>
    </row>
    <row r="17" spans="1:4" ht="15">
      <c r="A17" s="5" t="s">
        <v>52</v>
      </c>
      <c r="B17" s="26">
        <v>18.69658277363643</v>
      </c>
      <c r="C17" s="26">
        <v>60.690087829360095</v>
      </c>
      <c r="D17" s="26">
        <v>20.61332939700347</v>
      </c>
    </row>
    <row r="18" spans="1:4" ht="15">
      <c r="A18" s="5" t="s">
        <v>46</v>
      </c>
      <c r="B18" s="26">
        <v>16.743335443483154</v>
      </c>
      <c r="C18" s="26">
        <v>62.66511922346487</v>
      </c>
      <c r="D18" s="26">
        <v>20.59154533305198</v>
      </c>
    </row>
    <row r="19" spans="1:4" ht="15">
      <c r="A19" s="5" t="s">
        <v>42</v>
      </c>
      <c r="B19" s="26">
        <v>18.038999264164826</v>
      </c>
      <c r="C19" s="26">
        <v>61.71694873681629</v>
      </c>
      <c r="D19" s="26">
        <v>20.244051999018886</v>
      </c>
    </row>
    <row r="20" spans="1:4" ht="15">
      <c r="A20" s="5" t="s">
        <v>58</v>
      </c>
      <c r="B20" s="26">
        <v>20.433419195878596</v>
      </c>
      <c r="C20" s="26">
        <v>59.65729644977041</v>
      </c>
      <c r="D20" s="26">
        <v>19.90928435435099</v>
      </c>
    </row>
    <row r="21" spans="1:4" ht="15">
      <c r="A21" s="5" t="s">
        <v>50</v>
      </c>
      <c r="B21" s="26">
        <v>18.441612876184088</v>
      </c>
      <c r="C21" s="26">
        <v>61.7235308911057</v>
      </c>
      <c r="D21" s="26">
        <v>19.8348562327102</v>
      </c>
    </row>
    <row r="22" spans="1:4" ht="15">
      <c r="A22" s="5" t="s">
        <v>67</v>
      </c>
      <c r="B22" s="26">
        <v>18.24617613462235</v>
      </c>
      <c r="C22" s="26">
        <v>62.054996796032654</v>
      </c>
      <c r="D22" s="26">
        <v>19.698827069344997</v>
      </c>
    </row>
    <row r="23" spans="1:4" ht="15.75">
      <c r="A23" s="1" t="s">
        <v>61</v>
      </c>
      <c r="B23" s="35">
        <v>18.015458578436164</v>
      </c>
      <c r="C23" s="35">
        <v>62.78326721257012</v>
      </c>
      <c r="D23" s="35">
        <v>19.201274208993727</v>
      </c>
    </row>
    <row r="24" spans="1:4" ht="15">
      <c r="A24" s="5" t="s">
        <v>66</v>
      </c>
      <c r="B24" s="26">
        <v>18.97733743309418</v>
      </c>
      <c r="C24" s="26">
        <v>61.849447671108074</v>
      </c>
      <c r="D24" s="26">
        <v>19.173214895797745</v>
      </c>
    </row>
    <row r="25" spans="1:4" ht="15">
      <c r="A25" s="5" t="s">
        <v>48</v>
      </c>
      <c r="B25" s="26">
        <v>18.361342060262984</v>
      </c>
      <c r="C25" s="26">
        <v>62.63753759065983</v>
      </c>
      <c r="D25" s="26">
        <v>19.001120349077187</v>
      </c>
    </row>
    <row r="26" spans="1:4" ht="15">
      <c r="A26" s="5" t="s">
        <v>51</v>
      </c>
      <c r="B26" s="26">
        <v>19.706142010341786</v>
      </c>
      <c r="C26" s="26">
        <v>61.32677512927229</v>
      </c>
      <c r="D26" s="26">
        <v>18.967082860385926</v>
      </c>
    </row>
    <row r="27" spans="1:4" ht="15">
      <c r="A27" s="5" t="s">
        <v>64</v>
      </c>
      <c r="B27" s="26">
        <v>18.737933500178762</v>
      </c>
      <c r="C27" s="26">
        <v>62.40679949296324</v>
      </c>
      <c r="D27" s="26">
        <v>18.855267006857996</v>
      </c>
    </row>
    <row r="28" spans="1:4" ht="15">
      <c r="A28" s="5" t="s">
        <v>47</v>
      </c>
      <c r="B28" s="26">
        <v>18.212406839105654</v>
      </c>
      <c r="C28" s="26">
        <v>62.95703638754932</v>
      </c>
      <c r="D28" s="26">
        <v>18.830556773345027</v>
      </c>
    </row>
    <row r="29" spans="1:4" ht="15">
      <c r="A29" s="5" t="s">
        <v>62</v>
      </c>
      <c r="B29" s="26">
        <v>18.890299305184392</v>
      </c>
      <c r="C29" s="26">
        <v>62.5013361838589</v>
      </c>
      <c r="D29" s="26">
        <v>18.608364510956708</v>
      </c>
    </row>
    <row r="30" spans="1:4" ht="15">
      <c r="A30" s="5" t="s">
        <v>44</v>
      </c>
      <c r="B30" s="26">
        <v>20.155393053016454</v>
      </c>
      <c r="C30" s="26">
        <v>61.28884826325412</v>
      </c>
      <c r="D30" s="26">
        <v>18.555758683729433</v>
      </c>
    </row>
    <row r="31" spans="1:4" ht="15">
      <c r="A31" s="5" t="s">
        <v>71</v>
      </c>
      <c r="B31" s="26">
        <v>19.59790061796326</v>
      </c>
      <c r="C31" s="26">
        <v>62.08075848641328</v>
      </c>
      <c r="D31" s="26">
        <v>18.321340895623468</v>
      </c>
    </row>
    <row r="32" spans="1:4" ht="15">
      <c r="A32" s="5" t="s">
        <v>63</v>
      </c>
      <c r="B32" s="26">
        <v>19.32719836400818</v>
      </c>
      <c r="C32" s="26">
        <v>62.451942740286306</v>
      </c>
      <c r="D32" s="26">
        <v>18.220858895705522</v>
      </c>
    </row>
    <row r="33" spans="1:4" ht="15">
      <c r="A33" s="5" t="s">
        <v>45</v>
      </c>
      <c r="B33" s="26">
        <v>15.784512761020883</v>
      </c>
      <c r="C33" s="26">
        <v>66.21471384377416</v>
      </c>
      <c r="D33" s="26">
        <v>18.00077339520495</v>
      </c>
    </row>
    <row r="34" spans="1:4" ht="15">
      <c r="A34" s="5" t="s">
        <v>59</v>
      </c>
      <c r="B34" s="26">
        <v>19.628451417629257</v>
      </c>
      <c r="C34" s="26">
        <v>63.04991043301007</v>
      </c>
      <c r="D34" s="26">
        <v>17.321638149360677</v>
      </c>
    </row>
    <row r="35" spans="1:4" ht="15">
      <c r="A35" s="5" t="s">
        <v>70</v>
      </c>
      <c r="B35" s="26">
        <v>15.180039265603762</v>
      </c>
      <c r="C35" s="26">
        <v>67.81407089383184</v>
      </c>
      <c r="D35" s="26">
        <v>17.00588984056439</v>
      </c>
    </row>
    <row r="36" spans="1:4" ht="15">
      <c r="A36" s="5" t="s">
        <v>56</v>
      </c>
      <c r="B36" s="26">
        <v>16.761783395615563</v>
      </c>
      <c r="C36" s="26">
        <v>66.5065697704455</v>
      </c>
      <c r="D36" s="26">
        <v>16.731646833938935</v>
      </c>
    </row>
    <row r="37" spans="1:4" ht="15">
      <c r="A37" s="5" t="s">
        <v>73</v>
      </c>
      <c r="B37" s="26">
        <v>20.82920941460471</v>
      </c>
      <c r="C37" s="26">
        <v>63.88473144236572</v>
      </c>
      <c r="D37" s="26">
        <v>15.28605914302957</v>
      </c>
    </row>
    <row r="39" ht="15">
      <c r="A39" s="5" t="s">
        <v>18</v>
      </c>
    </row>
  </sheetData>
  <hyperlinks>
    <hyperlink ref="A2" location="Contents!A1" display="Back to contents page "/>
  </hyperlinks>
  <printOptions/>
  <pageMargins left="0.75" right="0.75" top="1" bottom="1" header="0.5" footer="0.5"/>
  <pageSetup fitToHeight="1"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D39"/>
  <sheetViews>
    <sheetView workbookViewId="0" topLeftCell="A1">
      <selection activeCell="A2" sqref="A2"/>
    </sheetView>
  </sheetViews>
  <sheetFormatPr defaultColWidth="9.140625" defaultRowHeight="12.75"/>
  <cols>
    <col min="1" max="1" width="24.28125" style="5" customWidth="1"/>
    <col min="2" max="4" width="18.8515625" style="5" customWidth="1"/>
    <col min="5" max="16384" width="9.140625" style="5" customWidth="1"/>
  </cols>
  <sheetData>
    <row r="1" ht="15.75">
      <c r="A1" s="1" t="s">
        <v>150</v>
      </c>
    </row>
    <row r="2" ht="15">
      <c r="A2" s="28" t="s">
        <v>107</v>
      </c>
    </row>
    <row r="4" spans="2:4" ht="15">
      <c r="B4" s="34" t="s">
        <v>94</v>
      </c>
      <c r="C4" s="34" t="s">
        <v>127</v>
      </c>
      <c r="D4" s="34" t="s">
        <v>128</v>
      </c>
    </row>
    <row r="5" spans="1:4" ht="15">
      <c r="A5" s="5" t="s">
        <v>53</v>
      </c>
      <c r="B5" s="26">
        <v>14.781932653528715</v>
      </c>
      <c r="C5" s="26">
        <v>52.278548670354915</v>
      </c>
      <c r="D5" s="26">
        <v>32.93951867611637</v>
      </c>
    </row>
    <row r="6" spans="1:4" ht="15">
      <c r="A6" s="5" t="s">
        <v>49</v>
      </c>
      <c r="B6" s="26">
        <v>13.960308532861966</v>
      </c>
      <c r="C6" s="26">
        <v>54.953398682307565</v>
      </c>
      <c r="D6" s="26">
        <v>31.086292784830466</v>
      </c>
    </row>
    <row r="7" spans="1:4" ht="15">
      <c r="A7" s="5" t="s">
        <v>44</v>
      </c>
      <c r="B7" s="26">
        <v>15.311125713996866</v>
      </c>
      <c r="C7" s="26">
        <v>53.763332153869484</v>
      </c>
      <c r="D7" s="26">
        <v>30.92554213213365</v>
      </c>
    </row>
    <row r="8" spans="1:4" ht="15">
      <c r="A8" s="5" t="s">
        <v>43</v>
      </c>
      <c r="B8" s="26">
        <v>15.86727437651881</v>
      </c>
      <c r="C8" s="26">
        <v>53.37917287254891</v>
      </c>
      <c r="D8" s="26">
        <v>30.753552750932283</v>
      </c>
    </row>
    <row r="9" spans="1:4" ht="15">
      <c r="A9" s="5" t="s">
        <v>55</v>
      </c>
      <c r="B9" s="26">
        <v>14.866696289713396</v>
      </c>
      <c r="C9" s="26">
        <v>54.817818262608306</v>
      </c>
      <c r="D9" s="26">
        <v>30.31548544767829</v>
      </c>
    </row>
    <row r="10" spans="1:4" ht="15">
      <c r="A10" s="5" t="s">
        <v>57</v>
      </c>
      <c r="B10" s="26">
        <v>15.303781744988349</v>
      </c>
      <c r="C10" s="26">
        <v>54.61090005712058</v>
      </c>
      <c r="D10" s="26">
        <v>30.08531819789107</v>
      </c>
    </row>
    <row r="11" spans="1:4" ht="15">
      <c r="A11" s="5" t="s">
        <v>68</v>
      </c>
      <c r="B11" s="26">
        <v>14.912280701754385</v>
      </c>
      <c r="C11" s="26">
        <v>55.655470334126775</v>
      </c>
      <c r="D11" s="26">
        <v>29.43224896411884</v>
      </c>
    </row>
    <row r="12" spans="1:4" ht="15">
      <c r="A12" s="5" t="s">
        <v>54</v>
      </c>
      <c r="B12" s="26">
        <v>15.036444862450034</v>
      </c>
      <c r="C12" s="26">
        <v>55.72654596755232</v>
      </c>
      <c r="D12" s="26">
        <v>29.237009169997645</v>
      </c>
    </row>
    <row r="13" spans="1:4" ht="15">
      <c r="A13" s="5" t="s">
        <v>60</v>
      </c>
      <c r="B13" s="26">
        <v>15.879051715094933</v>
      </c>
      <c r="C13" s="26">
        <v>54.981817546068044</v>
      </c>
      <c r="D13" s="26">
        <v>29.13913073883702</v>
      </c>
    </row>
    <row r="14" spans="1:4" ht="15">
      <c r="A14" s="5" t="s">
        <v>65</v>
      </c>
      <c r="B14" s="26">
        <v>15.280359518124866</v>
      </c>
      <c r="C14" s="26">
        <v>56.20198137790104</v>
      </c>
      <c r="D14" s="26">
        <v>28.517659103974086</v>
      </c>
    </row>
    <row r="15" spans="1:4" ht="15">
      <c r="A15" s="5" t="s">
        <v>42</v>
      </c>
      <c r="B15" s="26">
        <v>15.447991761071062</v>
      </c>
      <c r="C15" s="26">
        <v>56.7340189437345</v>
      </c>
      <c r="D15" s="26">
        <v>27.81798929519444</v>
      </c>
    </row>
    <row r="16" spans="1:4" ht="15">
      <c r="A16" s="5" t="s">
        <v>52</v>
      </c>
      <c r="B16" s="26">
        <v>16.13711993435748</v>
      </c>
      <c r="C16" s="26">
        <v>56.06585525216149</v>
      </c>
      <c r="D16" s="26">
        <v>27.79702481348103</v>
      </c>
    </row>
    <row r="17" spans="1:4" ht="15">
      <c r="A17" s="5" t="s">
        <v>69</v>
      </c>
      <c r="B17" s="26">
        <v>16.81686160609153</v>
      </c>
      <c r="C17" s="26">
        <v>55.63466520135019</v>
      </c>
      <c r="D17" s="26">
        <v>27.548473192558287</v>
      </c>
    </row>
    <row r="18" spans="1:4" ht="15">
      <c r="A18" s="5" t="s">
        <v>71</v>
      </c>
      <c r="B18" s="26">
        <v>16.513624114183052</v>
      </c>
      <c r="C18" s="26">
        <v>56.34009667346328</v>
      </c>
      <c r="D18" s="26">
        <v>27.14627921235367</v>
      </c>
    </row>
    <row r="19" spans="1:4" ht="15">
      <c r="A19" s="5" t="s">
        <v>74</v>
      </c>
      <c r="B19" s="26">
        <v>16.7062234745297</v>
      </c>
      <c r="C19" s="26">
        <v>56.97700249032515</v>
      </c>
      <c r="D19" s="26">
        <v>26.31677403514515</v>
      </c>
    </row>
    <row r="20" spans="1:4" ht="15">
      <c r="A20" s="5" t="s">
        <v>58</v>
      </c>
      <c r="B20" s="26">
        <v>19.22150118243054</v>
      </c>
      <c r="C20" s="26">
        <v>54.50276274054896</v>
      </c>
      <c r="D20" s="26">
        <v>26.2757360770205</v>
      </c>
    </row>
    <row r="21" spans="1:4" ht="15">
      <c r="A21" s="5" t="s">
        <v>50</v>
      </c>
      <c r="B21" s="26">
        <v>16.079275795394622</v>
      </c>
      <c r="C21" s="26">
        <v>57.705220601160136</v>
      </c>
      <c r="D21" s="26">
        <v>26.215503603445246</v>
      </c>
    </row>
    <row r="22" spans="1:4" ht="15">
      <c r="A22" s="5" t="s">
        <v>45</v>
      </c>
      <c r="B22" s="26">
        <v>13.108283037060318</v>
      </c>
      <c r="C22" s="26">
        <v>61.593002381193365</v>
      </c>
      <c r="D22" s="26">
        <v>25.298714581746317</v>
      </c>
    </row>
    <row r="23" spans="1:4" ht="15">
      <c r="A23" s="5" t="s">
        <v>51</v>
      </c>
      <c r="B23" s="26">
        <v>18.061546172819966</v>
      </c>
      <c r="C23" s="26">
        <v>56.98363077572448</v>
      </c>
      <c r="D23" s="26">
        <v>24.954823051455556</v>
      </c>
    </row>
    <row r="24" spans="1:4" ht="15">
      <c r="A24" s="5" t="s">
        <v>48</v>
      </c>
      <c r="B24" s="26">
        <v>16.85342722763371</v>
      </c>
      <c r="C24" s="26">
        <v>58.72741525097022</v>
      </c>
      <c r="D24" s="26">
        <v>24.41915752139608</v>
      </c>
    </row>
    <row r="25" spans="1:4" ht="15">
      <c r="A25" s="5" t="s">
        <v>47</v>
      </c>
      <c r="B25" s="26">
        <v>15.711178668845605</v>
      </c>
      <c r="C25" s="26">
        <v>59.90314944545248</v>
      </c>
      <c r="D25" s="26">
        <v>24.385671885701925</v>
      </c>
    </row>
    <row r="26" spans="1:4" ht="15.75">
      <c r="A26" s="1" t="s">
        <v>61</v>
      </c>
      <c r="B26" s="35">
        <v>15.970112228948768</v>
      </c>
      <c r="C26" s="35">
        <v>60.04506502103164</v>
      </c>
      <c r="D26" s="35">
        <v>23.984822750019585</v>
      </c>
    </row>
    <row r="27" spans="1:4" ht="15">
      <c r="A27" s="5" t="s">
        <v>67</v>
      </c>
      <c r="B27" s="26">
        <v>16.723803587506058</v>
      </c>
      <c r="C27" s="26">
        <v>59.33285842905622</v>
      </c>
      <c r="D27" s="26">
        <v>23.94333798343771</v>
      </c>
    </row>
    <row r="28" spans="1:4" ht="15">
      <c r="A28" s="5" t="s">
        <v>46</v>
      </c>
      <c r="B28" s="26">
        <v>15.75686705748426</v>
      </c>
      <c r="C28" s="26">
        <v>60.40842245471653</v>
      </c>
      <c r="D28" s="26">
        <v>23.834710487799214</v>
      </c>
    </row>
    <row r="29" spans="1:4" ht="15">
      <c r="A29" s="5" t="s">
        <v>63</v>
      </c>
      <c r="B29" s="26">
        <v>17.025072776786555</v>
      </c>
      <c r="C29" s="26">
        <v>59.141703446333</v>
      </c>
      <c r="D29" s="26">
        <v>23.83322377688046</v>
      </c>
    </row>
    <row r="30" spans="1:4" ht="15">
      <c r="A30" s="5" t="s">
        <v>72</v>
      </c>
      <c r="B30" s="26">
        <v>18.937346655762187</v>
      </c>
      <c r="C30" s="26">
        <v>57.370301888134264</v>
      </c>
      <c r="D30" s="26">
        <v>23.692351456103545</v>
      </c>
    </row>
    <row r="31" spans="1:4" ht="15">
      <c r="A31" s="5" t="s">
        <v>64</v>
      </c>
      <c r="B31" s="26">
        <v>16.561532490475468</v>
      </c>
      <c r="C31" s="26">
        <v>59.93004934019754</v>
      </c>
      <c r="D31" s="26">
        <v>23.50841816932699</v>
      </c>
    </row>
    <row r="32" spans="1:4" ht="15">
      <c r="A32" s="5" t="s">
        <v>62</v>
      </c>
      <c r="B32" s="26">
        <v>15.836198080311487</v>
      </c>
      <c r="C32" s="26">
        <v>61.25506721374093</v>
      </c>
      <c r="D32" s="26">
        <v>22.908734705947584</v>
      </c>
    </row>
    <row r="33" spans="1:4" ht="15">
      <c r="A33" s="5" t="s">
        <v>66</v>
      </c>
      <c r="B33" s="26">
        <v>17.52965677767115</v>
      </c>
      <c r="C33" s="26">
        <v>59.794393286644755</v>
      </c>
      <c r="D33" s="26">
        <v>22.6759499356841</v>
      </c>
    </row>
    <row r="34" spans="1:4" ht="15">
      <c r="A34" s="5" t="s">
        <v>59</v>
      </c>
      <c r="B34" s="26">
        <v>17.48200517583854</v>
      </c>
      <c r="C34" s="26">
        <v>60.591856243913625</v>
      </c>
      <c r="D34" s="26">
        <v>21.926138580247834</v>
      </c>
    </row>
    <row r="35" spans="1:4" ht="15">
      <c r="A35" s="5" t="s">
        <v>73</v>
      </c>
      <c r="B35" s="26">
        <v>18.924468369336118</v>
      </c>
      <c r="C35" s="26">
        <v>61.25058135507684</v>
      </c>
      <c r="D35" s="26">
        <v>19.824950275587046</v>
      </c>
    </row>
    <row r="36" spans="1:4" ht="15">
      <c r="A36" s="5" t="s">
        <v>70</v>
      </c>
      <c r="B36" s="26">
        <v>13.632462892711134</v>
      </c>
      <c r="C36" s="26">
        <v>68.41423888622887</v>
      </c>
      <c r="D36" s="26">
        <v>17.95329822106</v>
      </c>
    </row>
    <row r="37" spans="1:4" ht="15">
      <c r="A37" s="5" t="s">
        <v>56</v>
      </c>
      <c r="B37" s="26">
        <v>15.010632785964372</v>
      </c>
      <c r="C37" s="26">
        <v>67.51007890416886</v>
      </c>
      <c r="D37" s="26">
        <v>17.47928830986677</v>
      </c>
    </row>
    <row r="39" ht="15">
      <c r="A39" s="5" t="s">
        <v>18</v>
      </c>
    </row>
  </sheetData>
  <hyperlinks>
    <hyperlink ref="A2" location="Contents!A1" display="Back to contents page "/>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N21"/>
  <sheetViews>
    <sheetView workbookViewId="0" topLeftCell="A1">
      <selection activeCell="A2" sqref="A2"/>
    </sheetView>
  </sheetViews>
  <sheetFormatPr defaultColWidth="9.140625" defaultRowHeight="12.75"/>
  <cols>
    <col min="1" max="1" width="26.28125" style="5" customWidth="1"/>
    <col min="2" max="4" width="18.140625" style="5" customWidth="1"/>
    <col min="5" max="16384" width="9.140625" style="5" customWidth="1"/>
  </cols>
  <sheetData>
    <row r="1" ht="15.75">
      <c r="A1" s="1" t="s">
        <v>129</v>
      </c>
    </row>
    <row r="2" ht="15">
      <c r="A2" s="28" t="s">
        <v>107</v>
      </c>
    </row>
    <row r="4" spans="2:4" ht="15">
      <c r="B4" s="5" t="s">
        <v>94</v>
      </c>
      <c r="C4" s="5" t="s">
        <v>95</v>
      </c>
      <c r="D4" s="5" t="s">
        <v>96</v>
      </c>
    </row>
    <row r="5" spans="1:14" ht="15">
      <c r="A5" s="15" t="s">
        <v>82</v>
      </c>
      <c r="B5" s="26">
        <v>17.382287374180912</v>
      </c>
      <c r="C5" s="26">
        <v>58.4070796460177</v>
      </c>
      <c r="D5" s="26">
        <v>24.210632979801392</v>
      </c>
      <c r="L5" s="26"/>
      <c r="M5" s="26"/>
      <c r="N5" s="26"/>
    </row>
    <row r="6" spans="1:14" ht="15">
      <c r="A6" s="15" t="s">
        <v>78</v>
      </c>
      <c r="B6" s="26">
        <v>17.707779886148007</v>
      </c>
      <c r="C6" s="26">
        <v>58.66413662239089</v>
      </c>
      <c r="D6" s="26">
        <v>23.628083491461098</v>
      </c>
      <c r="L6" s="26"/>
      <c r="M6" s="26"/>
      <c r="N6" s="26"/>
    </row>
    <row r="7" spans="1:14" ht="15">
      <c r="A7" s="15" t="s">
        <v>81</v>
      </c>
      <c r="B7" s="26">
        <v>18.259907299064825</v>
      </c>
      <c r="C7" s="26">
        <v>59.140838299454856</v>
      </c>
      <c r="D7" s="26">
        <v>22.599254401480312</v>
      </c>
      <c r="L7" s="26"/>
      <c r="M7" s="26"/>
      <c r="N7" s="26"/>
    </row>
    <row r="8" spans="1:14" ht="15">
      <c r="A8" s="16" t="s">
        <v>93</v>
      </c>
      <c r="B8" s="26">
        <v>17.614180405935056</v>
      </c>
      <c r="C8" s="26">
        <v>60.649731002275054</v>
      </c>
      <c r="D8" s="26">
        <v>21.736088591789887</v>
      </c>
      <c r="L8" s="26"/>
      <c r="M8" s="26"/>
      <c r="N8" s="26"/>
    </row>
    <row r="9" spans="1:14" ht="15">
      <c r="A9" s="16" t="s">
        <v>90</v>
      </c>
      <c r="B9" s="26">
        <v>18.10318664643399</v>
      </c>
      <c r="C9" s="26">
        <v>60.23267577137076</v>
      </c>
      <c r="D9" s="26">
        <v>21.664137582195245</v>
      </c>
      <c r="L9" s="26"/>
      <c r="M9" s="26"/>
      <c r="N9" s="26"/>
    </row>
    <row r="10" spans="1:14" ht="15">
      <c r="A10" s="15" t="s">
        <v>65</v>
      </c>
      <c r="B10" s="26">
        <v>17.959837105193657</v>
      </c>
      <c r="C10" s="26">
        <v>60.448449793120986</v>
      </c>
      <c r="D10" s="26">
        <v>21.591713101685357</v>
      </c>
      <c r="L10" s="26"/>
      <c r="M10" s="26"/>
      <c r="N10" s="26"/>
    </row>
    <row r="11" spans="1:14" ht="15">
      <c r="A11" s="15" t="s">
        <v>79</v>
      </c>
      <c r="B11" s="26">
        <v>18.058125255832994</v>
      </c>
      <c r="C11" s="26">
        <v>60.67376176831765</v>
      </c>
      <c r="D11" s="26">
        <v>21.268112975849366</v>
      </c>
      <c r="L11" s="26"/>
      <c r="M11" s="26"/>
      <c r="N11" s="26"/>
    </row>
    <row r="12" spans="1:14" ht="15">
      <c r="A12" s="15" t="s">
        <v>83</v>
      </c>
      <c r="B12" s="26">
        <v>18.246214380061193</v>
      </c>
      <c r="C12" s="26">
        <v>62.05490751216358</v>
      </c>
      <c r="D12" s="26">
        <v>19.69887810777522</v>
      </c>
      <c r="L12" s="26"/>
      <c r="M12" s="26"/>
      <c r="N12" s="26"/>
    </row>
    <row r="13" spans="1:14" ht="15.75">
      <c r="A13" s="14" t="s">
        <v>61</v>
      </c>
      <c r="B13" s="35">
        <v>18.015458578436164</v>
      </c>
      <c r="C13" s="35">
        <v>62.78326721257012</v>
      </c>
      <c r="D13" s="35">
        <v>19.201274208993727</v>
      </c>
      <c r="L13" s="26"/>
      <c r="M13" s="26"/>
      <c r="N13" s="26"/>
    </row>
    <row r="14" spans="1:14" ht="15">
      <c r="A14" s="16" t="s">
        <v>85</v>
      </c>
      <c r="B14" s="26">
        <v>18.999975529010356</v>
      </c>
      <c r="C14" s="26">
        <v>62.29929418674162</v>
      </c>
      <c r="D14" s="26">
        <v>18.700730284248024</v>
      </c>
      <c r="L14" s="26"/>
      <c r="M14" s="26"/>
      <c r="N14" s="26"/>
    </row>
    <row r="15" spans="1:14" ht="15">
      <c r="A15" s="15" t="s">
        <v>84</v>
      </c>
      <c r="B15" s="26">
        <v>17.91280815416059</v>
      </c>
      <c r="C15" s="26">
        <v>63.50915002953449</v>
      </c>
      <c r="D15" s="26">
        <v>18.578041816304925</v>
      </c>
      <c r="L15" s="26"/>
      <c r="M15" s="26"/>
      <c r="N15" s="26"/>
    </row>
    <row r="16" spans="1:14" ht="15">
      <c r="A16" s="15" t="s">
        <v>77</v>
      </c>
      <c r="B16" s="26">
        <v>20.155393053016454</v>
      </c>
      <c r="C16" s="26">
        <v>61.28884826325412</v>
      </c>
      <c r="D16" s="26">
        <v>18.555758683729433</v>
      </c>
      <c r="L16" s="26"/>
      <c r="M16" s="26"/>
      <c r="N16" s="26"/>
    </row>
    <row r="17" spans="1:14" ht="15">
      <c r="A17" s="15" t="s">
        <v>80</v>
      </c>
      <c r="B17" s="26">
        <v>17.782380428068855</v>
      </c>
      <c r="C17" s="26">
        <v>64.08948089266052</v>
      </c>
      <c r="D17" s="26">
        <v>18.128138679270617</v>
      </c>
      <c r="L17" s="26"/>
      <c r="M17" s="26"/>
      <c r="N17" s="26"/>
    </row>
    <row r="18" spans="1:14" ht="15">
      <c r="A18" s="15" t="s">
        <v>86</v>
      </c>
      <c r="B18" s="26">
        <v>19.246818444867678</v>
      </c>
      <c r="C18" s="26">
        <v>62.68062256892997</v>
      </c>
      <c r="D18" s="26">
        <v>18.07255898620236</v>
      </c>
      <c r="L18" s="26"/>
      <c r="M18" s="26"/>
      <c r="N18" s="26"/>
    </row>
    <row r="19" spans="1:14" ht="15">
      <c r="A19" s="16" t="s">
        <v>92</v>
      </c>
      <c r="B19" s="26">
        <v>17.348217294180778</v>
      </c>
      <c r="C19" s="26">
        <v>65.38118830415195</v>
      </c>
      <c r="D19" s="26">
        <v>17.270594401667267</v>
      </c>
      <c r="L19" s="26"/>
      <c r="M19" s="26"/>
      <c r="N19" s="26"/>
    </row>
    <row r="21" ht="15">
      <c r="A21" s="5" t="s">
        <v>18</v>
      </c>
    </row>
  </sheetData>
  <hyperlinks>
    <hyperlink ref="A2" location="Contents!A1" display="Back to contents page "/>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21"/>
  <sheetViews>
    <sheetView workbookViewId="0" topLeftCell="A1">
      <selection activeCell="A2" sqref="A2"/>
    </sheetView>
  </sheetViews>
  <sheetFormatPr defaultColWidth="9.140625" defaultRowHeight="12.75"/>
  <cols>
    <col min="1" max="1" width="26.00390625" style="3" customWidth="1"/>
    <col min="2" max="4" width="17.421875" style="3" customWidth="1"/>
    <col min="5" max="16384" width="9.140625" style="3" customWidth="1"/>
  </cols>
  <sheetData>
    <row r="1" ht="15.75">
      <c r="A1" s="1" t="s">
        <v>130</v>
      </c>
    </row>
    <row r="2" ht="15">
      <c r="A2" s="37" t="s">
        <v>107</v>
      </c>
    </row>
    <row r="4" spans="1:4" ht="15">
      <c r="A4" s="9"/>
      <c r="B4" s="5" t="s">
        <v>94</v>
      </c>
      <c r="C4" s="5" t="s">
        <v>95</v>
      </c>
      <c r="D4" s="5" t="s">
        <v>96</v>
      </c>
    </row>
    <row r="5" spans="1:14" ht="15">
      <c r="A5" s="16" t="s">
        <v>82</v>
      </c>
      <c r="B5" s="26">
        <v>14.781932653528715</v>
      </c>
      <c r="C5" s="26">
        <v>52.278548670354915</v>
      </c>
      <c r="D5" s="26">
        <v>32.93951867611637</v>
      </c>
      <c r="L5" s="56"/>
      <c r="M5" s="56"/>
      <c r="N5" s="56"/>
    </row>
    <row r="6" spans="1:14" ht="15">
      <c r="A6" s="16" t="s">
        <v>78</v>
      </c>
      <c r="B6" s="26">
        <v>13.960308532861966</v>
      </c>
      <c r="C6" s="26">
        <v>54.953398682307565</v>
      </c>
      <c r="D6" s="26">
        <v>31.086292784830466</v>
      </c>
      <c r="L6" s="56"/>
      <c r="M6" s="56"/>
      <c r="N6" s="56"/>
    </row>
    <row r="7" spans="1:14" ht="15">
      <c r="A7" s="16" t="s">
        <v>77</v>
      </c>
      <c r="B7" s="26">
        <v>15.311125713996866</v>
      </c>
      <c r="C7" s="26">
        <v>53.763332153869484</v>
      </c>
      <c r="D7" s="26">
        <v>30.92554213213365</v>
      </c>
      <c r="L7" s="56"/>
      <c r="M7" s="56"/>
      <c r="N7" s="56"/>
    </row>
    <row r="8" spans="1:14" ht="15">
      <c r="A8" s="15" t="s">
        <v>90</v>
      </c>
      <c r="B8" s="26">
        <v>14.912280701754385</v>
      </c>
      <c r="C8" s="26">
        <v>55.655470334126775</v>
      </c>
      <c r="D8" s="26">
        <v>29.43224896411884</v>
      </c>
      <c r="L8" s="56"/>
      <c r="M8" s="56"/>
      <c r="N8" s="56"/>
    </row>
    <row r="9" spans="1:14" ht="15">
      <c r="A9" s="16" t="s">
        <v>65</v>
      </c>
      <c r="B9" s="26">
        <v>15.166900164463664</v>
      </c>
      <c r="C9" s="26">
        <v>55.82262289090577</v>
      </c>
      <c r="D9" s="26">
        <v>29.010476944630565</v>
      </c>
      <c r="L9" s="56"/>
      <c r="M9" s="56"/>
      <c r="N9" s="56"/>
    </row>
    <row r="10" spans="1:14" ht="15">
      <c r="A10" s="15" t="s">
        <v>79</v>
      </c>
      <c r="B10" s="26">
        <v>15.860217321019412</v>
      </c>
      <c r="C10" s="26">
        <v>56.13910794360337</v>
      </c>
      <c r="D10" s="26">
        <v>28.000674735377217</v>
      </c>
      <c r="L10" s="56"/>
      <c r="M10" s="56"/>
      <c r="N10" s="56"/>
    </row>
    <row r="11" spans="1:14" ht="15">
      <c r="A11" s="15" t="s">
        <v>81</v>
      </c>
      <c r="B11" s="26">
        <v>16.817507476628176</v>
      </c>
      <c r="C11" s="26">
        <v>55.633963123150465</v>
      </c>
      <c r="D11" s="26">
        <v>27.548529400221355</v>
      </c>
      <c r="L11" s="56"/>
      <c r="M11" s="56"/>
      <c r="N11" s="56"/>
    </row>
    <row r="12" spans="1:14" ht="15">
      <c r="A12" s="15" t="s">
        <v>84</v>
      </c>
      <c r="B12" s="26">
        <v>15.131246023943094</v>
      </c>
      <c r="C12" s="26">
        <v>58.027839627551906</v>
      </c>
      <c r="D12" s="26">
        <v>26.840914348505002</v>
      </c>
      <c r="L12" s="56"/>
      <c r="M12" s="56"/>
      <c r="N12" s="56"/>
    </row>
    <row r="13" spans="1:14" ht="15">
      <c r="A13" s="15" t="s">
        <v>93</v>
      </c>
      <c r="B13" s="26">
        <v>16.18244449376188</v>
      </c>
      <c r="C13" s="26">
        <v>57.50262936981966</v>
      </c>
      <c r="D13" s="26">
        <v>26.31492613641846</v>
      </c>
      <c r="L13" s="56"/>
      <c r="M13" s="56"/>
      <c r="N13" s="56"/>
    </row>
    <row r="14" spans="1:14" ht="15.75">
      <c r="A14" s="11" t="s">
        <v>61</v>
      </c>
      <c r="B14" s="35">
        <v>15.970112228948768</v>
      </c>
      <c r="C14" s="35">
        <v>60.04506502103164</v>
      </c>
      <c r="D14" s="35">
        <v>23.984822750019585</v>
      </c>
      <c r="L14" s="56"/>
      <c r="M14" s="56"/>
      <c r="N14" s="56"/>
    </row>
    <row r="15" spans="1:14" ht="15">
      <c r="A15" s="15" t="s">
        <v>83</v>
      </c>
      <c r="B15" s="26">
        <v>16.723566374746426</v>
      </c>
      <c r="C15" s="26">
        <v>59.33130473504528</v>
      </c>
      <c r="D15" s="26">
        <v>23.945128890208302</v>
      </c>
      <c r="L15" s="56"/>
      <c r="M15" s="56"/>
      <c r="N15" s="56"/>
    </row>
    <row r="16" spans="1:14" ht="15">
      <c r="A16" s="10" t="s">
        <v>86</v>
      </c>
      <c r="B16" s="26">
        <v>17.029027251594364</v>
      </c>
      <c r="C16" s="26">
        <v>59.921484774755854</v>
      </c>
      <c r="D16" s="26">
        <v>23.04948797364979</v>
      </c>
      <c r="L16" s="56"/>
      <c r="M16" s="56"/>
      <c r="N16" s="56"/>
    </row>
    <row r="17" spans="1:14" ht="15">
      <c r="A17" s="15" t="s">
        <v>85</v>
      </c>
      <c r="B17" s="26">
        <v>16.57225876492752</v>
      </c>
      <c r="C17" s="26">
        <v>60.44000255444153</v>
      </c>
      <c r="D17" s="26">
        <v>22.987738680630947</v>
      </c>
      <c r="L17" s="56"/>
      <c r="M17" s="56"/>
      <c r="N17" s="56"/>
    </row>
    <row r="18" spans="1:14" ht="15">
      <c r="A18" s="15" t="s">
        <v>80</v>
      </c>
      <c r="B18" s="26">
        <v>15.876941616630116</v>
      </c>
      <c r="C18" s="26">
        <v>62.635746764848065</v>
      </c>
      <c r="D18" s="26">
        <v>21.487311618521815</v>
      </c>
      <c r="L18" s="56"/>
      <c r="M18" s="56"/>
      <c r="N18" s="56"/>
    </row>
    <row r="19" spans="1:14" ht="15">
      <c r="A19" s="15" t="s">
        <v>92</v>
      </c>
      <c r="B19" s="26">
        <v>15.77458783247395</v>
      </c>
      <c r="C19" s="26">
        <v>64.60560584260658</v>
      </c>
      <c r="D19" s="26">
        <v>19.619806324919463</v>
      </c>
      <c r="L19" s="56"/>
      <c r="M19" s="56"/>
      <c r="N19" s="56"/>
    </row>
    <row r="21" ht="15">
      <c r="A21" s="3" t="s">
        <v>18</v>
      </c>
    </row>
  </sheetData>
  <hyperlinks>
    <hyperlink ref="A2" location="Contents!A1" display="Back to contents page "/>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40"/>
  <sheetViews>
    <sheetView workbookViewId="0" topLeftCell="A1">
      <selection activeCell="A3" sqref="A3"/>
    </sheetView>
  </sheetViews>
  <sheetFormatPr defaultColWidth="9.140625" defaultRowHeight="12.75"/>
  <cols>
    <col min="1" max="1" width="22.57421875" style="3" bestFit="1" customWidth="1"/>
    <col min="2" max="4" width="14.28125" style="3" customWidth="1"/>
    <col min="5" max="5" width="9.140625" style="3" customWidth="1"/>
    <col min="6" max="6" width="11.140625" style="3" customWidth="1"/>
    <col min="7" max="7" width="12.00390625" style="3" customWidth="1"/>
    <col min="8" max="16384" width="9.140625" style="3" customWidth="1"/>
  </cols>
  <sheetData>
    <row r="1" s="1" customFormat="1" ht="15.75">
      <c r="A1" s="1" t="s">
        <v>132</v>
      </c>
    </row>
    <row r="2" s="1" customFormat="1" ht="15.75">
      <c r="A2" s="1" t="s">
        <v>131</v>
      </c>
    </row>
    <row r="3" s="1" customFormat="1" ht="15.75">
      <c r="A3" s="37" t="s">
        <v>107</v>
      </c>
    </row>
    <row r="5" spans="2:4" ht="15">
      <c r="B5" s="57" t="s">
        <v>99</v>
      </c>
      <c r="C5" s="57" t="s">
        <v>100</v>
      </c>
      <c r="D5" s="57" t="s">
        <v>97</v>
      </c>
    </row>
    <row r="6" spans="1:9" ht="15">
      <c r="A6" s="6" t="s">
        <v>55</v>
      </c>
      <c r="B6" s="17">
        <v>94829</v>
      </c>
      <c r="C6" s="13">
        <v>90860</v>
      </c>
      <c r="D6" s="26">
        <v>-4.185428508156788</v>
      </c>
      <c r="H6" s="56"/>
      <c r="I6" s="56"/>
    </row>
    <row r="7" spans="1:9" ht="15">
      <c r="A7" s="6" t="s">
        <v>58</v>
      </c>
      <c r="B7" s="17">
        <v>92354</v>
      </c>
      <c r="C7" s="13">
        <v>89435</v>
      </c>
      <c r="D7" s="26">
        <v>-3.160664400025987</v>
      </c>
      <c r="H7" s="56"/>
      <c r="I7" s="56"/>
    </row>
    <row r="8" spans="1:9" ht="15">
      <c r="A8" s="6" t="s">
        <v>69</v>
      </c>
      <c r="B8" s="17">
        <v>125784</v>
      </c>
      <c r="C8" s="13">
        <v>123007</v>
      </c>
      <c r="D8" s="26">
        <v>-2.2077529733511416</v>
      </c>
      <c r="H8" s="56"/>
      <c r="I8" s="56"/>
    </row>
    <row r="9" spans="1:9" ht="15">
      <c r="A9" s="6" t="s">
        <v>73</v>
      </c>
      <c r="B9" s="17">
        <v>196633</v>
      </c>
      <c r="C9" s="13">
        <v>193023</v>
      </c>
      <c r="D9" s="26">
        <v>-1.835907502809803</v>
      </c>
      <c r="H9" s="56"/>
      <c r="I9" s="56"/>
    </row>
    <row r="10" spans="1:9" ht="15">
      <c r="A10" s="6" t="s">
        <v>51</v>
      </c>
      <c r="B10" s="17">
        <v>77912</v>
      </c>
      <c r="C10" s="13">
        <v>77585</v>
      </c>
      <c r="D10" s="26">
        <v>-0.4197042817537735</v>
      </c>
      <c r="H10" s="56"/>
      <c r="I10" s="56"/>
    </row>
    <row r="11" spans="1:9" ht="15">
      <c r="A11" s="6" t="s">
        <v>43</v>
      </c>
      <c r="B11" s="17">
        <v>95306</v>
      </c>
      <c r="C11" s="13">
        <v>95160</v>
      </c>
      <c r="D11" s="26">
        <v>-0.15319077497744107</v>
      </c>
      <c r="H11" s="56"/>
      <c r="I11" s="56"/>
    </row>
    <row r="12" spans="1:9" ht="15">
      <c r="A12" s="6" t="s">
        <v>50</v>
      </c>
      <c r="B12" s="17">
        <v>116209</v>
      </c>
      <c r="C12" s="13">
        <v>116670</v>
      </c>
      <c r="D12" s="26">
        <v>0.3966990508480411</v>
      </c>
      <c r="H12" s="56"/>
      <c r="I12" s="56"/>
    </row>
    <row r="13" spans="1:9" ht="15">
      <c r="A13" s="6" t="s">
        <v>54</v>
      </c>
      <c r="B13" s="17">
        <v>86079</v>
      </c>
      <c r="C13" s="13">
        <v>86738</v>
      </c>
      <c r="D13" s="26">
        <v>0.7655758082691481</v>
      </c>
      <c r="H13" s="56"/>
      <c r="I13" s="56"/>
    </row>
    <row r="14" spans="1:9" ht="15">
      <c r="A14" s="6" t="s">
        <v>53</v>
      </c>
      <c r="B14" s="17">
        <v>144773</v>
      </c>
      <c r="C14" s="13">
        <v>146762</v>
      </c>
      <c r="D14" s="26">
        <v>1.3738749628729114</v>
      </c>
      <c r="H14" s="56"/>
      <c r="I14" s="56"/>
    </row>
    <row r="15" spans="1:9" ht="15">
      <c r="A15" s="6" t="s">
        <v>62</v>
      </c>
      <c r="B15" s="17">
        <v>157968</v>
      </c>
      <c r="C15" s="13">
        <v>160207</v>
      </c>
      <c r="D15" s="26">
        <v>1.4173756710219791</v>
      </c>
      <c r="H15" s="56"/>
      <c r="I15" s="56"/>
    </row>
    <row r="16" spans="1:9" ht="15">
      <c r="A16" s="6" t="s">
        <v>67</v>
      </c>
      <c r="B16" s="17">
        <v>386849</v>
      </c>
      <c r="C16" s="13">
        <v>393904</v>
      </c>
      <c r="D16" s="26">
        <v>1.8237089923975505</v>
      </c>
      <c r="H16" s="56"/>
      <c r="I16" s="56"/>
    </row>
    <row r="17" spans="1:9" ht="15">
      <c r="A17" s="6" t="s">
        <v>57</v>
      </c>
      <c r="B17" s="17">
        <v>109083</v>
      </c>
      <c r="C17" s="13">
        <v>111553</v>
      </c>
      <c r="D17" s="26">
        <v>2.2643308306518892</v>
      </c>
      <c r="H17" s="56"/>
      <c r="I17" s="56"/>
    </row>
    <row r="18" spans="1:9" ht="15">
      <c r="A18" s="6" t="s">
        <v>42</v>
      </c>
      <c r="B18" s="17">
        <v>71191</v>
      </c>
      <c r="C18" s="13">
        <v>73235</v>
      </c>
      <c r="D18" s="26">
        <v>2.8711494430475764</v>
      </c>
      <c r="H18" s="56"/>
      <c r="I18" s="56"/>
    </row>
    <row r="19" spans="1:9" ht="15">
      <c r="A19" s="6" t="s">
        <v>47</v>
      </c>
      <c r="B19" s="17">
        <v>83980</v>
      </c>
      <c r="C19" s="13">
        <v>86526</v>
      </c>
      <c r="D19" s="26">
        <v>3.0316742081447963</v>
      </c>
      <c r="H19" s="56"/>
      <c r="I19" s="56"/>
    </row>
    <row r="20" spans="1:9" ht="15">
      <c r="A20" s="6" t="s">
        <v>48</v>
      </c>
      <c r="B20" s="17">
        <v>156011</v>
      </c>
      <c r="C20" s="13">
        <v>161131</v>
      </c>
      <c r="D20" s="26">
        <v>3.281819871675715</v>
      </c>
      <c r="H20" s="56"/>
      <c r="I20" s="56"/>
    </row>
    <row r="21" spans="1:9" ht="15">
      <c r="A21" s="6" t="s">
        <v>59</v>
      </c>
      <c r="B21" s="17">
        <v>323958</v>
      </c>
      <c r="C21" s="13">
        <v>335159</v>
      </c>
      <c r="D21" s="26">
        <v>3.4575469659647236</v>
      </c>
      <c r="H21" s="56"/>
      <c r="I21" s="56"/>
    </row>
    <row r="22" spans="1:9" ht="15">
      <c r="A22" s="6" t="s">
        <v>72</v>
      </c>
      <c r="B22" s="17">
        <v>103153</v>
      </c>
      <c r="C22" s="13">
        <v>106890</v>
      </c>
      <c r="D22" s="26">
        <v>3.6227739377429646</v>
      </c>
      <c r="H22" s="56"/>
      <c r="I22" s="56"/>
    </row>
    <row r="23" spans="1:9" ht="15">
      <c r="A23" s="6" t="s">
        <v>52</v>
      </c>
      <c r="B23" s="17">
        <v>129301</v>
      </c>
      <c r="C23" s="13">
        <v>134125</v>
      </c>
      <c r="D23" s="26">
        <v>3.73082961462015</v>
      </c>
      <c r="H23" s="56"/>
      <c r="I23" s="56"/>
    </row>
    <row r="24" spans="1:9" ht="15">
      <c r="A24" s="6" t="s">
        <v>64</v>
      </c>
      <c r="B24" s="17">
        <v>317959</v>
      </c>
      <c r="C24" s="13">
        <v>330697</v>
      </c>
      <c r="D24" s="26">
        <v>4.006176897021314</v>
      </c>
      <c r="H24" s="56"/>
      <c r="I24" s="56"/>
    </row>
    <row r="25" spans="1:9" ht="15.75">
      <c r="A25" s="59" t="s">
        <v>98</v>
      </c>
      <c r="B25" s="58">
        <v>5118926</v>
      </c>
      <c r="C25" s="60">
        <v>5351125</v>
      </c>
      <c r="D25" s="35">
        <v>4.536088234133488</v>
      </c>
      <c r="H25" s="56"/>
      <c r="I25" s="56"/>
    </row>
    <row r="26" spans="1:9" ht="15">
      <c r="A26" s="6" t="s">
        <v>56</v>
      </c>
      <c r="B26" s="17">
        <v>552519</v>
      </c>
      <c r="C26" s="13">
        <v>581290</v>
      </c>
      <c r="D26" s="26">
        <v>5.207241741912948</v>
      </c>
      <c r="H26" s="56"/>
      <c r="I26" s="56"/>
    </row>
    <row r="27" spans="1:9" ht="15">
      <c r="A27" s="6" t="s">
        <v>66</v>
      </c>
      <c r="B27" s="17">
        <v>91145</v>
      </c>
      <c r="C27" s="13">
        <v>95985</v>
      </c>
      <c r="D27" s="26">
        <v>5.310219979154096</v>
      </c>
      <c r="H27" s="56"/>
      <c r="I27" s="56"/>
    </row>
    <row r="28" spans="1:9" ht="15">
      <c r="A28" s="6" t="s">
        <v>70</v>
      </c>
      <c r="B28" s="17">
        <v>497274</v>
      </c>
      <c r="C28" s="13">
        <v>525709</v>
      </c>
      <c r="D28" s="26">
        <v>5.718175492786673</v>
      </c>
      <c r="H28" s="56"/>
      <c r="I28" s="56"/>
    </row>
    <row r="29" spans="1:9" ht="15">
      <c r="A29" s="6" t="s">
        <v>44</v>
      </c>
      <c r="B29" s="17">
        <v>19463</v>
      </c>
      <c r="C29" s="13">
        <v>20699</v>
      </c>
      <c r="D29" s="26">
        <v>6.350511226429635</v>
      </c>
      <c r="H29" s="56"/>
      <c r="I29" s="56"/>
    </row>
    <row r="30" spans="1:9" ht="15">
      <c r="A30" s="6" t="s">
        <v>65</v>
      </c>
      <c r="B30" s="17">
        <v>218956</v>
      </c>
      <c r="C30" s="13">
        <v>234729</v>
      </c>
      <c r="D30" s="26">
        <v>7.203730429858053</v>
      </c>
      <c r="H30" s="56"/>
      <c r="I30" s="56"/>
    </row>
    <row r="31" spans="1:9" ht="15">
      <c r="A31" s="6" t="s">
        <v>46</v>
      </c>
      <c r="B31" s="17">
        <v>122418</v>
      </c>
      <c r="C31" s="13">
        <v>134189</v>
      </c>
      <c r="D31" s="26">
        <v>9.615416033589831</v>
      </c>
      <c r="H31" s="56"/>
      <c r="I31" s="56"/>
    </row>
    <row r="32" spans="1:9" ht="15">
      <c r="A32" s="6" t="s">
        <v>63</v>
      </c>
      <c r="B32" s="17">
        <v>47581</v>
      </c>
      <c r="C32" s="13">
        <v>52447</v>
      </c>
      <c r="D32" s="26">
        <v>10.226771190180955</v>
      </c>
      <c r="H32" s="56"/>
      <c r="I32" s="56"/>
    </row>
    <row r="33" spans="1:9" ht="15">
      <c r="A33" s="6" t="s">
        <v>60</v>
      </c>
      <c r="B33" s="17">
        <v>102393</v>
      </c>
      <c r="C33" s="13">
        <v>114133</v>
      </c>
      <c r="D33" s="26">
        <v>11.465627533132148</v>
      </c>
      <c r="H33" s="56"/>
      <c r="I33" s="56"/>
    </row>
    <row r="34" spans="1:9" ht="15">
      <c r="A34" s="6" t="s">
        <v>71</v>
      </c>
      <c r="B34" s="17">
        <v>242495</v>
      </c>
      <c r="C34" s="13">
        <v>271007</v>
      </c>
      <c r="D34" s="26">
        <v>11.757768201406215</v>
      </c>
      <c r="H34" s="56"/>
      <c r="I34" s="56"/>
    </row>
    <row r="35" spans="1:9" ht="15">
      <c r="A35" s="6" t="s">
        <v>74</v>
      </c>
      <c r="B35" s="17">
        <v>145624</v>
      </c>
      <c r="C35" s="13">
        <v>163327</v>
      </c>
      <c r="D35" s="26">
        <v>12.1566500027468</v>
      </c>
      <c r="H35" s="56"/>
      <c r="I35" s="56"/>
    </row>
    <row r="36" spans="1:9" ht="15">
      <c r="A36" s="6" t="s">
        <v>49</v>
      </c>
      <c r="B36" s="17">
        <v>22431</v>
      </c>
      <c r="C36" s="13">
        <v>25584</v>
      </c>
      <c r="D36" s="26">
        <v>14.056439748562259</v>
      </c>
      <c r="H36" s="56"/>
      <c r="I36" s="56"/>
    </row>
    <row r="37" spans="1:9" ht="15">
      <c r="A37" s="6" t="s">
        <v>68</v>
      </c>
      <c r="B37" s="17">
        <v>19111</v>
      </c>
      <c r="C37" s="13">
        <v>22111</v>
      </c>
      <c r="D37" s="26">
        <v>15.697765684684214</v>
      </c>
      <c r="H37" s="56"/>
      <c r="I37" s="56"/>
    </row>
    <row r="38" spans="1:9" ht="15">
      <c r="A38" s="6" t="s">
        <v>45</v>
      </c>
      <c r="B38" s="17">
        <v>168184</v>
      </c>
      <c r="C38" s="13">
        <v>197248</v>
      </c>
      <c r="D38" s="26">
        <v>17.281073110402893</v>
      </c>
      <c r="H38" s="56"/>
      <c r="I38" s="56"/>
    </row>
    <row r="40" ht="15">
      <c r="A40" s="3" t="s">
        <v>18</v>
      </c>
    </row>
  </sheetData>
  <hyperlinks>
    <hyperlink ref="A3" location="Contents!A1" display="Back to contents page "/>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22"/>
  <sheetViews>
    <sheetView workbookViewId="0" topLeftCell="A1">
      <selection activeCell="A3" sqref="A3"/>
    </sheetView>
  </sheetViews>
  <sheetFormatPr defaultColWidth="9.140625" defaultRowHeight="12.75"/>
  <cols>
    <col min="1" max="1" width="26.28125" style="5" customWidth="1"/>
    <col min="2" max="4" width="14.57421875" style="5" customWidth="1"/>
    <col min="5" max="16384" width="9.140625" style="5" customWidth="1"/>
  </cols>
  <sheetData>
    <row r="1" s="1" customFormat="1" ht="15.75">
      <c r="A1" s="1" t="s">
        <v>133</v>
      </c>
    </row>
    <row r="2" s="1" customFormat="1" ht="15.75">
      <c r="A2" s="1" t="s">
        <v>134</v>
      </c>
    </row>
    <row r="3" s="1" customFormat="1" ht="15.75">
      <c r="A3" s="37" t="s">
        <v>107</v>
      </c>
    </row>
    <row r="5" spans="2:4" ht="15">
      <c r="B5" s="5" t="s">
        <v>99</v>
      </c>
      <c r="C5" s="5" t="s">
        <v>100</v>
      </c>
      <c r="D5" s="5" t="s">
        <v>97</v>
      </c>
    </row>
    <row r="6" spans="1:5" ht="15">
      <c r="A6" s="10" t="s">
        <v>81</v>
      </c>
      <c r="B6" s="61">
        <v>125784</v>
      </c>
      <c r="C6" s="17">
        <v>123014</v>
      </c>
      <c r="D6" s="62">
        <v>-2.202187877631495</v>
      </c>
      <c r="E6"/>
    </row>
    <row r="7" spans="1:5" ht="15">
      <c r="A7" s="10" t="s">
        <v>82</v>
      </c>
      <c r="B7" s="61">
        <v>144773</v>
      </c>
      <c r="C7" s="17">
        <v>146762</v>
      </c>
      <c r="D7" s="62">
        <v>1.3738749628729114</v>
      </c>
      <c r="E7"/>
    </row>
    <row r="8" spans="1:5" ht="15">
      <c r="A8" s="10" t="s">
        <v>83</v>
      </c>
      <c r="B8" s="61">
        <v>386768</v>
      </c>
      <c r="C8" s="17">
        <v>393832</v>
      </c>
      <c r="D8" s="62">
        <v>1.8264179042733628</v>
      </c>
      <c r="E8" s="18"/>
    </row>
    <row r="9" spans="1:5" ht="15">
      <c r="A9" s="10" t="s">
        <v>79</v>
      </c>
      <c r="B9" s="61">
        <v>354593</v>
      </c>
      <c r="C9" s="17">
        <v>362348</v>
      </c>
      <c r="D9" s="62">
        <v>2.1870144080678413</v>
      </c>
      <c r="E9"/>
    </row>
    <row r="10" spans="1:5" ht="15">
      <c r="A10" s="10" t="s">
        <v>86</v>
      </c>
      <c r="B10" s="17">
        <v>567969</v>
      </c>
      <c r="C10" s="17">
        <v>586183</v>
      </c>
      <c r="D10" s="62">
        <v>3.206865163415609</v>
      </c>
      <c r="E10"/>
    </row>
    <row r="11" spans="1:5" ht="15">
      <c r="A11" s="23" t="s">
        <v>92</v>
      </c>
      <c r="B11" s="17">
        <v>874776</v>
      </c>
      <c r="C11" s="17">
        <v>903187</v>
      </c>
      <c r="D11" s="62">
        <v>3.2478028661051517</v>
      </c>
      <c r="E11"/>
    </row>
    <row r="12" spans="1:5" ht="15">
      <c r="A12" s="10" t="s">
        <v>80</v>
      </c>
      <c r="B12" s="61">
        <v>1125934</v>
      </c>
      <c r="C12" s="17">
        <v>1166913</v>
      </c>
      <c r="D12" s="62">
        <v>3.6395561373934884</v>
      </c>
      <c r="E12"/>
    </row>
    <row r="13" spans="1:5" ht="15">
      <c r="A13" s="10" t="s">
        <v>65</v>
      </c>
      <c r="B13" s="61">
        <v>313785</v>
      </c>
      <c r="C13" s="17">
        <v>325590</v>
      </c>
      <c r="D13" s="62">
        <v>3.762130120942684</v>
      </c>
      <c r="E13"/>
    </row>
    <row r="14" spans="1:5" ht="15">
      <c r="A14" s="23" t="s">
        <v>85</v>
      </c>
      <c r="B14" s="61">
        <v>296388</v>
      </c>
      <c r="C14" s="17">
        <v>308302</v>
      </c>
      <c r="D14" s="62">
        <v>4.019730893288527</v>
      </c>
      <c r="E14"/>
    </row>
    <row r="15" spans="1:5" ht="15.75">
      <c r="A15" s="11" t="s">
        <v>61</v>
      </c>
      <c r="B15" s="76">
        <f>SUM(B16:B29)</f>
        <v>928156</v>
      </c>
      <c r="C15" s="76">
        <f>SUM(C16:C29)</f>
        <v>1034994</v>
      </c>
      <c r="D15" s="77">
        <v>4.536088234133488</v>
      </c>
      <c r="E15"/>
    </row>
    <row r="16" spans="1:5" ht="15">
      <c r="A16" s="10" t="s">
        <v>77</v>
      </c>
      <c r="B16" s="17">
        <v>19463</v>
      </c>
      <c r="C16" s="17">
        <v>20699</v>
      </c>
      <c r="D16" s="62">
        <v>6.350511226429635</v>
      </c>
      <c r="E16"/>
    </row>
    <row r="17" spans="1:5" ht="15">
      <c r="A17" s="23" t="s">
        <v>93</v>
      </c>
      <c r="B17" s="17">
        <v>370393</v>
      </c>
      <c r="C17" s="17">
        <v>411608</v>
      </c>
      <c r="D17" s="62">
        <v>11.12737011768581</v>
      </c>
      <c r="E17"/>
    </row>
    <row r="18" spans="1:5" ht="15">
      <c r="A18" s="10" t="s">
        <v>84</v>
      </c>
      <c r="B18" s="61">
        <v>496758</v>
      </c>
      <c r="C18" s="17">
        <v>554992</v>
      </c>
      <c r="D18" s="62">
        <v>11.722810704608683</v>
      </c>
      <c r="E18"/>
    </row>
    <row r="19" spans="1:5" ht="15">
      <c r="A19" s="10" t="s">
        <v>78</v>
      </c>
      <c r="B19" s="17">
        <v>22431</v>
      </c>
      <c r="C19" s="17">
        <v>25584</v>
      </c>
      <c r="D19" s="62">
        <v>14.056439748562259</v>
      </c>
      <c r="E19"/>
    </row>
    <row r="20" spans="1:5" ht="15">
      <c r="A20" s="23" t="s">
        <v>90</v>
      </c>
      <c r="B20" s="17">
        <v>19111</v>
      </c>
      <c r="C20" s="17">
        <v>22111</v>
      </c>
      <c r="D20" s="62">
        <v>15.697765684684214</v>
      </c>
      <c r="E20"/>
    </row>
    <row r="22" ht="15">
      <c r="A22" s="3" t="s">
        <v>18</v>
      </c>
    </row>
  </sheetData>
  <hyperlinks>
    <hyperlink ref="A3" location="Contents!A1" display="Back to contents page "/>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40"/>
  <sheetViews>
    <sheetView workbookViewId="0" topLeftCell="A1">
      <selection activeCell="G32" sqref="G32"/>
    </sheetView>
  </sheetViews>
  <sheetFormatPr defaultColWidth="9.140625" defaultRowHeight="12.75"/>
  <cols>
    <col min="1" max="1" width="25.8515625" style="5" customWidth="1"/>
    <col min="2" max="2" width="13.8515625" style="5" customWidth="1"/>
    <col min="3" max="3" width="11.421875" style="5" customWidth="1"/>
    <col min="4" max="4" width="9.140625" style="5" customWidth="1"/>
  </cols>
  <sheetData>
    <row r="1" ht="15.75">
      <c r="A1" s="1" t="s">
        <v>135</v>
      </c>
    </row>
    <row r="2" ht="15.75">
      <c r="A2" s="1" t="s">
        <v>138</v>
      </c>
    </row>
    <row r="4" s="1" customFormat="1" ht="15.75">
      <c r="A4" s="37" t="s">
        <v>107</v>
      </c>
    </row>
    <row r="5" spans="1:4" ht="45">
      <c r="A5" s="41"/>
      <c r="B5" s="64" t="s">
        <v>139</v>
      </c>
      <c r="C5" s="64" t="s">
        <v>140</v>
      </c>
      <c r="D5" s="64" t="s">
        <v>97</v>
      </c>
    </row>
    <row r="6" spans="1:10" ht="15">
      <c r="A6" s="16" t="s">
        <v>42</v>
      </c>
      <c r="B6" s="63">
        <v>81540</v>
      </c>
      <c r="C6" s="20">
        <v>70642</v>
      </c>
      <c r="D6" s="26">
        <v>-13.365219524159922</v>
      </c>
      <c r="J6" s="9"/>
    </row>
    <row r="7" spans="1:10" ht="15">
      <c r="A7" s="16" t="s">
        <v>43</v>
      </c>
      <c r="B7" s="63">
        <v>105460</v>
      </c>
      <c r="C7" s="20">
        <v>92389</v>
      </c>
      <c r="D7" s="26">
        <v>-12.39427271003224</v>
      </c>
      <c r="J7" s="9"/>
    </row>
    <row r="8" spans="1:10" ht="15">
      <c r="A8" s="16" t="s">
        <v>48</v>
      </c>
      <c r="B8" s="63">
        <v>169590</v>
      </c>
      <c r="C8" s="20">
        <v>160143</v>
      </c>
      <c r="D8" s="26">
        <v>-5.570493543251371</v>
      </c>
      <c r="J8" s="9"/>
    </row>
    <row r="9" spans="1:10" ht="15">
      <c r="A9" s="16" t="s">
        <v>47</v>
      </c>
      <c r="B9" s="63">
        <v>91240</v>
      </c>
      <c r="C9" s="20">
        <v>86623</v>
      </c>
      <c r="D9" s="26">
        <v>-5.060280578693555</v>
      </c>
      <c r="J9" s="9"/>
    </row>
    <row r="10" spans="1:10" ht="15">
      <c r="A10" s="16" t="s">
        <v>44</v>
      </c>
      <c r="B10" s="63">
        <v>21880</v>
      </c>
      <c r="C10" s="20">
        <v>21071</v>
      </c>
      <c r="D10" s="26">
        <v>-3.697440585009141</v>
      </c>
      <c r="J10" s="9"/>
    </row>
    <row r="11" spans="1:10" ht="15">
      <c r="A11" s="16" t="s">
        <v>46</v>
      </c>
      <c r="B11" s="63">
        <v>142170</v>
      </c>
      <c r="C11" s="20">
        <v>136953</v>
      </c>
      <c r="D11" s="26">
        <v>-3.6695505380882043</v>
      </c>
      <c r="J11" s="9"/>
    </row>
    <row r="12" spans="1:10" ht="15">
      <c r="A12" s="16" t="s">
        <v>51</v>
      </c>
      <c r="B12" s="63">
        <v>79290</v>
      </c>
      <c r="C12" s="20">
        <v>77680</v>
      </c>
      <c r="D12" s="26">
        <v>-2.030520872745617</v>
      </c>
      <c r="J12" s="9"/>
    </row>
    <row r="13" spans="1:10" ht="15">
      <c r="A13" s="16" t="s">
        <v>50</v>
      </c>
      <c r="B13" s="63">
        <v>119290</v>
      </c>
      <c r="C13" s="20">
        <v>116945</v>
      </c>
      <c r="D13" s="26">
        <v>-1.9657976360130773</v>
      </c>
      <c r="J13" s="9"/>
    </row>
    <row r="14" spans="1:10" ht="15">
      <c r="A14" s="16" t="s">
        <v>52</v>
      </c>
      <c r="B14" s="63">
        <v>135490</v>
      </c>
      <c r="C14" s="20">
        <v>135426</v>
      </c>
      <c r="D14" s="26">
        <v>-0.04723595837331168</v>
      </c>
      <c r="J14" s="9"/>
    </row>
    <row r="15" spans="1:10" ht="15">
      <c r="A15" s="16" t="s">
        <v>49</v>
      </c>
      <c r="B15" s="63">
        <v>26350</v>
      </c>
      <c r="C15" s="20">
        <v>26433</v>
      </c>
      <c r="D15" s="26">
        <v>0.31499051233396586</v>
      </c>
      <c r="J15" s="9"/>
    </row>
    <row r="16" spans="1:10" ht="15">
      <c r="A16" s="16" t="s">
        <v>45</v>
      </c>
      <c r="B16" s="63">
        <v>206880</v>
      </c>
      <c r="C16" s="20">
        <v>208440</v>
      </c>
      <c r="D16" s="26">
        <v>0.7540603248259861</v>
      </c>
      <c r="J16" s="9"/>
    </row>
    <row r="17" spans="1:10" ht="15">
      <c r="A17" s="16" t="s">
        <v>57</v>
      </c>
      <c r="B17" s="63">
        <v>111670</v>
      </c>
      <c r="C17" s="20">
        <v>114503</v>
      </c>
      <c r="D17" s="26">
        <v>2.5369391958449</v>
      </c>
      <c r="J17" s="9"/>
    </row>
    <row r="18" spans="1:10" ht="15">
      <c r="A18" s="16" t="s">
        <v>53</v>
      </c>
      <c r="B18" s="63">
        <v>148030</v>
      </c>
      <c r="C18" s="20">
        <v>151890</v>
      </c>
      <c r="D18" s="26">
        <v>2.607579544686888</v>
      </c>
      <c r="J18" s="9"/>
    </row>
    <row r="19" spans="1:10" ht="15">
      <c r="A19" s="16" t="s">
        <v>58</v>
      </c>
      <c r="B19" s="63">
        <v>89290</v>
      </c>
      <c r="C19" s="20">
        <v>91837</v>
      </c>
      <c r="D19" s="26">
        <v>2.852503079852167</v>
      </c>
      <c r="J19" s="9"/>
    </row>
    <row r="20" spans="1:10" ht="15">
      <c r="A20" s="16" t="s">
        <v>55</v>
      </c>
      <c r="B20" s="63">
        <v>91390</v>
      </c>
      <c r="C20" s="20">
        <v>95451</v>
      </c>
      <c r="D20" s="26">
        <v>4.443593390961812</v>
      </c>
      <c r="J20" s="9"/>
    </row>
    <row r="21" spans="1:10" ht="15">
      <c r="A21" s="16" t="s">
        <v>56</v>
      </c>
      <c r="B21" s="63">
        <v>580690</v>
      </c>
      <c r="C21" s="20">
        <v>609061</v>
      </c>
      <c r="D21" s="26">
        <v>4.885739379014621</v>
      </c>
      <c r="J21" s="9"/>
    </row>
    <row r="22" spans="1:10" ht="15">
      <c r="A22" s="16" t="s">
        <v>54</v>
      </c>
      <c r="B22" s="63">
        <v>86750</v>
      </c>
      <c r="C22" s="20">
        <v>91312</v>
      </c>
      <c r="D22" s="26">
        <v>5.25878962536023</v>
      </c>
      <c r="J22" s="9"/>
    </row>
    <row r="23" spans="1:10" ht="15">
      <c r="A23" s="16" t="s">
        <v>59</v>
      </c>
      <c r="B23" s="63">
        <v>323780</v>
      </c>
      <c r="C23" s="20">
        <v>341508</v>
      </c>
      <c r="D23" s="26">
        <v>5.475322750015443</v>
      </c>
      <c r="J23" s="9"/>
    </row>
    <row r="24" spans="1:10" ht="15">
      <c r="A24" s="16" t="s">
        <v>60</v>
      </c>
      <c r="B24" s="63">
        <v>109320</v>
      </c>
      <c r="C24" s="20">
        <v>119000</v>
      </c>
      <c r="D24" s="26">
        <v>8.854738382729602</v>
      </c>
      <c r="J24" s="9"/>
    </row>
    <row r="25" spans="1:10" ht="15.75">
      <c r="A25" s="66" t="s">
        <v>61</v>
      </c>
      <c r="B25" s="65">
        <v>5116900</v>
      </c>
      <c r="C25" s="67">
        <v>5628350</v>
      </c>
      <c r="D25" s="35">
        <v>9.995309660145791</v>
      </c>
      <c r="J25" s="9"/>
    </row>
    <row r="26" spans="1:10" ht="15">
      <c r="A26" s="16" t="s">
        <v>62</v>
      </c>
      <c r="B26" s="63">
        <v>149680</v>
      </c>
      <c r="C26" s="20">
        <v>166819</v>
      </c>
      <c r="D26" s="26">
        <v>11.450427578834848</v>
      </c>
      <c r="J26" s="9"/>
    </row>
    <row r="27" spans="1:10" ht="15">
      <c r="A27" s="16" t="s">
        <v>63</v>
      </c>
      <c r="B27" s="63">
        <v>48900</v>
      </c>
      <c r="C27" s="20">
        <v>54817</v>
      </c>
      <c r="D27" s="26">
        <v>12.100204498977506</v>
      </c>
      <c r="J27" s="9"/>
    </row>
    <row r="28" spans="1:10" ht="15">
      <c r="A28" s="16" t="s">
        <v>64</v>
      </c>
      <c r="B28" s="63">
        <v>307670</v>
      </c>
      <c r="C28" s="20">
        <v>344953</v>
      </c>
      <c r="D28" s="26">
        <v>12.117853544381967</v>
      </c>
      <c r="J28" s="9"/>
    </row>
    <row r="29" spans="1:10" ht="15">
      <c r="A29" s="16" t="s">
        <v>68</v>
      </c>
      <c r="B29" s="63">
        <v>19770</v>
      </c>
      <c r="C29" s="20">
        <v>22544</v>
      </c>
      <c r="D29" s="26">
        <v>14.031360647445625</v>
      </c>
      <c r="J29" s="9"/>
    </row>
    <row r="30" spans="1:10" ht="15">
      <c r="A30" s="16" t="s">
        <v>65</v>
      </c>
      <c r="B30" s="63">
        <v>215310</v>
      </c>
      <c r="C30" s="20">
        <v>251091</v>
      </c>
      <c r="D30" s="26">
        <v>16.618364219033023</v>
      </c>
      <c r="J30" s="9"/>
    </row>
    <row r="31" spans="1:10" ht="15">
      <c r="A31" s="16" t="s">
        <v>67</v>
      </c>
      <c r="B31" s="63">
        <v>358930</v>
      </c>
      <c r="C31" s="20">
        <v>419894</v>
      </c>
      <c r="D31" s="26">
        <v>16.984927423174433</v>
      </c>
      <c r="J31" s="9"/>
    </row>
    <row r="32" spans="1:10" ht="15">
      <c r="A32" s="16" t="s">
        <v>66</v>
      </c>
      <c r="B32" s="63">
        <v>87810</v>
      </c>
      <c r="C32" s="20">
        <v>104243</v>
      </c>
      <c r="D32" s="26">
        <v>18.714269445393462</v>
      </c>
      <c r="J32" s="9"/>
    </row>
    <row r="33" spans="1:10" ht="15">
      <c r="A33" s="16" t="s">
        <v>69</v>
      </c>
      <c r="B33" s="63">
        <v>110240</v>
      </c>
      <c r="C33" s="20">
        <v>132341</v>
      </c>
      <c r="D33" s="26">
        <v>20.048076923076923</v>
      </c>
      <c r="J33" s="9"/>
    </row>
    <row r="34" spans="1:10" ht="15">
      <c r="A34" s="16" t="s">
        <v>71</v>
      </c>
      <c r="B34" s="63">
        <v>236260</v>
      </c>
      <c r="C34" s="20">
        <v>292843</v>
      </c>
      <c r="D34" s="26">
        <v>23.949462456615592</v>
      </c>
      <c r="J34" s="9"/>
    </row>
    <row r="35" spans="1:10" ht="15">
      <c r="A35" s="16" t="s">
        <v>72</v>
      </c>
      <c r="B35" s="63">
        <v>92830</v>
      </c>
      <c r="C35" s="20">
        <v>115547</v>
      </c>
      <c r="D35" s="26">
        <v>24.471614779704836</v>
      </c>
      <c r="J35" s="9"/>
    </row>
    <row r="36" spans="1:10" ht="15">
      <c r="A36" s="16" t="s">
        <v>73</v>
      </c>
      <c r="B36" s="63">
        <v>165700</v>
      </c>
      <c r="C36" s="20">
        <v>208557</v>
      </c>
      <c r="D36" s="26">
        <v>25.864212432106214</v>
      </c>
      <c r="J36" s="9"/>
    </row>
    <row r="37" spans="1:10" ht="15">
      <c r="A37" s="16" t="s">
        <v>70</v>
      </c>
      <c r="B37" s="63">
        <v>463510</v>
      </c>
      <c r="C37" s="20">
        <v>588685</v>
      </c>
      <c r="D37" s="26">
        <v>27.00588984056439</v>
      </c>
      <c r="J37" s="9"/>
    </row>
    <row r="38" spans="1:10" ht="15">
      <c r="A38" s="16" t="s">
        <v>74</v>
      </c>
      <c r="B38" s="63">
        <v>140190</v>
      </c>
      <c r="C38" s="20">
        <v>178709</v>
      </c>
      <c r="D38" s="26">
        <v>27.476282188458523</v>
      </c>
      <c r="J38" s="9"/>
    </row>
    <row r="40" ht="15">
      <c r="A40" s="3" t="s">
        <v>18</v>
      </c>
    </row>
  </sheetData>
  <hyperlinks>
    <hyperlink ref="A4" location="Contents!A1" display="Back to contents page "/>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0"/>
  <sheetViews>
    <sheetView workbookViewId="0" topLeftCell="A1">
      <selection activeCell="I19" sqref="H19:I19"/>
    </sheetView>
  </sheetViews>
  <sheetFormatPr defaultColWidth="9.140625" defaultRowHeight="12.75"/>
  <cols>
    <col min="1" max="1" width="25.8515625" style="5" customWidth="1"/>
    <col min="2" max="2" width="13.8515625" style="5" customWidth="1"/>
    <col min="3" max="3" width="11.421875" style="5" customWidth="1"/>
    <col min="4" max="4" width="9.140625" style="5" customWidth="1"/>
  </cols>
  <sheetData>
    <row r="1" ht="15.75">
      <c r="A1" s="1" t="s">
        <v>141</v>
      </c>
    </row>
    <row r="2" ht="15.75">
      <c r="A2" s="1" t="s">
        <v>142</v>
      </c>
    </row>
    <row r="4" s="1" customFormat="1" ht="15.75">
      <c r="A4" s="37" t="s">
        <v>107</v>
      </c>
    </row>
    <row r="5" spans="1:4" ht="45">
      <c r="A5" s="41"/>
      <c r="B5" s="64" t="s">
        <v>139</v>
      </c>
      <c r="C5" s="64" t="s">
        <v>140</v>
      </c>
      <c r="D5" s="64" t="s">
        <v>97</v>
      </c>
    </row>
    <row r="6" spans="1:9" ht="15">
      <c r="A6" s="7" t="s">
        <v>77</v>
      </c>
      <c r="B6" s="21">
        <v>21880</v>
      </c>
      <c r="C6" s="3">
        <v>21071</v>
      </c>
      <c r="D6" s="56">
        <v>-3.697440585009141</v>
      </c>
      <c r="F6" s="80"/>
      <c r="G6" s="81"/>
      <c r="H6" s="81"/>
      <c r="I6" s="9"/>
    </row>
    <row r="7" spans="1:9" ht="15">
      <c r="A7" s="7" t="s">
        <v>79</v>
      </c>
      <c r="B7" s="21">
        <v>366450</v>
      </c>
      <c r="C7" s="3">
        <v>366874</v>
      </c>
      <c r="D7" s="56">
        <v>0.11570473461590941</v>
      </c>
      <c r="F7" s="80"/>
      <c r="G7" s="81"/>
      <c r="H7" s="81"/>
      <c r="I7" s="9"/>
    </row>
    <row r="8" spans="1:9" ht="15">
      <c r="A8" s="7" t="s">
        <v>80</v>
      </c>
      <c r="B8" s="21">
        <v>1191584</v>
      </c>
      <c r="C8" s="3">
        <v>1194848</v>
      </c>
      <c r="D8" s="56">
        <v>0.2739210999812015</v>
      </c>
      <c r="F8" s="80"/>
      <c r="G8" s="81"/>
      <c r="H8" s="81"/>
      <c r="I8" s="9"/>
    </row>
    <row r="9" spans="1:9" ht="15">
      <c r="A9" s="7" t="s">
        <v>78</v>
      </c>
      <c r="B9" s="21">
        <v>26350</v>
      </c>
      <c r="C9" s="3">
        <v>26433</v>
      </c>
      <c r="D9" s="56">
        <v>0.31499051233396586</v>
      </c>
      <c r="F9" s="80"/>
      <c r="G9" s="81"/>
      <c r="H9" s="81"/>
      <c r="I9" s="9"/>
    </row>
    <row r="10" spans="1:9" ht="15">
      <c r="A10" s="7" t="s">
        <v>53</v>
      </c>
      <c r="B10" s="21">
        <v>148030</v>
      </c>
      <c r="C10" s="3">
        <v>151890</v>
      </c>
      <c r="D10" s="56">
        <v>2.607579544686888</v>
      </c>
      <c r="F10" s="80"/>
      <c r="G10" s="81"/>
      <c r="H10" s="81"/>
      <c r="I10" s="9"/>
    </row>
    <row r="11" spans="1:9" ht="15">
      <c r="A11" s="7" t="s">
        <v>86</v>
      </c>
      <c r="B11" s="21">
        <v>558139</v>
      </c>
      <c r="C11" s="3">
        <v>602771</v>
      </c>
      <c r="D11" s="56">
        <v>7.9965743300504</v>
      </c>
      <c r="F11" s="80"/>
      <c r="G11" s="81"/>
      <c r="H11" s="81"/>
      <c r="I11" s="9"/>
    </row>
    <row r="12" spans="1:9" ht="15.75">
      <c r="A12" s="8" t="s">
        <v>61</v>
      </c>
      <c r="B12" s="22">
        <v>5116900</v>
      </c>
      <c r="C12" s="1">
        <v>5628350</v>
      </c>
      <c r="D12" s="35">
        <v>9.995309660145791</v>
      </c>
      <c r="F12" s="8"/>
      <c r="G12" s="22"/>
      <c r="H12" s="1"/>
      <c r="I12" s="35"/>
    </row>
    <row r="13" spans="1:9" ht="15">
      <c r="A13" s="7" t="s">
        <v>93</v>
      </c>
      <c r="B13" s="21">
        <v>391639</v>
      </c>
      <c r="C13" s="3">
        <v>434621</v>
      </c>
      <c r="D13" s="56">
        <v>10.974902908035206</v>
      </c>
      <c r="F13" s="80"/>
      <c r="G13" s="81"/>
      <c r="H13" s="81"/>
      <c r="I13" s="9"/>
    </row>
    <row r="14" spans="1:9" ht="15">
      <c r="A14" s="7" t="s">
        <v>152</v>
      </c>
      <c r="B14" s="21">
        <v>529889</v>
      </c>
      <c r="C14" s="3">
        <v>592594</v>
      </c>
      <c r="D14" s="56">
        <v>11.833610435393073</v>
      </c>
      <c r="F14" s="80"/>
      <c r="G14" s="81"/>
      <c r="H14" s="81"/>
      <c r="I14" s="9"/>
    </row>
    <row r="15" spans="1:9" ht="15">
      <c r="A15" s="7" t="s">
        <v>65</v>
      </c>
      <c r="B15" s="21">
        <v>306701</v>
      </c>
      <c r="C15" s="3">
        <v>346543</v>
      </c>
      <c r="D15" s="56">
        <v>12.990502150302738</v>
      </c>
      <c r="F15" s="80"/>
      <c r="G15" s="81"/>
      <c r="H15" s="81"/>
      <c r="I15" s="9"/>
    </row>
    <row r="16" spans="1:9" ht="15">
      <c r="A16" s="7" t="s">
        <v>85</v>
      </c>
      <c r="B16" s="21">
        <v>286053</v>
      </c>
      <c r="C16" s="3">
        <v>325542</v>
      </c>
      <c r="D16" s="56">
        <v>13.804784428060534</v>
      </c>
      <c r="F16" s="80"/>
      <c r="G16" s="81"/>
      <c r="H16" s="81"/>
      <c r="I16" s="9"/>
    </row>
    <row r="17" spans="1:9" ht="15">
      <c r="A17" s="7" t="s">
        <v>90</v>
      </c>
      <c r="B17" s="21">
        <v>19770</v>
      </c>
      <c r="C17" s="3">
        <v>22544</v>
      </c>
      <c r="D17" s="56">
        <v>14.031360647445625</v>
      </c>
      <c r="F17" s="80"/>
      <c r="G17" s="81"/>
      <c r="H17" s="81"/>
      <c r="I17" s="9"/>
    </row>
    <row r="18" spans="1:9" ht="15">
      <c r="A18" s="7" t="s">
        <v>67</v>
      </c>
      <c r="B18" s="21">
        <v>358858</v>
      </c>
      <c r="C18" s="3">
        <v>419822</v>
      </c>
      <c r="D18" s="56">
        <v>16.988335218944542</v>
      </c>
      <c r="F18" s="80"/>
      <c r="G18" s="81"/>
      <c r="H18" s="81"/>
      <c r="I18" s="9"/>
    </row>
    <row r="19" spans="1:9" ht="15">
      <c r="A19" s="7" t="s">
        <v>151</v>
      </c>
      <c r="B19" s="21">
        <v>110247</v>
      </c>
      <c r="C19" s="3">
        <v>132348</v>
      </c>
      <c r="D19" s="56">
        <v>20.046803994666522</v>
      </c>
      <c r="F19" s="80"/>
      <c r="G19" s="81"/>
      <c r="H19" s="81"/>
      <c r="I19" s="9"/>
    </row>
    <row r="20" spans="1:9" ht="15">
      <c r="A20" s="7" t="s">
        <v>92</v>
      </c>
      <c r="B20" s="21">
        <v>801310</v>
      </c>
      <c r="C20" s="3">
        <v>990449</v>
      </c>
      <c r="D20" s="56">
        <v>23.603723902110293</v>
      </c>
      <c r="F20" s="80"/>
      <c r="G20" s="81"/>
      <c r="H20" s="81"/>
      <c r="I20" s="9"/>
    </row>
    <row r="21" spans="1:4" ht="15">
      <c r="A21" s="16"/>
      <c r="B21" s="63"/>
      <c r="C21" s="20"/>
      <c r="D21" s="26"/>
    </row>
    <row r="22" spans="1:4" ht="15">
      <c r="A22" s="3" t="s">
        <v>18</v>
      </c>
      <c r="B22" s="63"/>
      <c r="C22" s="20"/>
      <c r="D22" s="26"/>
    </row>
    <row r="23" spans="1:4" ht="15">
      <c r="A23" s="16"/>
      <c r="B23" s="63"/>
      <c r="C23" s="20"/>
      <c r="D23" s="26"/>
    </row>
    <row r="24" spans="1:4" ht="15">
      <c r="A24" s="16"/>
      <c r="B24" s="63"/>
      <c r="C24" s="20"/>
      <c r="D24" s="26"/>
    </row>
    <row r="25" spans="1:4" ht="15.75">
      <c r="A25" s="66"/>
      <c r="B25" s="65"/>
      <c r="C25" s="67"/>
      <c r="D25" s="35"/>
    </row>
    <row r="26" spans="1:4" ht="15">
      <c r="A26" s="16"/>
      <c r="B26" s="63"/>
      <c r="C26" s="20"/>
      <c r="D26" s="26"/>
    </row>
    <row r="27" spans="1:4" ht="15">
      <c r="A27" s="16"/>
      <c r="B27" s="63"/>
      <c r="C27" s="20"/>
      <c r="D27" s="26"/>
    </row>
    <row r="28" spans="1:4" ht="15">
      <c r="A28" s="16"/>
      <c r="B28" s="63"/>
      <c r="C28" s="20"/>
      <c r="D28" s="26"/>
    </row>
    <row r="29" spans="1:4" ht="15">
      <c r="A29" s="16"/>
      <c r="B29" s="63"/>
      <c r="C29" s="20"/>
      <c r="D29" s="26"/>
    </row>
    <row r="30" spans="1:4" ht="15">
      <c r="A30" s="16"/>
      <c r="B30" s="63"/>
      <c r="C30" s="20"/>
      <c r="D30" s="26"/>
    </row>
    <row r="31" spans="1:4" ht="15">
      <c r="A31" s="16"/>
      <c r="B31" s="63"/>
      <c r="C31" s="20"/>
      <c r="D31" s="26"/>
    </row>
    <row r="32" spans="1:4" ht="15">
      <c r="A32" s="16"/>
      <c r="B32" s="63"/>
      <c r="C32" s="20"/>
      <c r="D32" s="26"/>
    </row>
    <row r="33" spans="1:4" ht="15">
      <c r="A33" s="16"/>
      <c r="B33" s="63"/>
      <c r="C33" s="20"/>
      <c r="D33" s="26"/>
    </row>
    <row r="34" spans="1:4" ht="15">
      <c r="A34" s="16"/>
      <c r="B34" s="63"/>
      <c r="C34" s="20"/>
      <c r="D34" s="26"/>
    </row>
    <row r="35" spans="1:4" ht="15">
      <c r="A35" s="16"/>
      <c r="B35" s="63"/>
      <c r="C35" s="20"/>
      <c r="D35" s="26"/>
    </row>
    <row r="36" spans="1:4" ht="15">
      <c r="A36" s="16"/>
      <c r="B36" s="63"/>
      <c r="C36" s="20"/>
      <c r="D36" s="26"/>
    </row>
    <row r="37" spans="1:4" ht="15">
      <c r="A37" s="16"/>
      <c r="B37" s="63"/>
      <c r="C37" s="20"/>
      <c r="D37" s="26"/>
    </row>
    <row r="38" spans="1:4" ht="15">
      <c r="A38" s="16"/>
      <c r="B38" s="63"/>
      <c r="C38" s="20"/>
      <c r="D38" s="26"/>
    </row>
    <row r="40" ht="15">
      <c r="A40" s="3"/>
    </row>
  </sheetData>
  <hyperlinks>
    <hyperlink ref="A4" location="Contents!A1" display="Back to contents page "/>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40"/>
  <sheetViews>
    <sheetView workbookViewId="0" topLeftCell="A1">
      <selection activeCell="A3" sqref="A3"/>
    </sheetView>
  </sheetViews>
  <sheetFormatPr defaultColWidth="9.140625" defaultRowHeight="12.75"/>
  <cols>
    <col min="1" max="1" width="23.7109375" style="5" customWidth="1"/>
    <col min="2" max="2" width="15.28125" style="5" customWidth="1"/>
    <col min="3" max="4" width="9.140625" style="5" customWidth="1"/>
    <col min="5" max="5" width="20.28125" style="5" bestFit="1" customWidth="1"/>
    <col min="6" max="16384" width="9.140625" style="5" customWidth="1"/>
  </cols>
  <sheetData>
    <row r="1" ht="15.75">
      <c r="A1" s="1" t="s">
        <v>137</v>
      </c>
    </row>
    <row r="2" ht="15.75">
      <c r="A2" s="1"/>
    </row>
    <row r="3" ht="15">
      <c r="A3" s="37" t="s">
        <v>107</v>
      </c>
    </row>
    <row r="5" ht="30">
      <c r="B5" s="70" t="s">
        <v>136</v>
      </c>
    </row>
    <row r="6" spans="1:5" ht="15.75">
      <c r="A6" s="5" t="s">
        <v>77</v>
      </c>
      <c r="B6" s="26">
        <v>-45.593869731800766</v>
      </c>
      <c r="D6" s="68"/>
      <c r="E6" s="69"/>
    </row>
    <row r="7" spans="1:5" ht="15.75">
      <c r="A7" s="5" t="s">
        <v>49</v>
      </c>
      <c r="B7" s="26">
        <v>-37.142857142857146</v>
      </c>
      <c r="D7" s="68"/>
      <c r="E7" s="69"/>
    </row>
    <row r="8" spans="1:5" ht="15.75">
      <c r="A8" s="5" t="s">
        <v>45</v>
      </c>
      <c r="B8" s="26">
        <v>-32.78145695364238</v>
      </c>
      <c r="D8" s="68"/>
      <c r="E8" s="69"/>
    </row>
    <row r="9" spans="1:5" ht="15.75">
      <c r="A9" s="5" t="s">
        <v>42</v>
      </c>
      <c r="B9" s="26">
        <v>-30.943847072879333</v>
      </c>
      <c r="D9" s="68"/>
      <c r="E9" s="69"/>
    </row>
    <row r="10" spans="1:5" ht="15.75">
      <c r="A10" s="5" t="s">
        <v>43</v>
      </c>
      <c r="B10" s="26">
        <v>-27.505330490405118</v>
      </c>
      <c r="D10" s="68"/>
      <c r="E10" s="69"/>
    </row>
    <row r="11" spans="1:5" ht="15.75">
      <c r="A11" s="5" t="s">
        <v>47</v>
      </c>
      <c r="B11" s="26">
        <v>-25.794032723772858</v>
      </c>
      <c r="D11" s="68"/>
      <c r="E11" s="69"/>
    </row>
    <row r="12" spans="1:5" ht="15.75">
      <c r="A12" s="5" t="s">
        <v>52</v>
      </c>
      <c r="B12" s="26">
        <v>-22.5</v>
      </c>
      <c r="D12" s="68"/>
      <c r="E12" s="69"/>
    </row>
    <row r="13" spans="1:5" ht="15.75">
      <c r="A13" s="5" t="s">
        <v>50</v>
      </c>
      <c r="B13" s="26">
        <v>-22.125984251968504</v>
      </c>
      <c r="D13" s="68"/>
      <c r="E13" s="69"/>
    </row>
    <row r="14" spans="1:5" ht="15.75">
      <c r="A14" s="5" t="s">
        <v>53</v>
      </c>
      <c r="B14" s="26">
        <v>-22.015182884748103</v>
      </c>
      <c r="D14" s="68"/>
      <c r="E14" s="69"/>
    </row>
    <row r="15" spans="1:5" ht="15.75">
      <c r="A15" s="5" t="s">
        <v>46</v>
      </c>
      <c r="B15" s="26">
        <v>-20.47872340425532</v>
      </c>
      <c r="D15" s="68"/>
      <c r="E15" s="69"/>
    </row>
    <row r="16" spans="1:5" ht="15.75">
      <c r="A16" s="5" t="s">
        <v>48</v>
      </c>
      <c r="B16" s="26">
        <v>-18.078175895765472</v>
      </c>
      <c r="D16" s="68"/>
      <c r="E16" s="69"/>
    </row>
    <row r="17" spans="1:5" ht="15.75">
      <c r="A17" s="5" t="s">
        <v>56</v>
      </c>
      <c r="B17" s="26">
        <v>-15.999402449955182</v>
      </c>
      <c r="D17" s="68"/>
      <c r="E17" s="69"/>
    </row>
    <row r="18" spans="1:5" ht="15.75">
      <c r="A18" s="5" t="s">
        <v>62</v>
      </c>
      <c r="B18" s="26">
        <v>-15.328054298642535</v>
      </c>
      <c r="D18" s="68"/>
      <c r="E18" s="69"/>
    </row>
    <row r="19" spans="1:5" ht="15.75">
      <c r="A19" s="5" t="s">
        <v>54</v>
      </c>
      <c r="B19" s="26">
        <v>-14.431818181818182</v>
      </c>
      <c r="D19" s="68"/>
      <c r="E19" s="69"/>
    </row>
    <row r="20" spans="1:5" ht="15.75">
      <c r="A20" s="5" t="s">
        <v>60</v>
      </c>
      <c r="B20" s="26">
        <v>-10.583941605839415</v>
      </c>
      <c r="D20" s="68"/>
      <c r="E20" s="69"/>
    </row>
    <row r="21" spans="1:5" ht="15.75">
      <c r="A21" s="5" t="s">
        <v>65</v>
      </c>
      <c r="B21" s="26">
        <v>-9.658580413297395</v>
      </c>
      <c r="D21" s="68"/>
      <c r="E21" s="69"/>
    </row>
    <row r="22" spans="1:5" ht="15.75">
      <c r="A22" s="5" t="s">
        <v>90</v>
      </c>
      <c r="B22" s="26">
        <v>-9.278350515463918</v>
      </c>
      <c r="D22" s="68"/>
      <c r="E22" s="69"/>
    </row>
    <row r="23" spans="1:5" ht="15.75">
      <c r="A23" s="1" t="s">
        <v>61</v>
      </c>
      <c r="B23" s="35">
        <v>-8.55333782136424</v>
      </c>
      <c r="D23" s="68"/>
      <c r="E23" s="69"/>
    </row>
    <row r="24" spans="1:5" ht="15.75">
      <c r="A24" s="5" t="s">
        <v>63</v>
      </c>
      <c r="B24" s="26">
        <v>-8.43806104129264</v>
      </c>
      <c r="D24" s="68"/>
      <c r="E24" s="69"/>
    </row>
    <row r="25" spans="1:5" ht="15.75">
      <c r="A25" s="5" t="s">
        <v>59</v>
      </c>
      <c r="B25" s="26">
        <v>-8.178053830227745</v>
      </c>
      <c r="D25" s="68"/>
      <c r="E25" s="69"/>
    </row>
    <row r="26" spans="1:5" ht="15.75">
      <c r="A26" s="5" t="s">
        <v>51</v>
      </c>
      <c r="B26" s="26">
        <v>-7.339449541284404</v>
      </c>
      <c r="D26" s="68"/>
      <c r="E26" s="69"/>
    </row>
    <row r="27" spans="1:5" ht="15.75">
      <c r="A27" s="5" t="s">
        <v>57</v>
      </c>
      <c r="B27" s="26">
        <v>-6.632124352331606</v>
      </c>
      <c r="D27" s="68"/>
      <c r="E27" s="69"/>
    </row>
    <row r="28" spans="1:5" ht="15.75">
      <c r="A28" s="5" t="s">
        <v>64</v>
      </c>
      <c r="B28" s="26">
        <v>-4.863133372160745</v>
      </c>
      <c r="D28" s="68"/>
      <c r="E28" s="69"/>
    </row>
    <row r="29" spans="1:5" ht="15.75">
      <c r="A29" s="5" t="s">
        <v>101</v>
      </c>
      <c r="B29" s="26">
        <v>-4.056545789797172</v>
      </c>
      <c r="D29" s="68"/>
      <c r="E29" s="69"/>
    </row>
    <row r="30" spans="1:5" ht="15.75">
      <c r="A30" s="5" t="s">
        <v>55</v>
      </c>
      <c r="B30" s="26">
        <v>-2.503293807641634</v>
      </c>
      <c r="D30" s="68"/>
      <c r="E30" s="69"/>
    </row>
    <row r="31" spans="1:5" ht="15.75">
      <c r="A31" s="5" t="s">
        <v>67</v>
      </c>
      <c r="B31" s="26">
        <v>0.9726132582544152</v>
      </c>
      <c r="D31" s="68"/>
      <c r="E31" s="69"/>
    </row>
    <row r="32" spans="1:5" ht="15.75">
      <c r="A32" s="5" t="s">
        <v>71</v>
      </c>
      <c r="B32" s="26">
        <v>1.2835472578763127</v>
      </c>
      <c r="D32" s="68"/>
      <c r="E32" s="69"/>
    </row>
    <row r="33" spans="1:5" ht="15.75">
      <c r="A33" s="5" t="s">
        <v>66</v>
      </c>
      <c r="B33" s="26">
        <v>10.01150747986191</v>
      </c>
      <c r="D33" s="68"/>
      <c r="E33" s="69"/>
    </row>
    <row r="34" spans="1:5" ht="15.75">
      <c r="A34" s="5" t="s">
        <v>58</v>
      </c>
      <c r="B34" s="26">
        <v>10.046728971962617</v>
      </c>
      <c r="D34" s="68"/>
      <c r="E34" s="69"/>
    </row>
    <row r="35" spans="1:5" ht="15.75">
      <c r="A35" s="5" t="s">
        <v>69</v>
      </c>
      <c r="B35" s="26">
        <v>10.632447296058661</v>
      </c>
      <c r="D35" s="68"/>
      <c r="E35" s="69"/>
    </row>
    <row r="36" spans="1:5" ht="15.75">
      <c r="A36" s="5" t="s">
        <v>73</v>
      </c>
      <c r="B36" s="26">
        <v>14.955461790904828</v>
      </c>
      <c r="D36" s="68"/>
      <c r="E36" s="69"/>
    </row>
    <row r="37" spans="1:5" ht="15.75">
      <c r="A37" s="5" t="s">
        <v>72</v>
      </c>
      <c r="B37" s="26">
        <v>22.046511627906977</v>
      </c>
      <c r="D37" s="68"/>
      <c r="E37" s="69"/>
    </row>
    <row r="38" spans="1:5" ht="15.75">
      <c r="A38" s="5" t="s">
        <v>74</v>
      </c>
      <c r="B38" s="26">
        <v>26.2015503875969</v>
      </c>
      <c r="D38" s="68"/>
      <c r="E38" s="69"/>
    </row>
    <row r="40" ht="15">
      <c r="A40" s="3" t="s">
        <v>18</v>
      </c>
    </row>
  </sheetData>
  <hyperlinks>
    <hyperlink ref="A3" location="Contents!A1" display="Back to contents page "/>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B88"/>
  <sheetViews>
    <sheetView workbookViewId="0" topLeftCell="A1">
      <selection activeCell="A3" sqref="A3"/>
    </sheetView>
  </sheetViews>
  <sheetFormatPr defaultColWidth="9.140625" defaultRowHeight="12.75"/>
  <cols>
    <col min="1" max="1" width="12.57421875" style="5" customWidth="1"/>
    <col min="2" max="2" width="13.57421875" style="5" customWidth="1"/>
    <col min="3" max="16384" width="12.57421875" style="5" customWidth="1"/>
  </cols>
  <sheetData>
    <row r="1" ht="15.75">
      <c r="A1" s="1" t="s">
        <v>106</v>
      </c>
    </row>
    <row r="2" ht="15.75">
      <c r="A2" s="1" t="s">
        <v>108</v>
      </c>
    </row>
    <row r="3" ht="15">
      <c r="A3" s="28" t="s">
        <v>107</v>
      </c>
    </row>
    <row r="4" spans="1:2" ht="15.75">
      <c r="A4" s="29"/>
      <c r="B4" s="29"/>
    </row>
    <row r="5" spans="1:2" ht="15">
      <c r="A5" s="30" t="s">
        <v>109</v>
      </c>
      <c r="B5" s="30" t="s">
        <v>110</v>
      </c>
    </row>
    <row r="6" spans="1:2" ht="15">
      <c r="A6" s="31">
        <v>1951</v>
      </c>
      <c r="B6" s="32">
        <v>5102.458</v>
      </c>
    </row>
    <row r="7" spans="1:2" ht="15">
      <c r="A7" s="31">
        <v>1952</v>
      </c>
      <c r="B7" s="32">
        <v>5100.847</v>
      </c>
    </row>
    <row r="8" spans="1:2" ht="15">
      <c r="A8" s="31">
        <v>1953</v>
      </c>
      <c r="B8" s="32">
        <v>5099.809</v>
      </c>
    </row>
    <row r="9" spans="1:2" ht="15">
      <c r="A9" s="31">
        <v>1954</v>
      </c>
      <c r="B9" s="32">
        <v>5103.632</v>
      </c>
    </row>
    <row r="10" spans="1:2" ht="15">
      <c r="A10" s="31">
        <v>1955</v>
      </c>
      <c r="B10" s="32">
        <v>5111.338</v>
      </c>
    </row>
    <row r="11" spans="1:2" ht="15">
      <c r="A11" s="31">
        <v>1956</v>
      </c>
      <c r="B11" s="32">
        <v>5119.937</v>
      </c>
    </row>
    <row r="12" spans="1:2" ht="15">
      <c r="A12" s="31">
        <v>1957</v>
      </c>
      <c r="B12" s="32">
        <v>5124.688</v>
      </c>
    </row>
    <row r="13" spans="1:2" ht="15">
      <c r="A13" s="31">
        <v>1958</v>
      </c>
      <c r="B13" s="32">
        <v>5141.155</v>
      </c>
    </row>
    <row r="14" spans="1:2" ht="15">
      <c r="A14" s="31">
        <v>1959</v>
      </c>
      <c r="B14" s="32">
        <v>5162.622</v>
      </c>
    </row>
    <row r="15" spans="1:2" ht="15">
      <c r="A15" s="31">
        <v>1960</v>
      </c>
      <c r="B15" s="32">
        <v>5177.658</v>
      </c>
    </row>
    <row r="16" spans="1:2" ht="15">
      <c r="A16" s="31">
        <v>1961</v>
      </c>
      <c r="B16" s="32">
        <v>5183.836</v>
      </c>
    </row>
    <row r="17" spans="1:2" ht="15">
      <c r="A17" s="31">
        <v>1962</v>
      </c>
      <c r="B17" s="32">
        <v>5197.528</v>
      </c>
    </row>
    <row r="18" spans="1:2" ht="15">
      <c r="A18" s="31">
        <v>1963</v>
      </c>
      <c r="B18" s="32">
        <v>5205.1</v>
      </c>
    </row>
    <row r="19" spans="1:2" ht="15">
      <c r="A19" s="31">
        <v>1964</v>
      </c>
      <c r="B19" s="32">
        <v>5208.5</v>
      </c>
    </row>
    <row r="20" spans="1:2" ht="15">
      <c r="A20" s="31">
        <v>1965</v>
      </c>
      <c r="B20" s="32">
        <v>5209.9</v>
      </c>
    </row>
    <row r="21" spans="1:2" ht="15">
      <c r="A21" s="31">
        <v>1966</v>
      </c>
      <c r="B21" s="32">
        <v>5200.6</v>
      </c>
    </row>
    <row r="22" spans="1:2" ht="15">
      <c r="A22" s="31">
        <v>1967</v>
      </c>
      <c r="B22" s="32">
        <v>5198.3</v>
      </c>
    </row>
    <row r="23" spans="1:2" ht="15">
      <c r="A23" s="31">
        <v>1968</v>
      </c>
      <c r="B23" s="32">
        <v>5200.2</v>
      </c>
    </row>
    <row r="24" spans="1:2" ht="15">
      <c r="A24" s="31">
        <v>1969</v>
      </c>
      <c r="B24" s="32">
        <v>5208.5</v>
      </c>
    </row>
    <row r="25" spans="1:2" ht="15">
      <c r="A25" s="31">
        <v>1970</v>
      </c>
      <c r="B25" s="32">
        <v>5213.7</v>
      </c>
    </row>
    <row r="26" spans="1:2" ht="15">
      <c r="A26" s="31">
        <v>1971</v>
      </c>
      <c r="B26" s="32">
        <v>5235.6</v>
      </c>
    </row>
    <row r="27" spans="1:2" ht="15">
      <c r="A27" s="31">
        <v>1972</v>
      </c>
      <c r="B27" s="32">
        <v>5230.6</v>
      </c>
    </row>
    <row r="28" spans="1:2" ht="15">
      <c r="A28" s="31">
        <v>1973</v>
      </c>
      <c r="B28" s="32">
        <v>5233.9</v>
      </c>
    </row>
    <row r="29" spans="1:2" ht="15">
      <c r="A29" s="31">
        <v>1974</v>
      </c>
      <c r="B29" s="32">
        <v>5240.8</v>
      </c>
    </row>
    <row r="30" spans="1:2" ht="15">
      <c r="A30" s="31">
        <v>1975</v>
      </c>
      <c r="B30" s="32">
        <v>5232.4</v>
      </c>
    </row>
    <row r="31" spans="1:2" ht="15">
      <c r="A31" s="31">
        <v>1976</v>
      </c>
      <c r="B31" s="32">
        <v>5233.4</v>
      </c>
    </row>
    <row r="32" spans="1:2" ht="15">
      <c r="A32" s="31">
        <v>1977</v>
      </c>
      <c r="B32" s="32">
        <v>5226.2</v>
      </c>
    </row>
    <row r="33" spans="1:2" ht="15">
      <c r="A33" s="31">
        <v>1978</v>
      </c>
      <c r="B33" s="32">
        <v>5212.3</v>
      </c>
    </row>
    <row r="34" spans="1:2" ht="15">
      <c r="A34" s="31">
        <v>1979</v>
      </c>
      <c r="B34" s="32">
        <v>5203.6</v>
      </c>
    </row>
    <row r="35" spans="1:2" ht="15">
      <c r="A35" s="31">
        <v>1980</v>
      </c>
      <c r="B35" s="32">
        <v>5193.9</v>
      </c>
    </row>
    <row r="36" spans="1:2" ht="15">
      <c r="A36" s="31">
        <v>1981</v>
      </c>
      <c r="B36" s="32">
        <v>5180.2</v>
      </c>
    </row>
    <row r="37" spans="1:2" ht="15">
      <c r="A37" s="31">
        <v>1982</v>
      </c>
      <c r="B37" s="32">
        <v>5164.54</v>
      </c>
    </row>
    <row r="38" spans="1:2" ht="15">
      <c r="A38" s="31">
        <v>1983</v>
      </c>
      <c r="B38" s="32">
        <v>5148.12</v>
      </c>
    </row>
    <row r="39" spans="1:2" ht="15">
      <c r="A39" s="31">
        <v>1984</v>
      </c>
      <c r="B39" s="32">
        <v>5138.88</v>
      </c>
    </row>
    <row r="40" spans="1:2" ht="15">
      <c r="A40" s="31">
        <v>1985</v>
      </c>
      <c r="B40" s="32">
        <v>5127.89</v>
      </c>
    </row>
    <row r="41" spans="1:2" ht="15">
      <c r="A41" s="31">
        <v>1986</v>
      </c>
      <c r="B41" s="32">
        <v>5111.76</v>
      </c>
    </row>
    <row r="42" spans="1:2" ht="15">
      <c r="A42" s="31">
        <v>1987</v>
      </c>
      <c r="B42" s="32">
        <v>5099.02</v>
      </c>
    </row>
    <row r="43" spans="1:2" ht="15">
      <c r="A43" s="31">
        <v>1988</v>
      </c>
      <c r="B43" s="32">
        <v>5077.44</v>
      </c>
    </row>
    <row r="44" spans="1:2" ht="15">
      <c r="A44" s="31">
        <v>1989</v>
      </c>
      <c r="B44" s="32">
        <v>5078.19</v>
      </c>
    </row>
    <row r="45" spans="1:2" ht="15">
      <c r="A45" s="31">
        <v>1990</v>
      </c>
      <c r="B45" s="32">
        <v>5081.27</v>
      </c>
    </row>
    <row r="46" spans="1:2" ht="15">
      <c r="A46" s="31">
        <v>1991</v>
      </c>
      <c r="B46" s="32">
        <v>5083.33</v>
      </c>
    </row>
    <row r="47" spans="1:2" ht="15">
      <c r="A47" s="31">
        <v>1992</v>
      </c>
      <c r="B47" s="32">
        <v>5085.62</v>
      </c>
    </row>
    <row r="48" spans="1:2" ht="15">
      <c r="A48" s="31">
        <v>1993</v>
      </c>
      <c r="B48" s="32">
        <v>5092.46</v>
      </c>
    </row>
    <row r="49" spans="1:2" ht="15">
      <c r="A49" s="31">
        <v>1994</v>
      </c>
      <c r="B49" s="32">
        <v>5102.21</v>
      </c>
    </row>
    <row r="50" spans="1:2" ht="15">
      <c r="A50" s="31">
        <v>1995</v>
      </c>
      <c r="B50" s="32">
        <v>5103.69</v>
      </c>
    </row>
    <row r="51" spans="1:2" ht="15">
      <c r="A51" s="31">
        <v>1996</v>
      </c>
      <c r="B51" s="32">
        <v>5092.19</v>
      </c>
    </row>
    <row r="52" spans="1:2" ht="15">
      <c r="A52" s="31">
        <v>1997</v>
      </c>
      <c r="B52" s="32">
        <v>5083.34</v>
      </c>
    </row>
    <row r="53" spans="1:2" ht="15">
      <c r="A53" s="31">
        <v>1998</v>
      </c>
      <c r="B53" s="32">
        <v>5077.07</v>
      </c>
    </row>
    <row r="54" spans="1:2" ht="15">
      <c r="A54" s="31">
        <v>1999</v>
      </c>
      <c r="B54" s="32">
        <v>5071.95</v>
      </c>
    </row>
    <row r="55" spans="1:2" ht="15">
      <c r="A55" s="31">
        <v>2000</v>
      </c>
      <c r="B55" s="32">
        <v>5062.94</v>
      </c>
    </row>
    <row r="56" spans="1:2" ht="15">
      <c r="A56" s="31">
        <v>2001</v>
      </c>
      <c r="B56" s="32">
        <v>5064.2</v>
      </c>
    </row>
    <row r="57" spans="1:2" ht="15">
      <c r="A57" s="31">
        <v>2002</v>
      </c>
      <c r="B57" s="32">
        <v>5054.8</v>
      </c>
    </row>
    <row r="58" spans="1:2" ht="15">
      <c r="A58" s="31">
        <v>2003</v>
      </c>
      <c r="B58" s="32">
        <v>5057.4</v>
      </c>
    </row>
    <row r="59" spans="1:2" ht="15">
      <c r="A59" s="5">
        <v>2004</v>
      </c>
      <c r="B59" s="33">
        <v>5078.4</v>
      </c>
    </row>
    <row r="60" spans="1:2" ht="15">
      <c r="A60" s="5">
        <v>2005</v>
      </c>
      <c r="B60" s="33">
        <v>5097.084</v>
      </c>
    </row>
    <row r="61" spans="1:2" ht="15">
      <c r="A61" s="5">
        <v>2006</v>
      </c>
      <c r="B61" s="33">
        <v>5108.472</v>
      </c>
    </row>
    <row r="62" spans="1:2" ht="15">
      <c r="A62" s="5">
        <v>2007</v>
      </c>
      <c r="B62" s="33">
        <v>5114.472</v>
      </c>
    </row>
    <row r="63" spans="1:2" ht="15">
      <c r="A63" s="5">
        <v>2008</v>
      </c>
      <c r="B63" s="33">
        <v>5115.725</v>
      </c>
    </row>
    <row r="64" spans="1:2" ht="15">
      <c r="A64" s="5">
        <v>2009</v>
      </c>
      <c r="B64" s="33">
        <v>5116.969</v>
      </c>
    </row>
    <row r="65" spans="1:2" ht="15">
      <c r="A65" s="5">
        <v>2010</v>
      </c>
      <c r="B65" s="33">
        <v>5118.25</v>
      </c>
    </row>
    <row r="66" spans="1:2" ht="15">
      <c r="A66" s="5">
        <v>2011</v>
      </c>
      <c r="B66" s="33">
        <v>5119.591</v>
      </c>
    </row>
    <row r="67" spans="1:2" ht="15">
      <c r="A67" s="5">
        <v>2012</v>
      </c>
      <c r="B67" s="33">
        <v>5120.983</v>
      </c>
    </row>
    <row r="68" spans="1:2" ht="15">
      <c r="A68" s="5">
        <v>2013</v>
      </c>
      <c r="B68" s="33">
        <v>5122.387</v>
      </c>
    </row>
    <row r="69" spans="1:2" ht="15">
      <c r="A69" s="5">
        <v>2014</v>
      </c>
      <c r="B69" s="33">
        <v>5123.769</v>
      </c>
    </row>
    <row r="70" spans="1:2" ht="15">
      <c r="A70" s="5">
        <v>2015</v>
      </c>
      <c r="B70" s="33">
        <v>5125.071</v>
      </c>
    </row>
    <row r="71" spans="1:2" ht="15">
      <c r="A71" s="5">
        <v>2016</v>
      </c>
      <c r="B71" s="33">
        <v>5126.228</v>
      </c>
    </row>
    <row r="72" spans="1:2" ht="15">
      <c r="A72" s="5">
        <v>2017</v>
      </c>
      <c r="B72" s="33">
        <v>5127.169</v>
      </c>
    </row>
    <row r="73" spans="1:2" ht="15">
      <c r="A73" s="5">
        <v>2018</v>
      </c>
      <c r="B73" s="33">
        <v>5127.798</v>
      </c>
    </row>
    <row r="74" spans="1:2" ht="15">
      <c r="A74" s="5">
        <v>2019</v>
      </c>
      <c r="B74" s="33">
        <v>5128.022</v>
      </c>
    </row>
    <row r="75" spans="1:2" ht="15">
      <c r="A75" s="5">
        <v>2020</v>
      </c>
      <c r="B75" s="33">
        <v>5127.717</v>
      </c>
    </row>
    <row r="76" spans="1:2" ht="15">
      <c r="A76" s="5">
        <v>2021</v>
      </c>
      <c r="B76" s="33">
        <v>5126.77</v>
      </c>
    </row>
    <row r="77" spans="1:2" ht="15">
      <c r="A77" s="5">
        <v>2022</v>
      </c>
      <c r="B77" s="33">
        <v>5125.042</v>
      </c>
    </row>
    <row r="78" spans="1:2" ht="15">
      <c r="A78" s="5">
        <v>2023</v>
      </c>
      <c r="B78" s="33">
        <v>5122.454</v>
      </c>
    </row>
    <row r="79" spans="1:2" ht="15">
      <c r="A79" s="5">
        <v>2024</v>
      </c>
      <c r="B79" s="33">
        <v>5118.926</v>
      </c>
    </row>
    <row r="80" spans="1:2" ht="15">
      <c r="A80" s="5">
        <v>2025</v>
      </c>
      <c r="B80" s="33">
        <v>5357.462</v>
      </c>
    </row>
    <row r="81" spans="1:2" ht="15">
      <c r="A81" s="5">
        <v>2026</v>
      </c>
      <c r="B81" s="33">
        <v>5362.774</v>
      </c>
    </row>
    <row r="82" spans="1:2" ht="15">
      <c r="A82" s="5">
        <v>2027</v>
      </c>
      <c r="B82" s="33">
        <v>5367.035</v>
      </c>
    </row>
    <row r="83" spans="1:2" ht="15">
      <c r="A83" s="5">
        <v>2028</v>
      </c>
      <c r="B83" s="33">
        <v>5370.234</v>
      </c>
    </row>
    <row r="84" spans="1:2" ht="15">
      <c r="A84" s="5">
        <v>2029</v>
      </c>
      <c r="B84" s="33">
        <v>5372.376</v>
      </c>
    </row>
    <row r="85" spans="1:2" ht="15">
      <c r="A85" s="5">
        <v>2030</v>
      </c>
      <c r="B85" s="33">
        <v>5373.478</v>
      </c>
    </row>
    <row r="86" spans="1:2" ht="15">
      <c r="A86" s="5">
        <v>2031</v>
      </c>
      <c r="B86" s="33">
        <v>5373.569</v>
      </c>
    </row>
    <row r="88" ht="15">
      <c r="A88" s="3" t="s">
        <v>18</v>
      </c>
    </row>
  </sheetData>
  <hyperlinks>
    <hyperlink ref="A3" location="Contents!A1" display="Back to contents page "/>
  </hyperlink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J40"/>
  <sheetViews>
    <sheetView workbookViewId="0" topLeftCell="A6">
      <selection activeCell="J10" sqref="J10"/>
    </sheetView>
  </sheetViews>
  <sheetFormatPr defaultColWidth="9.140625" defaultRowHeight="12.75"/>
  <cols>
    <col min="1" max="1" width="25.8515625" style="5" customWidth="1"/>
    <col min="2" max="3" width="16.7109375" style="5" customWidth="1"/>
    <col min="4" max="16384" width="9.140625" style="5" customWidth="1"/>
  </cols>
  <sheetData>
    <row r="1" ht="15.75">
      <c r="A1" s="1" t="s">
        <v>143</v>
      </c>
    </row>
    <row r="2" ht="15.75">
      <c r="A2" s="1" t="s">
        <v>144</v>
      </c>
    </row>
    <row r="4" ht="15">
      <c r="A4" s="37" t="s">
        <v>107</v>
      </c>
    </row>
    <row r="5" spans="2:3" ht="15">
      <c r="B5" s="24"/>
      <c r="C5" s="24"/>
    </row>
    <row r="6" spans="1:3" ht="30">
      <c r="A6" s="25" t="s">
        <v>102</v>
      </c>
      <c r="B6" s="19" t="s">
        <v>103</v>
      </c>
      <c r="C6" s="19" t="s">
        <v>104</v>
      </c>
    </row>
    <row r="7" spans="1:10" ht="15">
      <c r="A7" s="5" t="s">
        <v>58</v>
      </c>
      <c r="B7" s="26">
        <v>-1.6183223205286146</v>
      </c>
      <c r="C7" s="26">
        <v>1.4783290402060703</v>
      </c>
      <c r="F7" s="26"/>
      <c r="I7" s="26"/>
      <c r="J7" s="26"/>
    </row>
    <row r="8" spans="1:10" ht="15">
      <c r="A8" s="5" t="s">
        <v>43</v>
      </c>
      <c r="B8" s="26">
        <v>-1.1748530248435425</v>
      </c>
      <c r="C8" s="26">
        <v>-1.0572728996776029</v>
      </c>
      <c r="F8" s="26"/>
      <c r="I8" s="26"/>
      <c r="J8" s="26"/>
    </row>
    <row r="9" spans="1:10" ht="15">
      <c r="A9" s="5" t="s">
        <v>51</v>
      </c>
      <c r="B9" s="26">
        <v>-0.7226636398032539</v>
      </c>
      <c r="C9" s="26">
        <v>-1.1779543448101903</v>
      </c>
      <c r="F9" s="26"/>
      <c r="I9" s="26"/>
      <c r="J9" s="26"/>
    </row>
    <row r="10" spans="1:10" ht="15">
      <c r="A10" s="5" t="s">
        <v>47</v>
      </c>
      <c r="B10" s="26">
        <v>-0.6740464708461201</v>
      </c>
      <c r="C10" s="26">
        <v>-0.5666374397194214</v>
      </c>
      <c r="F10" s="26"/>
      <c r="I10" s="26"/>
      <c r="J10" s="26"/>
    </row>
    <row r="11" spans="1:10" ht="15">
      <c r="A11" s="5" t="s">
        <v>52</v>
      </c>
      <c r="B11" s="26">
        <v>-0.3284375230644328</v>
      </c>
      <c r="C11" s="26">
        <v>1.030334342017861</v>
      </c>
      <c r="F11" s="26"/>
      <c r="I11" s="26"/>
      <c r="J11" s="26"/>
    </row>
    <row r="12" spans="1:10" ht="15">
      <c r="A12" s="5" t="s">
        <v>59</v>
      </c>
      <c r="B12" s="26">
        <v>-0.30421891407746</v>
      </c>
      <c r="C12" s="26">
        <v>0.6325282599295818</v>
      </c>
      <c r="F12" s="26"/>
      <c r="I12" s="26"/>
      <c r="J12" s="26"/>
    </row>
    <row r="13" spans="1:10" ht="15">
      <c r="A13" s="5" t="s">
        <v>50</v>
      </c>
      <c r="B13" s="26">
        <v>-0.2959175119456786</v>
      </c>
      <c r="C13" s="26">
        <v>0.47447397099505406</v>
      </c>
      <c r="F13" s="26"/>
      <c r="I13" s="26"/>
      <c r="J13" s="26"/>
    </row>
    <row r="14" spans="1:10" ht="15">
      <c r="A14" s="5" t="s">
        <v>73</v>
      </c>
      <c r="B14" s="26">
        <v>-0.2595051297525649</v>
      </c>
      <c r="C14" s="26">
        <v>2.636089318044659</v>
      </c>
      <c r="F14" s="26"/>
      <c r="I14" s="26"/>
      <c r="J14" s="26"/>
    </row>
    <row r="15" spans="1:10" ht="15">
      <c r="A15" s="5" t="s">
        <v>48</v>
      </c>
      <c r="B15" s="26">
        <v>-0.19399728757591841</v>
      </c>
      <c r="C15" s="26">
        <v>-0.9864968453328616</v>
      </c>
      <c r="F15" s="26"/>
      <c r="I15" s="26"/>
      <c r="J15" s="26"/>
    </row>
    <row r="16" spans="1:10" ht="15">
      <c r="A16" s="5" t="s">
        <v>72</v>
      </c>
      <c r="B16" s="26">
        <v>-0.14434988689001402</v>
      </c>
      <c r="C16" s="26">
        <v>3.4277711946569</v>
      </c>
      <c r="F16" s="26"/>
      <c r="I16" s="26"/>
      <c r="J16" s="26"/>
    </row>
    <row r="17" spans="1:10" ht="15">
      <c r="A17" s="5" t="s">
        <v>42</v>
      </c>
      <c r="B17" s="26">
        <v>-0.1275447633063527</v>
      </c>
      <c r="C17" s="26">
        <v>-1.46308560215845</v>
      </c>
      <c r="F17" s="26"/>
      <c r="I17" s="26"/>
      <c r="J17" s="26"/>
    </row>
    <row r="18" spans="1:10" ht="15">
      <c r="A18" s="5" t="s">
        <v>60</v>
      </c>
      <c r="B18" s="26">
        <v>-0.0942188071716063</v>
      </c>
      <c r="C18" s="26">
        <v>2.6701427003293086</v>
      </c>
      <c r="F18" s="26"/>
      <c r="I18" s="26"/>
      <c r="J18" s="26"/>
    </row>
    <row r="19" spans="1:10" ht="15">
      <c r="A19" s="5" t="s">
        <v>64</v>
      </c>
      <c r="B19" s="26">
        <v>-0.07085513699743232</v>
      </c>
      <c r="C19" s="26">
        <v>2.1207787564598433</v>
      </c>
      <c r="F19" s="26"/>
      <c r="I19" s="26"/>
      <c r="J19" s="26"/>
    </row>
    <row r="20" spans="1:10" ht="15">
      <c r="A20" s="5" t="s">
        <v>62</v>
      </c>
      <c r="B20" s="26">
        <v>-0.01536611437733832</v>
      </c>
      <c r="C20" s="26">
        <v>3.090593265633351</v>
      </c>
      <c r="F20" s="26"/>
      <c r="I20" s="26"/>
      <c r="J20" s="26"/>
    </row>
    <row r="21" spans="1:10" ht="15">
      <c r="A21" s="5" t="s">
        <v>63</v>
      </c>
      <c r="B21" s="26">
        <v>0.16155419222903886</v>
      </c>
      <c r="C21" s="26">
        <v>1.9222903885480573</v>
      </c>
      <c r="F21" s="26"/>
      <c r="I21" s="26"/>
      <c r="J21" s="26"/>
    </row>
    <row r="22" spans="1:10" ht="15">
      <c r="A22" s="5" t="s">
        <v>46</v>
      </c>
      <c r="B22" s="26">
        <v>0.4431314623338257</v>
      </c>
      <c r="C22" s="26">
        <v>-1.5762819160160373</v>
      </c>
      <c r="F22" s="26"/>
      <c r="I22" s="26"/>
      <c r="J22" s="26"/>
    </row>
    <row r="23" spans="1:10" ht="15">
      <c r="A23" s="5" t="s">
        <v>66</v>
      </c>
      <c r="B23" s="26">
        <v>0.5432183122651179</v>
      </c>
      <c r="C23" s="26">
        <v>1.6239608245074593</v>
      </c>
      <c r="F23" s="26"/>
      <c r="I23" s="26"/>
      <c r="J23" s="26"/>
    </row>
    <row r="24" spans="1:10" ht="15">
      <c r="A24" s="5" t="s">
        <v>57</v>
      </c>
      <c r="B24" s="26">
        <v>0.5516253246171756</v>
      </c>
      <c r="C24" s="26">
        <v>1.2572759022118742</v>
      </c>
      <c r="F24" s="26"/>
      <c r="I24" s="26"/>
      <c r="J24" s="26"/>
    </row>
    <row r="25" spans="1:10" ht="15">
      <c r="A25" s="5" t="s">
        <v>71</v>
      </c>
      <c r="B25" s="26">
        <v>1.0420722932362652</v>
      </c>
      <c r="C25" s="26">
        <v>2.623381020909168</v>
      </c>
      <c r="F25" s="26"/>
      <c r="I25" s="26"/>
      <c r="J25" s="26"/>
    </row>
    <row r="26" spans="1:10" ht="15">
      <c r="A26" s="5" t="s">
        <v>54</v>
      </c>
      <c r="B26" s="26">
        <v>1.095100864553314</v>
      </c>
      <c r="C26" s="26">
        <v>-0.24783861671469742</v>
      </c>
      <c r="F26" s="26"/>
      <c r="I26" s="26"/>
      <c r="J26" s="26"/>
    </row>
    <row r="27" spans="1:10" ht="15">
      <c r="A27" s="5" t="s">
        <v>45</v>
      </c>
      <c r="B27" s="26">
        <v>1.277552204176334</v>
      </c>
      <c r="C27" s="26">
        <v>-3.172370456303171</v>
      </c>
      <c r="F27" s="26"/>
      <c r="I27" s="26"/>
      <c r="J27" s="26"/>
    </row>
    <row r="28" spans="1:10" ht="15">
      <c r="A28" s="5" t="s">
        <v>67</v>
      </c>
      <c r="B28" s="26">
        <v>1.511993982113504</v>
      </c>
      <c r="C28" s="26">
        <v>1.1378263171091856</v>
      </c>
      <c r="F28" s="26"/>
      <c r="I28" s="26"/>
      <c r="J28" s="26"/>
    </row>
    <row r="29" spans="1:10" ht="15">
      <c r="A29" s="5" t="s">
        <v>44</v>
      </c>
      <c r="B29" s="26">
        <v>1.9241316270566726</v>
      </c>
      <c r="C29" s="26">
        <v>-2.5914076782449724</v>
      </c>
      <c r="F29" s="26"/>
      <c r="I29" s="26"/>
      <c r="J29" s="26"/>
    </row>
    <row r="30" spans="1:10" ht="15">
      <c r="A30" s="5" t="s">
        <v>69</v>
      </c>
      <c r="B30" s="26">
        <v>2.33399854862119</v>
      </c>
      <c r="C30" s="26">
        <v>2.1507619738751815</v>
      </c>
      <c r="F30" s="26"/>
      <c r="I30" s="26"/>
      <c r="J30" s="26"/>
    </row>
    <row r="31" spans="1:10" ht="15">
      <c r="A31" s="5" t="s">
        <v>53</v>
      </c>
      <c r="B31" s="26">
        <v>2.533270283050733</v>
      </c>
      <c r="C31" s="26">
        <v>-0.5769100857934203</v>
      </c>
      <c r="F31" s="26"/>
      <c r="I31" s="26"/>
      <c r="J31" s="26"/>
    </row>
    <row r="32" spans="1:10" ht="15">
      <c r="A32" s="5" t="s">
        <v>55</v>
      </c>
      <c r="B32" s="26">
        <v>2.6403326403326406</v>
      </c>
      <c r="C32" s="26">
        <v>-0.16850858956122114</v>
      </c>
      <c r="F32" s="26"/>
      <c r="I32" s="26"/>
      <c r="J32" s="26"/>
    </row>
    <row r="33" spans="1:10" ht="15">
      <c r="A33" s="5" t="s">
        <v>74</v>
      </c>
      <c r="B33" s="26">
        <v>2.865396961266852</v>
      </c>
      <c r="C33" s="26">
        <v>2.2198444967544044</v>
      </c>
      <c r="F33" s="26"/>
      <c r="I33" s="26"/>
      <c r="J33" s="26"/>
    </row>
    <row r="34" spans="1:10" ht="15">
      <c r="A34" s="5" t="s">
        <v>65</v>
      </c>
      <c r="B34" s="26">
        <v>3.5915656495285866</v>
      </c>
      <c r="C34" s="26">
        <v>0.0775625841809484</v>
      </c>
      <c r="F34" s="26"/>
      <c r="I34" s="26"/>
      <c r="J34" s="26"/>
    </row>
    <row r="35" spans="1:10" ht="15">
      <c r="A35" s="5" t="s">
        <v>49</v>
      </c>
      <c r="B35" s="26">
        <v>3.6925996204933584</v>
      </c>
      <c r="C35" s="26">
        <v>-0.9829222011385199</v>
      </c>
      <c r="F35" s="26"/>
      <c r="I35" s="26"/>
      <c r="J35" s="26"/>
    </row>
    <row r="36" spans="1:10" ht="15">
      <c r="A36" s="5" t="s">
        <v>68</v>
      </c>
      <c r="B36" s="26">
        <v>4.258978249873546</v>
      </c>
      <c r="C36" s="26">
        <v>-0.541224076884168</v>
      </c>
      <c r="F36" s="26"/>
      <c r="I36" s="26"/>
      <c r="J36" s="26"/>
    </row>
    <row r="37" spans="1:10" ht="15">
      <c r="A37" s="5" t="s">
        <v>105</v>
      </c>
      <c r="B37" s="26">
        <v>4.275775370679709</v>
      </c>
      <c r="C37" s="26">
        <v>-3.0651466358986723</v>
      </c>
      <c r="F37" s="26"/>
      <c r="I37" s="26"/>
      <c r="J37" s="26"/>
    </row>
    <row r="38" spans="1:10" ht="15">
      <c r="A38" s="5" t="s">
        <v>70</v>
      </c>
      <c r="B38" s="27">
        <v>5.908826131043559</v>
      </c>
      <c r="C38" s="27">
        <v>-2.688399387283985</v>
      </c>
      <c r="D38" s="41"/>
      <c r="I38" s="26"/>
      <c r="J38" s="26"/>
    </row>
    <row r="39" spans="2:3" ht="15">
      <c r="B39" s="26"/>
      <c r="C39" s="26"/>
    </row>
    <row r="40" spans="1:3" ht="15">
      <c r="A40" s="3" t="s">
        <v>18</v>
      </c>
      <c r="B40" s="27"/>
      <c r="C40" s="27"/>
    </row>
  </sheetData>
  <hyperlinks>
    <hyperlink ref="A4" location="Contents!A1" display="Back to contents page "/>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40"/>
  <sheetViews>
    <sheetView workbookViewId="0" topLeftCell="A1">
      <selection activeCell="A3" sqref="A3"/>
    </sheetView>
  </sheetViews>
  <sheetFormatPr defaultColWidth="9.140625" defaultRowHeight="12.75"/>
  <cols>
    <col min="1" max="1" width="25.00390625" style="5" customWidth="1"/>
    <col min="2" max="2" width="12.7109375" style="5" customWidth="1"/>
    <col min="3" max="16384" width="9.140625" style="5" customWidth="1"/>
  </cols>
  <sheetData>
    <row r="1" ht="15.75">
      <c r="A1" s="1" t="s">
        <v>111</v>
      </c>
    </row>
    <row r="2" ht="15.75">
      <c r="A2" s="1" t="s">
        <v>112</v>
      </c>
    </row>
    <row r="3" ht="15">
      <c r="A3" s="28" t="s">
        <v>107</v>
      </c>
    </row>
    <row r="5" spans="1:2" ht="15">
      <c r="A5" s="5" t="s">
        <v>41</v>
      </c>
      <c r="B5" s="34" t="s">
        <v>76</v>
      </c>
    </row>
    <row r="6" spans="1:2" ht="15">
      <c r="A6" s="6" t="s">
        <v>42</v>
      </c>
      <c r="B6" s="36">
        <v>-15.451312239391712</v>
      </c>
    </row>
    <row r="7" spans="1:2" ht="15">
      <c r="A7" s="6" t="s">
        <v>43</v>
      </c>
      <c r="B7" s="36">
        <v>-15.326190024653897</v>
      </c>
    </row>
    <row r="8" spans="1:2" ht="15">
      <c r="A8" s="6" t="s">
        <v>44</v>
      </c>
      <c r="B8" s="36">
        <v>-9.584095063985377</v>
      </c>
    </row>
    <row r="9" spans="1:2" ht="15">
      <c r="A9" s="6" t="s">
        <v>45</v>
      </c>
      <c r="B9" s="36">
        <v>-9.260924207269916</v>
      </c>
    </row>
    <row r="10" spans="1:2" ht="15">
      <c r="A10" s="6" t="s">
        <v>46</v>
      </c>
      <c r="B10" s="36">
        <v>-9.171414503763097</v>
      </c>
    </row>
    <row r="11" spans="1:2" ht="15">
      <c r="A11" s="6" t="s">
        <v>47</v>
      </c>
      <c r="B11" s="36">
        <v>-8.788908373520387</v>
      </c>
    </row>
    <row r="12" spans="1:2" ht="15">
      <c r="A12" s="6" t="s">
        <v>48</v>
      </c>
      <c r="B12" s="36">
        <v>-8.22807948581874</v>
      </c>
    </row>
    <row r="13" spans="1:2" ht="15">
      <c r="A13" s="6" t="s">
        <v>49</v>
      </c>
      <c r="B13" s="36">
        <v>-5.533206831119541</v>
      </c>
    </row>
    <row r="14" spans="1:2" ht="15">
      <c r="A14" s="6" t="s">
        <v>50</v>
      </c>
      <c r="B14" s="36">
        <v>-4.6189957247045</v>
      </c>
    </row>
    <row r="15" spans="1:2" ht="15">
      <c r="A15" s="6" t="s">
        <v>51</v>
      </c>
      <c r="B15" s="36">
        <v>-4.385168369277337</v>
      </c>
    </row>
    <row r="16" spans="1:2" ht="15">
      <c r="A16" s="6" t="s">
        <v>52</v>
      </c>
      <c r="B16" s="36">
        <v>-2.8548232341870206</v>
      </c>
    </row>
    <row r="17" spans="1:2" ht="15">
      <c r="A17" s="6" t="s">
        <v>53</v>
      </c>
      <c r="B17" s="36">
        <v>-2.6812132675808953</v>
      </c>
    </row>
    <row r="18" spans="1:2" ht="15">
      <c r="A18" s="6" t="s">
        <v>54</v>
      </c>
      <c r="B18" s="36">
        <v>-1.9481268011527386</v>
      </c>
    </row>
    <row r="19" spans="1:2" ht="15">
      <c r="A19" s="6" t="s">
        <v>55</v>
      </c>
      <c r="B19" s="36">
        <v>-1.4990699201225532</v>
      </c>
    </row>
    <row r="20" spans="1:2" ht="15">
      <c r="A20" s="6" t="s">
        <v>56</v>
      </c>
      <c r="B20" s="36">
        <v>-1.2851951988152033</v>
      </c>
    </row>
    <row r="21" spans="1:2" ht="15">
      <c r="A21" s="6" t="s">
        <v>57</v>
      </c>
      <c r="B21" s="36">
        <v>-1.2330975194770333</v>
      </c>
    </row>
    <row r="22" spans="1:2" ht="15">
      <c r="A22" s="6" t="s">
        <v>58</v>
      </c>
      <c r="B22" s="36">
        <v>-0.07503639825288122</v>
      </c>
    </row>
    <row r="23" spans="1:2" ht="15">
      <c r="A23" s="6" t="s">
        <v>59</v>
      </c>
      <c r="B23" s="36">
        <v>3.709617641608509</v>
      </c>
    </row>
    <row r="24" spans="1:2" ht="15">
      <c r="A24" s="6" t="s">
        <v>60</v>
      </c>
      <c r="B24" s="36">
        <v>4.64324917672887</v>
      </c>
    </row>
    <row r="25" spans="1:2" ht="15.75">
      <c r="A25" s="11" t="s">
        <v>61</v>
      </c>
      <c r="B25" s="71">
        <v>5.016103500166125</v>
      </c>
    </row>
    <row r="26" spans="1:2" ht="15">
      <c r="A26" s="6" t="s">
        <v>62</v>
      </c>
      <c r="B26" s="36">
        <v>8.443345804382684</v>
      </c>
    </row>
    <row r="27" spans="1:2" ht="15">
      <c r="A27" s="6" t="s">
        <v>63</v>
      </c>
      <c r="B27" s="36">
        <v>8.885480572597126</v>
      </c>
    </row>
    <row r="28" spans="1:2" ht="15">
      <c r="A28" s="6" t="s">
        <v>64</v>
      </c>
      <c r="B28" s="36">
        <v>9.284948158741502</v>
      </c>
    </row>
    <row r="29" spans="1:2" ht="15">
      <c r="A29" s="6" t="s">
        <v>65</v>
      </c>
      <c r="B29" s="36">
        <v>10.686452092331988</v>
      </c>
    </row>
    <row r="30" spans="1:2" ht="15">
      <c r="A30" s="6" t="s">
        <v>66</v>
      </c>
      <c r="B30" s="36">
        <v>11.552215009680001</v>
      </c>
    </row>
    <row r="31" spans="1:2" ht="15">
      <c r="A31" s="6" t="s">
        <v>67</v>
      </c>
      <c r="B31" s="36">
        <v>12.638118853258295</v>
      </c>
    </row>
    <row r="32" spans="1:2" ht="15">
      <c r="A32" s="6" t="s">
        <v>68</v>
      </c>
      <c r="B32" s="36">
        <v>14.749620637329297</v>
      </c>
    </row>
    <row r="33" spans="1:2" ht="15">
      <c r="A33" s="6" t="s">
        <v>69</v>
      </c>
      <c r="B33" s="36">
        <v>15.556966618287383</v>
      </c>
    </row>
    <row r="34" spans="1:2" ht="15">
      <c r="A34" s="6" t="s">
        <v>70</v>
      </c>
      <c r="B34" s="36">
        <v>17.15389096243878</v>
      </c>
    </row>
    <row r="35" spans="1:2" ht="15">
      <c r="A35" s="6" t="s">
        <v>71</v>
      </c>
      <c r="B35" s="36">
        <v>18.738677727926856</v>
      </c>
    </row>
    <row r="36" spans="1:2" ht="15">
      <c r="A36" s="6" t="s">
        <v>72</v>
      </c>
      <c r="B36" s="36">
        <v>21.18065280620489</v>
      </c>
    </row>
    <row r="37" spans="1:2" ht="15">
      <c r="A37" s="6" t="s">
        <v>73</v>
      </c>
      <c r="B37" s="36">
        <v>21.97585998792999</v>
      </c>
    </row>
    <row r="38" spans="1:2" ht="15">
      <c r="A38" s="6" t="s">
        <v>74</v>
      </c>
      <c r="B38" s="36">
        <v>22.02154219273842</v>
      </c>
    </row>
    <row r="40" ht="15">
      <c r="A40" s="3" t="s">
        <v>18</v>
      </c>
    </row>
  </sheetData>
  <hyperlinks>
    <hyperlink ref="A3" location="Contents!A1" display="Back to contents page "/>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22"/>
  <sheetViews>
    <sheetView workbookViewId="0" topLeftCell="A1">
      <selection activeCell="A3" sqref="A3"/>
    </sheetView>
  </sheetViews>
  <sheetFormatPr defaultColWidth="9.140625" defaultRowHeight="12.75"/>
  <cols>
    <col min="1" max="1" width="26.7109375" style="3" customWidth="1"/>
    <col min="2" max="5" width="9.140625" style="3" customWidth="1"/>
    <col min="6" max="6" width="10.28125" style="3" bestFit="1" customWidth="1"/>
    <col min="7" max="16384" width="9.140625" style="3" customWidth="1"/>
  </cols>
  <sheetData>
    <row r="1" ht="15.75">
      <c r="A1" s="1" t="s">
        <v>113</v>
      </c>
    </row>
    <row r="2" ht="15.75">
      <c r="A2" s="1" t="s">
        <v>114</v>
      </c>
    </row>
    <row r="3" ht="15">
      <c r="A3" s="37" t="s">
        <v>107</v>
      </c>
    </row>
    <row r="5" spans="1:2" ht="15">
      <c r="A5" s="43" t="s">
        <v>75</v>
      </c>
      <c r="B5" s="43" t="s">
        <v>76</v>
      </c>
    </row>
    <row r="6" spans="1:2" ht="15">
      <c r="A6" s="7" t="s">
        <v>77</v>
      </c>
      <c r="B6" s="27">
        <v>-9.584095063985377</v>
      </c>
    </row>
    <row r="7" spans="1:2" ht="15">
      <c r="A7" s="7" t="s">
        <v>78</v>
      </c>
      <c r="B7" s="27">
        <v>-5.533206831119541</v>
      </c>
    </row>
    <row r="8" spans="1:2" ht="15">
      <c r="A8" s="7" t="s">
        <v>80</v>
      </c>
      <c r="B8" s="27">
        <v>-4.175282648978163</v>
      </c>
    </row>
    <row r="9" spans="1:2" ht="15">
      <c r="A9" s="7" t="s">
        <v>79</v>
      </c>
      <c r="B9" s="27">
        <v>-2.9349160867785495</v>
      </c>
    </row>
    <row r="10" spans="1:2" ht="15">
      <c r="A10" s="7" t="s">
        <v>82</v>
      </c>
      <c r="B10" s="27">
        <v>-2.6812132675808953</v>
      </c>
    </row>
    <row r="11" spans="1:2" ht="15">
      <c r="A11" s="7" t="s">
        <v>84</v>
      </c>
      <c r="B11" s="27">
        <v>4.420359735718238</v>
      </c>
    </row>
    <row r="12" spans="1:2" ht="15.75">
      <c r="A12" s="8" t="s">
        <v>61</v>
      </c>
      <c r="B12" s="72">
        <v>5.016103500166125</v>
      </c>
    </row>
    <row r="13" spans="1:2" ht="15">
      <c r="A13" s="7" t="s">
        <v>86</v>
      </c>
      <c r="B13" s="27">
        <v>5.744984672276976</v>
      </c>
    </row>
    <row r="14" spans="1:2" ht="15">
      <c r="A14" s="7" t="s">
        <v>87</v>
      </c>
      <c r="B14" s="27">
        <v>5.8495195830854385</v>
      </c>
    </row>
    <row r="15" spans="1:2" ht="15">
      <c r="A15" s="7" t="s">
        <v>88</v>
      </c>
      <c r="B15" s="27">
        <v>7.055405753486288</v>
      </c>
    </row>
    <row r="16" spans="1:2" ht="15">
      <c r="A16" s="7" t="s">
        <v>85</v>
      </c>
      <c r="B16" s="27">
        <v>9.483207657322247</v>
      </c>
    </row>
    <row r="17" spans="1:2" ht="15">
      <c r="A17" s="7" t="s">
        <v>83</v>
      </c>
      <c r="B17" s="27">
        <v>12.640654520729644</v>
      </c>
    </row>
    <row r="18" spans="1:2" ht="15">
      <c r="A18" s="7" t="s">
        <v>90</v>
      </c>
      <c r="B18" s="27">
        <v>14.749620637329297</v>
      </c>
    </row>
    <row r="19" spans="1:2" ht="15">
      <c r="A19" s="7" t="s">
        <v>81</v>
      </c>
      <c r="B19" s="27">
        <v>15.555978847496977</v>
      </c>
    </row>
    <row r="20" spans="1:2" ht="15">
      <c r="A20" s="7" t="s">
        <v>89</v>
      </c>
      <c r="B20" s="27">
        <v>16.486628146410244</v>
      </c>
    </row>
    <row r="22" ht="15">
      <c r="A22" s="3" t="s">
        <v>18</v>
      </c>
    </row>
  </sheetData>
  <hyperlinks>
    <hyperlink ref="A3" location="Contents!A1" display="Back to contents page "/>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40"/>
  <sheetViews>
    <sheetView workbookViewId="0" topLeftCell="A1">
      <selection activeCell="A3" sqref="A3"/>
    </sheetView>
  </sheetViews>
  <sheetFormatPr defaultColWidth="9.140625" defaultRowHeight="12.75"/>
  <cols>
    <col min="1" max="1" width="25.28125" style="5" customWidth="1"/>
    <col min="2" max="16384" width="9.140625" style="5" customWidth="1"/>
  </cols>
  <sheetData>
    <row r="1" ht="15.75">
      <c r="A1" s="1" t="s">
        <v>115</v>
      </c>
    </row>
    <row r="2" ht="15.75">
      <c r="A2" s="1" t="s">
        <v>116</v>
      </c>
    </row>
    <row r="3" ht="15">
      <c r="A3" s="28" t="s">
        <v>107</v>
      </c>
    </row>
    <row r="4" spans="1:2" ht="15">
      <c r="A4" s="41"/>
      <c r="B4" s="41"/>
    </row>
    <row r="5" spans="1:5" ht="15">
      <c r="A5" s="39" t="s">
        <v>44</v>
      </c>
      <c r="B5" s="42">
        <v>-31.315192743764175</v>
      </c>
      <c r="D5" s="38"/>
      <c r="E5" s="38"/>
    </row>
    <row r="6" spans="1:5" ht="15">
      <c r="A6" s="39" t="s">
        <v>91</v>
      </c>
      <c r="B6" s="42">
        <v>-29.091182063857467</v>
      </c>
      <c r="D6" s="38"/>
      <c r="E6" s="38"/>
    </row>
    <row r="7" spans="1:5" ht="15">
      <c r="A7" s="39" t="s">
        <v>42</v>
      </c>
      <c r="B7" s="42">
        <v>-27.595349785845404</v>
      </c>
      <c r="D7" s="38"/>
      <c r="E7" s="38"/>
    </row>
    <row r="8" spans="1:5" ht="15">
      <c r="A8" s="39" t="s">
        <v>49</v>
      </c>
      <c r="B8" s="42">
        <v>-25.525075010715813</v>
      </c>
      <c r="D8" s="38"/>
      <c r="E8" s="38"/>
    </row>
    <row r="9" spans="1:5" ht="15">
      <c r="A9" s="39" t="s">
        <v>45</v>
      </c>
      <c r="B9" s="42">
        <v>-24.64553667126015</v>
      </c>
      <c r="D9" s="38"/>
      <c r="E9" s="38"/>
    </row>
    <row r="10" spans="1:5" ht="15">
      <c r="A10" s="39" t="s">
        <v>47</v>
      </c>
      <c r="B10" s="42">
        <v>-21.315520250346033</v>
      </c>
      <c r="D10" s="38"/>
      <c r="E10" s="38"/>
    </row>
    <row r="11" spans="1:5" ht="15">
      <c r="A11" s="39" t="s">
        <v>54</v>
      </c>
      <c r="B11" s="42">
        <v>-19.86717624209009</v>
      </c>
      <c r="D11" s="38"/>
      <c r="E11" s="38"/>
    </row>
    <row r="12" spans="1:5" ht="15">
      <c r="A12" s="39" t="s">
        <v>53</v>
      </c>
      <c r="B12" s="42">
        <v>-17.239905172748827</v>
      </c>
      <c r="D12" s="38"/>
      <c r="E12" s="38"/>
    </row>
    <row r="13" spans="1:5" ht="15">
      <c r="A13" s="39" t="s">
        <v>50</v>
      </c>
      <c r="B13" s="42">
        <v>-16.837128960407288</v>
      </c>
      <c r="D13" s="38"/>
      <c r="E13" s="38"/>
    </row>
    <row r="14" spans="1:5" ht="15">
      <c r="A14" s="39" t="s">
        <v>52</v>
      </c>
      <c r="B14" s="42">
        <v>-16.15348176219801</v>
      </c>
      <c r="D14" s="38"/>
      <c r="E14" s="38"/>
    </row>
    <row r="15" spans="1:5" ht="15">
      <c r="A15" s="39" t="s">
        <v>48</v>
      </c>
      <c r="B15" s="42">
        <v>-15.764796557371785</v>
      </c>
      <c r="D15" s="38"/>
      <c r="E15" s="38"/>
    </row>
    <row r="16" spans="1:5" ht="15">
      <c r="A16" s="39" t="s">
        <v>55</v>
      </c>
      <c r="B16" s="42">
        <v>-14.70906889299598</v>
      </c>
      <c r="D16" s="38"/>
      <c r="E16" s="38"/>
    </row>
    <row r="17" spans="1:5" ht="15">
      <c r="A17" s="39" t="s">
        <v>46</v>
      </c>
      <c r="B17" s="42">
        <v>-14.522769282473536</v>
      </c>
      <c r="D17" s="38"/>
      <c r="E17" s="38"/>
    </row>
    <row r="18" spans="1:5" ht="15">
      <c r="A18" s="39" t="s">
        <v>51</v>
      </c>
      <c r="B18" s="42">
        <v>-12.364799999999999</v>
      </c>
      <c r="D18" s="38"/>
      <c r="E18" s="38"/>
    </row>
    <row r="19" spans="1:5" ht="15">
      <c r="A19" s="39" t="s">
        <v>56</v>
      </c>
      <c r="B19" s="42">
        <v>-11.598208231450469</v>
      </c>
      <c r="D19" s="38"/>
      <c r="E19" s="38"/>
    </row>
    <row r="20" spans="1:5" ht="15">
      <c r="A20" s="39" t="s">
        <v>57</v>
      </c>
      <c r="B20" s="42">
        <v>-10.422968741707795</v>
      </c>
      <c r="D20" s="38"/>
      <c r="E20" s="38"/>
    </row>
    <row r="21" spans="1:5" ht="15">
      <c r="A21" s="39" t="s">
        <v>60</v>
      </c>
      <c r="B21" s="42">
        <v>-9.766032487208786</v>
      </c>
      <c r="D21" s="38"/>
      <c r="E21" s="38"/>
    </row>
    <row r="22" spans="1:5" ht="15">
      <c r="A22" s="39" t="s">
        <v>62</v>
      </c>
      <c r="B22" s="42">
        <v>-9.089301503094605</v>
      </c>
      <c r="D22" s="38"/>
      <c r="E22" s="38"/>
    </row>
    <row r="23" spans="1:5" ht="15">
      <c r="A23" s="39" t="s">
        <v>59</v>
      </c>
      <c r="B23" s="42">
        <v>-7.631425739146858</v>
      </c>
      <c r="D23" s="38"/>
      <c r="E23" s="38"/>
    </row>
    <row r="24" spans="1:5" ht="15">
      <c r="A24" s="39" t="s">
        <v>65</v>
      </c>
      <c r="B24" s="42">
        <v>-7.554833468724609</v>
      </c>
      <c r="D24" s="38"/>
      <c r="E24" s="38"/>
    </row>
    <row r="25" spans="1:5" ht="15.75">
      <c r="A25" s="40" t="s">
        <v>61</v>
      </c>
      <c r="B25" s="73">
        <v>-6.9066739854181876</v>
      </c>
      <c r="D25" s="38"/>
      <c r="E25" s="38"/>
    </row>
    <row r="26" spans="1:5" ht="15">
      <c r="A26" s="39" t="s">
        <v>58</v>
      </c>
      <c r="B26" s="42">
        <v>-6.001644286105778</v>
      </c>
      <c r="D26" s="38"/>
      <c r="E26" s="38"/>
    </row>
    <row r="27" spans="1:5" ht="15">
      <c r="A27" s="39" t="s">
        <v>68</v>
      </c>
      <c r="B27" s="42">
        <v>-5.476390053087455</v>
      </c>
      <c r="D27" s="38"/>
      <c r="E27" s="38"/>
    </row>
    <row r="28" spans="1:5" ht="15">
      <c r="A28" s="39" t="s">
        <v>63</v>
      </c>
      <c r="B28" s="42">
        <v>-4.084223891651673</v>
      </c>
      <c r="D28" s="38"/>
      <c r="E28" s="38"/>
    </row>
    <row r="29" spans="1:5" ht="15">
      <c r="A29" s="39" t="s">
        <v>64</v>
      </c>
      <c r="B29" s="42">
        <v>-3.408440443357441</v>
      </c>
      <c r="D29" s="38"/>
      <c r="E29" s="38"/>
    </row>
    <row r="30" spans="1:5" ht="15">
      <c r="A30" s="39" t="s">
        <v>71</v>
      </c>
      <c r="B30" s="42">
        <v>0.05183361409875076</v>
      </c>
      <c r="D30" s="38"/>
      <c r="E30" s="38"/>
    </row>
    <row r="31" spans="1:5" ht="15">
      <c r="A31" s="39" t="s">
        <v>66</v>
      </c>
      <c r="B31" s="42">
        <v>3.0424867978876557</v>
      </c>
      <c r="D31" s="38"/>
      <c r="E31" s="38"/>
    </row>
    <row r="32" spans="1:5" ht="15">
      <c r="A32" s="39" t="s">
        <v>67</v>
      </c>
      <c r="B32" s="42">
        <v>3.240139866546543</v>
      </c>
      <c r="D32" s="38"/>
      <c r="E32" s="38"/>
    </row>
    <row r="33" spans="1:5" ht="15">
      <c r="A33" s="39" t="s">
        <v>70</v>
      </c>
      <c r="B33" s="42">
        <v>5.210272736317001</v>
      </c>
      <c r="D33" s="38"/>
      <c r="E33" s="38"/>
    </row>
    <row r="34" spans="1:5" ht="15">
      <c r="A34" s="39" t="s">
        <v>69</v>
      </c>
      <c r="B34" s="42">
        <v>6.428535943166569</v>
      </c>
      <c r="D34" s="38"/>
      <c r="E34" s="38"/>
    </row>
    <row r="35" spans="1:5" ht="15">
      <c r="A35" s="39" t="s">
        <v>73</v>
      </c>
      <c r="B35" s="42">
        <v>10.821695543837272</v>
      </c>
      <c r="D35" s="38"/>
      <c r="E35" s="38"/>
    </row>
    <row r="36" spans="1:5" ht="15">
      <c r="A36" s="39" t="s">
        <v>74</v>
      </c>
      <c r="B36" s="42">
        <v>14.06106565555778</v>
      </c>
      <c r="D36" s="38"/>
      <c r="E36" s="38"/>
    </row>
    <row r="37" spans="1:5" ht="15">
      <c r="A37" s="39" t="s">
        <v>72</v>
      </c>
      <c r="B37" s="42">
        <v>14.890518822133526</v>
      </c>
      <c r="D37" s="38"/>
      <c r="E37" s="38"/>
    </row>
    <row r="40" ht="15">
      <c r="A40" s="5" t="s">
        <v>18</v>
      </c>
    </row>
  </sheetData>
  <hyperlinks>
    <hyperlink ref="A3" location="Contents!A1" display="Back to contents page "/>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2"/>
  <sheetViews>
    <sheetView workbookViewId="0" topLeftCell="A1">
      <selection activeCell="A3" sqref="A3"/>
    </sheetView>
  </sheetViews>
  <sheetFormatPr defaultColWidth="9.140625" defaultRowHeight="12.75"/>
  <cols>
    <col min="1" max="1" width="22.57421875" style="5" bestFit="1" customWidth="1"/>
    <col min="2" max="3" width="9.140625" style="5" customWidth="1"/>
    <col min="4" max="5" width="11.421875" style="5" bestFit="1" customWidth="1"/>
    <col min="6" max="7" width="10.28125" style="5" bestFit="1" customWidth="1"/>
    <col min="8" max="16384" width="9.140625" style="5" customWidth="1"/>
  </cols>
  <sheetData>
    <row r="1" ht="18.75">
      <c r="A1" s="1" t="s">
        <v>120</v>
      </c>
    </row>
    <row r="2" ht="15.75">
      <c r="A2" s="1" t="s">
        <v>119</v>
      </c>
    </row>
    <row r="3" ht="15">
      <c r="A3" s="28" t="s">
        <v>107</v>
      </c>
    </row>
    <row r="4" ht="15.75">
      <c r="B4" s="44"/>
    </row>
    <row r="5" spans="1:7" ht="15">
      <c r="A5" s="10" t="s">
        <v>91</v>
      </c>
      <c r="B5" s="26">
        <v>-25.166415473499125</v>
      </c>
      <c r="D5" s="38"/>
      <c r="E5" s="38"/>
      <c r="F5" s="45"/>
      <c r="G5" s="45"/>
    </row>
    <row r="6" spans="1:7" ht="15">
      <c r="A6" s="10" t="s">
        <v>42</v>
      </c>
      <c r="B6" s="26">
        <v>-22.27764088705191</v>
      </c>
      <c r="D6" s="38"/>
      <c r="E6" s="38"/>
      <c r="F6" s="45"/>
      <c r="G6" s="45"/>
    </row>
    <row r="7" spans="1:7" ht="15">
      <c r="A7" s="10" t="s">
        <v>44</v>
      </c>
      <c r="B7" s="26">
        <v>-20.68605518269948</v>
      </c>
      <c r="D7" s="38"/>
      <c r="E7" s="38"/>
      <c r="F7" s="45"/>
      <c r="G7" s="45"/>
    </row>
    <row r="8" spans="1:7" ht="15">
      <c r="A8" s="10" t="s">
        <v>45</v>
      </c>
      <c r="B8" s="26">
        <v>-15.594408146877392</v>
      </c>
      <c r="D8" s="38"/>
      <c r="E8" s="38"/>
      <c r="F8" s="45"/>
      <c r="G8" s="45"/>
    </row>
    <row r="9" spans="1:7" ht="15">
      <c r="A9" s="10" t="s">
        <v>48</v>
      </c>
      <c r="B9" s="26">
        <v>-13.956903612076022</v>
      </c>
      <c r="D9" s="38"/>
      <c r="E9" s="38"/>
      <c r="F9" s="45"/>
      <c r="G9" s="45"/>
    </row>
    <row r="10" spans="1:7" ht="15">
      <c r="A10" s="10" t="s">
        <v>47</v>
      </c>
      <c r="B10" s="26">
        <v>-13.213328226733056</v>
      </c>
      <c r="D10" s="38"/>
      <c r="E10" s="38"/>
      <c r="F10" s="45"/>
      <c r="G10" s="45"/>
    </row>
    <row r="11" spans="1:7" ht="15">
      <c r="A11" s="10" t="s">
        <v>53</v>
      </c>
      <c r="B11" s="26">
        <v>-12.892667129308355</v>
      </c>
      <c r="D11" s="38"/>
      <c r="E11" s="38"/>
      <c r="F11" s="45"/>
      <c r="G11" s="45"/>
    </row>
    <row r="12" spans="1:7" ht="15">
      <c r="A12" s="10" t="s">
        <v>46</v>
      </c>
      <c r="B12" s="26">
        <v>-12.442334242516084</v>
      </c>
      <c r="D12" s="38"/>
      <c r="E12" s="38"/>
      <c r="F12" s="45"/>
      <c r="G12" s="45"/>
    </row>
    <row r="13" spans="1:7" ht="15">
      <c r="A13" s="10" t="s">
        <v>49</v>
      </c>
      <c r="B13" s="26">
        <v>-11.508603959115026</v>
      </c>
      <c r="D13" s="38"/>
      <c r="E13" s="38"/>
      <c r="F13" s="45"/>
      <c r="G13" s="45"/>
    </row>
    <row r="14" spans="1:7" ht="15">
      <c r="A14" s="10" t="s">
        <v>51</v>
      </c>
      <c r="B14" s="26">
        <v>-11.156582898038092</v>
      </c>
      <c r="D14" s="38"/>
      <c r="E14" s="38"/>
      <c r="F14" s="45"/>
      <c r="G14" s="45"/>
    </row>
    <row r="15" spans="1:7" ht="15">
      <c r="A15" s="10" t="s">
        <v>50</v>
      </c>
      <c r="B15" s="26">
        <v>-10.82846665761239</v>
      </c>
      <c r="D15" s="38"/>
      <c r="E15" s="38"/>
      <c r="F15" s="45"/>
      <c r="G15" s="45"/>
    </row>
    <row r="16" spans="1:7" ht="15">
      <c r="A16" s="10" t="s">
        <v>54</v>
      </c>
      <c r="B16" s="26">
        <v>-10.347632016946584</v>
      </c>
      <c r="D16" s="38"/>
      <c r="E16" s="38"/>
      <c r="F16" s="45"/>
      <c r="G16" s="45"/>
    </row>
    <row r="17" spans="1:7" ht="15">
      <c r="A17" s="10" t="s">
        <v>52</v>
      </c>
      <c r="B17" s="26">
        <v>-10.256722081017644</v>
      </c>
      <c r="D17" s="38"/>
      <c r="E17" s="38"/>
      <c r="F17" s="45"/>
      <c r="G17" s="45"/>
    </row>
    <row r="18" spans="1:7" ht="15">
      <c r="A18" s="10" t="s">
        <v>57</v>
      </c>
      <c r="B18" s="26">
        <v>-9.398315282791813</v>
      </c>
      <c r="D18" s="38"/>
      <c r="E18" s="38"/>
      <c r="F18" s="45"/>
      <c r="G18" s="45"/>
    </row>
    <row r="19" spans="1:7" ht="15">
      <c r="A19" s="10" t="s">
        <v>55</v>
      </c>
      <c r="B19" s="26">
        <v>-9.283600198540364</v>
      </c>
      <c r="D19" s="38"/>
      <c r="E19" s="38"/>
      <c r="F19" s="45"/>
      <c r="G19" s="45"/>
    </row>
    <row r="20" spans="1:7" ht="15">
      <c r="A20" s="10" t="s">
        <v>58</v>
      </c>
      <c r="B20" s="26">
        <v>-8.708793271757909</v>
      </c>
      <c r="D20" s="38"/>
      <c r="E20" s="38"/>
      <c r="F20" s="45"/>
      <c r="G20" s="45"/>
    </row>
    <row r="21" spans="1:7" ht="15">
      <c r="A21" s="10" t="s">
        <v>60</v>
      </c>
      <c r="B21" s="26">
        <v>-3.075832524309252</v>
      </c>
      <c r="D21" s="38"/>
      <c r="E21" s="38"/>
      <c r="F21" s="45"/>
      <c r="G21" s="45"/>
    </row>
    <row r="22" spans="1:7" ht="15">
      <c r="A22" s="10" t="s">
        <v>59</v>
      </c>
      <c r="B22" s="26">
        <v>-0.3335896895803381</v>
      </c>
      <c r="D22" s="38"/>
      <c r="E22" s="38"/>
      <c r="F22" s="45"/>
      <c r="G22" s="45"/>
    </row>
    <row r="23" spans="1:7" ht="15">
      <c r="A23" s="10" t="s">
        <v>56</v>
      </c>
      <c r="B23" s="26">
        <v>0.20429987804151395</v>
      </c>
      <c r="D23" s="38"/>
      <c r="E23" s="38"/>
      <c r="F23" s="45"/>
      <c r="G23" s="45"/>
    </row>
    <row r="24" spans="1:7" ht="15.75">
      <c r="A24" s="11" t="s">
        <v>61</v>
      </c>
      <c r="B24" s="46">
        <v>0.43597670017994083</v>
      </c>
      <c r="D24" s="38"/>
      <c r="E24" s="38"/>
      <c r="F24" s="45"/>
      <c r="G24" s="45"/>
    </row>
    <row r="25" spans="1:7" ht="15">
      <c r="A25" s="10" t="s">
        <v>65</v>
      </c>
      <c r="B25" s="26">
        <v>2.2458358142872337</v>
      </c>
      <c r="D25" s="38"/>
      <c r="E25" s="38"/>
      <c r="F25" s="45"/>
      <c r="G25" s="45"/>
    </row>
    <row r="26" spans="1:7" ht="15">
      <c r="A26" s="10" t="s">
        <v>63</v>
      </c>
      <c r="B26" s="26">
        <v>3.1140508857526505</v>
      </c>
      <c r="D26" s="38"/>
      <c r="E26" s="38"/>
      <c r="F26" s="45"/>
      <c r="G26" s="45"/>
    </row>
    <row r="27" spans="1:7" ht="15">
      <c r="A27" s="10" t="s">
        <v>64</v>
      </c>
      <c r="B27" s="26">
        <v>4.947736280448112</v>
      </c>
      <c r="D27" s="38"/>
      <c r="E27" s="38"/>
      <c r="F27" s="45"/>
      <c r="G27" s="45"/>
    </row>
    <row r="28" spans="1:7" ht="15">
      <c r="A28" s="10" t="s">
        <v>68</v>
      </c>
      <c r="B28" s="26">
        <v>6.029559959690967</v>
      </c>
      <c r="D28" s="38"/>
      <c r="E28" s="38"/>
      <c r="F28" s="45"/>
      <c r="G28" s="45"/>
    </row>
    <row r="29" spans="1:7" ht="15">
      <c r="A29" s="10" t="s">
        <v>62</v>
      </c>
      <c r="B29" s="26">
        <v>6.28099880280486</v>
      </c>
      <c r="D29" s="38"/>
      <c r="E29" s="38"/>
      <c r="F29" s="45"/>
      <c r="G29" s="45"/>
    </row>
    <row r="30" spans="1:7" ht="15">
      <c r="A30" s="10" t="s">
        <v>67</v>
      </c>
      <c r="B30" s="26">
        <v>7.697073639408436</v>
      </c>
      <c r="D30" s="38"/>
      <c r="E30" s="38"/>
      <c r="F30" s="45"/>
      <c r="G30" s="45"/>
    </row>
    <row r="31" spans="1:7" ht="15">
      <c r="A31" s="10" t="s">
        <v>71</v>
      </c>
      <c r="B31" s="26">
        <v>7.758808770590164</v>
      </c>
      <c r="D31" s="38"/>
      <c r="E31" s="38"/>
      <c r="F31" s="45"/>
      <c r="G31" s="45"/>
    </row>
    <row r="32" spans="1:7" ht="15">
      <c r="A32" s="10" t="s">
        <v>66</v>
      </c>
      <c r="B32" s="26">
        <v>7.845700607622907</v>
      </c>
      <c r="D32" s="38"/>
      <c r="E32" s="38"/>
      <c r="F32" s="45"/>
      <c r="G32" s="45"/>
    </row>
    <row r="33" spans="1:7" ht="15">
      <c r="A33" s="10" t="s">
        <v>69</v>
      </c>
      <c r="B33" s="26">
        <v>8.704254731740235</v>
      </c>
      <c r="D33" s="38"/>
      <c r="E33" s="38"/>
      <c r="F33" s="45"/>
      <c r="G33" s="45"/>
    </row>
    <row r="34" spans="1:7" ht="15">
      <c r="A34" s="10" t="s">
        <v>74</v>
      </c>
      <c r="B34" s="26">
        <v>16.67404862516011</v>
      </c>
      <c r="D34" s="38"/>
      <c r="E34" s="38"/>
      <c r="F34" s="45"/>
      <c r="G34" s="45"/>
    </row>
    <row r="35" spans="1:7" ht="15">
      <c r="A35" s="10" t="s">
        <v>73</v>
      </c>
      <c r="B35" s="26">
        <v>16.946446621385448</v>
      </c>
      <c r="D35" s="38"/>
      <c r="E35" s="38"/>
      <c r="F35" s="45"/>
      <c r="G35" s="45"/>
    </row>
    <row r="36" spans="1:7" ht="15">
      <c r="A36" s="10" t="s">
        <v>72</v>
      </c>
      <c r="B36" s="26">
        <v>17.144049952806206</v>
      </c>
      <c r="D36" s="38"/>
      <c r="E36" s="38"/>
      <c r="F36" s="45"/>
      <c r="G36" s="45"/>
    </row>
    <row r="37" spans="1:7" ht="15">
      <c r="A37" s="10" t="s">
        <v>70</v>
      </c>
      <c r="B37" s="26">
        <v>18.190726159230096</v>
      </c>
      <c r="D37" s="38"/>
      <c r="E37" s="38"/>
      <c r="F37" s="45"/>
      <c r="G37" s="45"/>
    </row>
    <row r="39" ht="18">
      <c r="A39" s="47" t="s">
        <v>117</v>
      </c>
    </row>
    <row r="40" ht="15">
      <c r="A40" s="48" t="s">
        <v>118</v>
      </c>
    </row>
    <row r="42" ht="15">
      <c r="A42" s="5" t="s">
        <v>18</v>
      </c>
    </row>
  </sheetData>
  <hyperlinks>
    <hyperlink ref="A3" location="Contents!A1" display="Back to contents page "/>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42"/>
  <sheetViews>
    <sheetView workbookViewId="0" topLeftCell="A1">
      <selection activeCell="A3" sqref="A3"/>
    </sheetView>
  </sheetViews>
  <sheetFormatPr defaultColWidth="9.140625" defaultRowHeight="12.75"/>
  <cols>
    <col min="1" max="1" width="25.140625" style="5" customWidth="1"/>
    <col min="2" max="3" width="9.140625" style="5" customWidth="1"/>
    <col min="4" max="5" width="11.421875" style="5" bestFit="1" customWidth="1"/>
    <col min="6" max="6" width="10.28125" style="5" bestFit="1" customWidth="1"/>
    <col min="7" max="16384" width="9.140625" style="5" customWidth="1"/>
  </cols>
  <sheetData>
    <row r="1" ht="18.75">
      <c r="A1" s="1" t="s">
        <v>122</v>
      </c>
    </row>
    <row r="2" ht="15.75">
      <c r="A2" s="1" t="s">
        <v>121</v>
      </c>
    </row>
    <row r="3" ht="15">
      <c r="A3" s="28" t="s">
        <v>107</v>
      </c>
    </row>
    <row r="5" spans="1:5" ht="15">
      <c r="A5" s="10" t="s">
        <v>56</v>
      </c>
      <c r="B5" s="26">
        <v>3.1258040943196175</v>
      </c>
      <c r="D5" s="38"/>
      <c r="E5" s="38"/>
    </row>
    <row r="6" spans="1:5" ht="15">
      <c r="A6" s="10" t="s">
        <v>46</v>
      </c>
      <c r="B6" s="26">
        <v>5.134073441502984</v>
      </c>
      <c r="D6" s="38"/>
      <c r="E6" s="38"/>
    </row>
    <row r="7" spans="1:5" ht="15">
      <c r="A7" s="10" t="s">
        <v>42</v>
      </c>
      <c r="B7" s="26">
        <v>16.181014115223835</v>
      </c>
      <c r="D7" s="38"/>
      <c r="E7" s="38"/>
    </row>
    <row r="8" spans="1:5" ht="15">
      <c r="A8" s="10" t="s">
        <v>48</v>
      </c>
      <c r="B8" s="26">
        <v>17.940044687189683</v>
      </c>
      <c r="D8" s="38"/>
      <c r="E8" s="38"/>
    </row>
    <row r="9" spans="1:5" ht="15">
      <c r="A9" s="10" t="s">
        <v>47</v>
      </c>
      <c r="B9" s="26">
        <v>18.11885222047611</v>
      </c>
      <c r="D9" s="38"/>
      <c r="E9" s="38"/>
    </row>
    <row r="10" spans="1:5" ht="15">
      <c r="A10" s="10" t="s">
        <v>70</v>
      </c>
      <c r="B10" s="26">
        <v>23.680604891911084</v>
      </c>
      <c r="D10" s="38"/>
      <c r="E10" s="38"/>
    </row>
    <row r="11" spans="1:5" ht="15">
      <c r="A11" s="10" t="s">
        <v>49</v>
      </c>
      <c r="B11" s="26">
        <v>24.285255380661752</v>
      </c>
      <c r="D11" s="38"/>
      <c r="E11" s="38"/>
    </row>
    <row r="12" spans="1:5" ht="15">
      <c r="A12" s="10" t="s">
        <v>51</v>
      </c>
      <c r="B12" s="26">
        <v>25.79958773854645</v>
      </c>
      <c r="D12" s="38"/>
      <c r="E12" s="38"/>
    </row>
    <row r="13" spans="1:5" ht="15">
      <c r="A13" s="10" t="s">
        <v>57</v>
      </c>
      <c r="B13" s="26">
        <v>25.94223251224048</v>
      </c>
      <c r="D13" s="38"/>
      <c r="E13" s="38"/>
    </row>
    <row r="14" spans="1:5" ht="15">
      <c r="A14" s="10" t="s">
        <v>50</v>
      </c>
      <c r="B14" s="26">
        <v>26.06398715185325</v>
      </c>
      <c r="D14" s="38"/>
      <c r="E14" s="38"/>
    </row>
    <row r="15" spans="1:5" ht="15">
      <c r="A15" s="10" t="s">
        <v>91</v>
      </c>
      <c r="B15" s="26">
        <v>26.076576990175383</v>
      </c>
      <c r="D15" s="38"/>
      <c r="E15" s="38"/>
    </row>
    <row r="16" spans="1:5" ht="15">
      <c r="A16" s="10" t="s">
        <v>45</v>
      </c>
      <c r="B16" s="26">
        <v>27.526852846401727</v>
      </c>
      <c r="D16" s="38"/>
      <c r="E16" s="38"/>
    </row>
    <row r="17" spans="1:5" ht="15">
      <c r="A17" s="10" t="s">
        <v>55</v>
      </c>
      <c r="B17" s="26">
        <v>28.110036616280155</v>
      </c>
      <c r="D17" s="38"/>
      <c r="E17" s="38"/>
    </row>
    <row r="18" spans="1:5" ht="15">
      <c r="A18" s="10" t="s">
        <v>52</v>
      </c>
      <c r="B18" s="26">
        <v>31.000035805077154</v>
      </c>
      <c r="D18" s="38"/>
      <c r="E18" s="38"/>
    </row>
    <row r="19" spans="1:5" ht="15.75">
      <c r="A19" s="11" t="s">
        <v>61</v>
      </c>
      <c r="B19" s="35">
        <v>31.178410397858535</v>
      </c>
      <c r="D19" s="38"/>
      <c r="E19" s="38"/>
    </row>
    <row r="20" spans="1:5" ht="15">
      <c r="A20" s="10" t="s">
        <v>59</v>
      </c>
      <c r="B20" s="26">
        <v>31.278082875686476</v>
      </c>
      <c r="D20" s="38"/>
      <c r="E20" s="38"/>
    </row>
    <row r="21" spans="1:5" ht="15">
      <c r="A21" s="10" t="s">
        <v>58</v>
      </c>
      <c r="B21" s="26">
        <v>31.878269674298252</v>
      </c>
      <c r="D21" s="38"/>
      <c r="E21" s="38"/>
    </row>
    <row r="22" spans="1:5" ht="15">
      <c r="A22" s="10" t="s">
        <v>66</v>
      </c>
      <c r="B22" s="26">
        <v>31.931575196008556</v>
      </c>
      <c r="D22" s="38"/>
      <c r="E22" s="38"/>
    </row>
    <row r="23" spans="1:5" ht="15">
      <c r="A23" s="10" t="s">
        <v>53</v>
      </c>
      <c r="B23" s="26">
        <v>32.40603811490277</v>
      </c>
      <c r="D23" s="38"/>
      <c r="E23" s="38"/>
    </row>
    <row r="24" spans="1:5" ht="15">
      <c r="A24" s="10" t="s">
        <v>62</v>
      </c>
      <c r="B24" s="26">
        <v>33.50446989552292</v>
      </c>
      <c r="D24" s="38"/>
      <c r="E24" s="38"/>
    </row>
    <row r="25" spans="1:5" ht="15">
      <c r="A25" s="10" t="s">
        <v>64</v>
      </c>
      <c r="B25" s="26">
        <v>36.254568020409565</v>
      </c>
      <c r="D25" s="38"/>
      <c r="E25" s="38"/>
    </row>
    <row r="26" spans="1:5" ht="15">
      <c r="A26" s="10" t="s">
        <v>67</v>
      </c>
      <c r="B26" s="26">
        <v>36.9082808853688</v>
      </c>
      <c r="D26" s="38"/>
      <c r="E26" s="38"/>
    </row>
    <row r="27" spans="1:5" ht="15">
      <c r="A27" s="10" t="s">
        <v>60</v>
      </c>
      <c r="B27" s="26">
        <v>37.19953901876851</v>
      </c>
      <c r="D27" s="38"/>
      <c r="E27" s="38"/>
    </row>
    <row r="28" spans="1:5" ht="15">
      <c r="A28" s="10" t="s">
        <v>54</v>
      </c>
      <c r="B28" s="26">
        <v>38.80113858346821</v>
      </c>
      <c r="D28" s="38"/>
      <c r="E28" s="38"/>
    </row>
    <row r="29" spans="1:5" ht="15">
      <c r="A29" s="10" t="s">
        <v>72</v>
      </c>
      <c r="B29" s="26">
        <v>38.84142529693686</v>
      </c>
      <c r="D29" s="38"/>
      <c r="E29" s="38"/>
    </row>
    <row r="30" spans="1:5" ht="15">
      <c r="A30" s="10" t="s">
        <v>69</v>
      </c>
      <c r="B30" s="26">
        <v>40.86621442620319</v>
      </c>
      <c r="D30" s="38"/>
      <c r="E30" s="38"/>
    </row>
    <row r="31" spans="1:5" ht="15">
      <c r="A31" s="10" t="s">
        <v>63</v>
      </c>
      <c r="B31" s="26">
        <v>42.42424242424243</v>
      </c>
      <c r="D31" s="38"/>
      <c r="E31" s="38"/>
    </row>
    <row r="32" spans="1:5" ht="15">
      <c r="A32" s="10" t="s">
        <v>74</v>
      </c>
      <c r="B32" s="26">
        <v>42.47104247104247</v>
      </c>
      <c r="D32" s="38"/>
      <c r="E32" s="38"/>
    </row>
    <row r="33" spans="1:5" ht="15">
      <c r="A33" s="10" t="s">
        <v>44</v>
      </c>
      <c r="B33" s="26">
        <v>50.689655172413794</v>
      </c>
      <c r="D33" s="38"/>
      <c r="E33" s="38"/>
    </row>
    <row r="34" spans="1:5" ht="15">
      <c r="A34" s="10" t="s">
        <v>65</v>
      </c>
      <c r="B34" s="26">
        <v>51.29786286731968</v>
      </c>
      <c r="D34" s="38"/>
      <c r="E34" s="38"/>
    </row>
    <row r="35" spans="1:5" ht="15">
      <c r="A35" s="10" t="s">
        <v>68</v>
      </c>
      <c r="B35" s="26">
        <v>55.89540042026617</v>
      </c>
      <c r="D35" s="38"/>
      <c r="E35" s="38"/>
    </row>
    <row r="36" spans="1:5" ht="15">
      <c r="A36" s="10" t="s">
        <v>73</v>
      </c>
      <c r="B36" s="26">
        <v>58.19416479134589</v>
      </c>
      <c r="D36" s="38"/>
      <c r="E36" s="38"/>
    </row>
    <row r="37" spans="1:5" ht="15">
      <c r="A37" s="10" t="s">
        <v>71</v>
      </c>
      <c r="B37" s="26">
        <v>75.93217206487085</v>
      </c>
      <c r="D37" s="38"/>
      <c r="E37" s="38"/>
    </row>
    <row r="39" ht="18">
      <c r="A39" s="47" t="s">
        <v>117</v>
      </c>
    </row>
    <row r="40" ht="15">
      <c r="A40" s="48" t="s">
        <v>118</v>
      </c>
    </row>
    <row r="42" ht="15">
      <c r="A42" s="5" t="s">
        <v>18</v>
      </c>
    </row>
  </sheetData>
  <hyperlinks>
    <hyperlink ref="A3" location="Contents!A1" display="Back to contents page "/>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2"/>
  <sheetViews>
    <sheetView workbookViewId="0" topLeftCell="A1">
      <selection activeCell="A3" sqref="A3"/>
    </sheetView>
  </sheetViews>
  <sheetFormatPr defaultColWidth="9.140625" defaultRowHeight="12.75"/>
  <cols>
    <col min="1" max="1" width="23.00390625" style="5" bestFit="1" customWidth="1"/>
    <col min="2" max="4" width="12.57421875" style="5" customWidth="1"/>
    <col min="5" max="16384" width="9.140625" style="5" customWidth="1"/>
  </cols>
  <sheetData>
    <row r="1" ht="15.75">
      <c r="A1" s="1" t="s">
        <v>123</v>
      </c>
    </row>
    <row r="2" ht="15.75">
      <c r="A2" s="1" t="s">
        <v>124</v>
      </c>
    </row>
    <row r="3" ht="15">
      <c r="A3" s="28" t="s">
        <v>107</v>
      </c>
    </row>
    <row r="5" spans="2:4" ht="15.75">
      <c r="B5" s="1">
        <v>2006</v>
      </c>
      <c r="C5" s="1">
        <v>2031</v>
      </c>
      <c r="D5" s="1" t="s">
        <v>97</v>
      </c>
    </row>
    <row r="6" spans="1:9" ht="15">
      <c r="A6" s="7" t="s">
        <v>77</v>
      </c>
      <c r="B6" s="38">
        <v>4410</v>
      </c>
      <c r="C6" s="38">
        <v>3029</v>
      </c>
      <c r="D6" s="26">
        <v>-31.315192743764175</v>
      </c>
      <c r="H6" s="26"/>
      <c r="I6" s="26"/>
    </row>
    <row r="7" spans="1:9" ht="15">
      <c r="A7" s="7" t="s">
        <v>78</v>
      </c>
      <c r="B7" s="38">
        <v>4666</v>
      </c>
      <c r="C7" s="38">
        <v>3475</v>
      </c>
      <c r="D7" s="26">
        <v>-25.525075010715813</v>
      </c>
      <c r="H7" s="26"/>
      <c r="I7" s="26"/>
    </row>
    <row r="8" spans="1:9" ht="15">
      <c r="A8" s="7" t="s">
        <v>82</v>
      </c>
      <c r="B8" s="38">
        <v>25731</v>
      </c>
      <c r="C8" s="38">
        <v>21295</v>
      </c>
      <c r="D8" s="26">
        <v>-17.239905172748827</v>
      </c>
      <c r="H8" s="26"/>
      <c r="I8" s="26"/>
    </row>
    <row r="9" spans="1:9" ht="15">
      <c r="A9" s="7" t="s">
        <v>79</v>
      </c>
      <c r="B9" s="38">
        <v>66174</v>
      </c>
      <c r="C9" s="38">
        <v>56414</v>
      </c>
      <c r="D9" s="26">
        <v>-14.748995073593862</v>
      </c>
      <c r="H9" s="26"/>
      <c r="I9" s="26"/>
    </row>
    <row r="10" spans="1:9" ht="15">
      <c r="A10" s="7" t="s">
        <v>80</v>
      </c>
      <c r="B10" s="38">
        <v>211892</v>
      </c>
      <c r="C10" s="38">
        <v>181288</v>
      </c>
      <c r="D10" s="26">
        <v>-14.443206916731166</v>
      </c>
      <c r="H10" s="26"/>
      <c r="I10" s="26"/>
    </row>
    <row r="11" spans="1:9" ht="15">
      <c r="A11" s="7" t="s">
        <v>84</v>
      </c>
      <c r="B11" s="38">
        <v>94918</v>
      </c>
      <c r="C11" s="38">
        <v>83723</v>
      </c>
      <c r="D11" s="26">
        <v>-11.794390947976153</v>
      </c>
      <c r="H11" s="26"/>
      <c r="I11" s="26"/>
    </row>
    <row r="12" spans="1:9" ht="15">
      <c r="A12" s="7" t="s">
        <v>88</v>
      </c>
      <c r="B12" s="38">
        <v>55083</v>
      </c>
      <c r="C12" s="38">
        <v>49799</v>
      </c>
      <c r="D12" s="26">
        <v>-9.592796325545084</v>
      </c>
      <c r="H12" s="26"/>
      <c r="I12" s="26"/>
    </row>
    <row r="13" spans="1:9" ht="15.75">
      <c r="A13" s="8" t="s">
        <v>61</v>
      </c>
      <c r="B13" s="49">
        <v>921833</v>
      </c>
      <c r="C13" s="49">
        <v>858165</v>
      </c>
      <c r="D13" s="35">
        <v>-6.9066739854181876</v>
      </c>
      <c r="H13" s="26"/>
      <c r="I13" s="26"/>
    </row>
    <row r="14" spans="1:9" ht="15">
      <c r="A14" s="7" t="s">
        <v>86</v>
      </c>
      <c r="B14" s="38">
        <v>107424</v>
      </c>
      <c r="C14" s="38">
        <v>100506</v>
      </c>
      <c r="D14" s="26">
        <v>-6.439901697944594</v>
      </c>
      <c r="H14" s="26"/>
      <c r="I14" s="26"/>
    </row>
    <row r="15" spans="1:9" ht="15">
      <c r="A15" s="7" t="s">
        <v>90</v>
      </c>
      <c r="B15" s="38">
        <v>3579</v>
      </c>
      <c r="C15" s="38">
        <v>3383</v>
      </c>
      <c r="D15" s="26">
        <v>-5.476390053087455</v>
      </c>
      <c r="H15" s="26"/>
      <c r="I15" s="26"/>
    </row>
    <row r="16" spans="1:9" ht="15">
      <c r="A16" s="7" t="s">
        <v>85</v>
      </c>
      <c r="B16" s="50">
        <v>54350</v>
      </c>
      <c r="C16" s="50">
        <v>51901</v>
      </c>
      <c r="D16" s="26">
        <v>-4.505979760809565</v>
      </c>
      <c r="H16" s="26"/>
      <c r="I16" s="26"/>
    </row>
    <row r="17" spans="1:9" ht="15">
      <c r="A17" s="7" t="s">
        <v>87</v>
      </c>
      <c r="B17" s="38">
        <v>68984</v>
      </c>
      <c r="C17" s="38">
        <v>67084</v>
      </c>
      <c r="D17" s="26">
        <v>-2.7542618578221045</v>
      </c>
      <c r="H17" s="26"/>
      <c r="I17" s="26"/>
    </row>
    <row r="18" spans="1:9" ht="15">
      <c r="A18" s="7" t="s">
        <v>83</v>
      </c>
      <c r="B18" s="38">
        <v>65478</v>
      </c>
      <c r="C18" s="38">
        <v>67600</v>
      </c>
      <c r="D18" s="26">
        <v>3.2407831638107565</v>
      </c>
      <c r="H18" s="26"/>
      <c r="I18" s="26"/>
    </row>
    <row r="19" spans="1:9" ht="15">
      <c r="A19" s="7" t="s">
        <v>89</v>
      </c>
      <c r="B19" s="38">
        <v>139013</v>
      </c>
      <c r="C19" s="38">
        <v>147243</v>
      </c>
      <c r="D19" s="26">
        <v>5.92030961133132</v>
      </c>
      <c r="H19" s="26"/>
      <c r="I19" s="26"/>
    </row>
    <row r="20" spans="1:9" ht="15">
      <c r="A20" s="7" t="s">
        <v>81</v>
      </c>
      <c r="B20" s="38">
        <v>20131</v>
      </c>
      <c r="C20" s="38">
        <v>21425</v>
      </c>
      <c r="D20" s="26">
        <v>6.427897272862748</v>
      </c>
      <c r="H20" s="26"/>
      <c r="I20" s="26"/>
    </row>
    <row r="22" ht="15">
      <c r="A22" s="5" t="s">
        <v>18</v>
      </c>
    </row>
  </sheetData>
  <hyperlinks>
    <hyperlink ref="A3" location="Contents!A1" display="Back to contents page "/>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25"/>
  <sheetViews>
    <sheetView workbookViewId="0" topLeftCell="A1">
      <selection activeCell="A3" sqref="A3"/>
    </sheetView>
  </sheetViews>
  <sheetFormatPr defaultColWidth="9.140625" defaultRowHeight="12.75"/>
  <cols>
    <col min="1" max="1" width="23.00390625" style="5" bestFit="1" customWidth="1"/>
    <col min="2" max="4" width="11.140625" style="5" customWidth="1"/>
    <col min="5" max="16384" width="9.140625" style="5" customWidth="1"/>
  </cols>
  <sheetData>
    <row r="1" ht="18.75">
      <c r="A1" s="1" t="s">
        <v>147</v>
      </c>
    </row>
    <row r="2" ht="15.75">
      <c r="A2" s="1" t="s">
        <v>125</v>
      </c>
    </row>
    <row r="3" ht="15">
      <c r="A3" s="28" t="s">
        <v>107</v>
      </c>
    </row>
    <row r="5" spans="2:4" ht="15">
      <c r="B5" s="5">
        <v>2006</v>
      </c>
      <c r="C5" s="5">
        <v>2031</v>
      </c>
      <c r="D5" s="5" t="s">
        <v>97</v>
      </c>
    </row>
    <row r="6" spans="1:4" ht="15">
      <c r="A6" s="7" t="s">
        <v>77</v>
      </c>
      <c r="B6" s="38">
        <v>13410</v>
      </c>
      <c r="C6" s="38">
        <v>10636</v>
      </c>
      <c r="D6" s="26">
        <v>-20.686055182699477</v>
      </c>
    </row>
    <row r="7" spans="1:4" ht="15">
      <c r="A7" s="7" t="s">
        <v>82</v>
      </c>
      <c r="B7" s="38">
        <v>86460</v>
      </c>
      <c r="C7" s="38">
        <v>75313</v>
      </c>
      <c r="D7" s="26">
        <v>-12.89266712930835</v>
      </c>
    </row>
    <row r="8" spans="1:4" ht="15">
      <c r="A8" s="7" t="s">
        <v>78</v>
      </c>
      <c r="B8" s="38">
        <v>15458</v>
      </c>
      <c r="C8" s="38">
        <v>13679</v>
      </c>
      <c r="D8" s="26">
        <v>-11.508603959115021</v>
      </c>
    </row>
    <row r="9" spans="1:4" ht="15">
      <c r="A9" s="7" t="s">
        <v>79</v>
      </c>
      <c r="B9" s="38">
        <v>222339</v>
      </c>
      <c r="C9" s="38">
        <v>199684</v>
      </c>
      <c r="D9" s="26">
        <v>-10.189395472679106</v>
      </c>
    </row>
    <row r="10" spans="1:4" ht="15">
      <c r="A10" s="7" t="s">
        <v>80</v>
      </c>
      <c r="B10" s="38">
        <v>763680</v>
      </c>
      <c r="C10" s="38">
        <v>715195</v>
      </c>
      <c r="D10" s="26">
        <v>-6.348863398282003</v>
      </c>
    </row>
    <row r="11" spans="1:4" ht="15">
      <c r="A11" s="7" t="s">
        <v>84</v>
      </c>
      <c r="B11" s="38">
        <v>336528</v>
      </c>
      <c r="C11" s="38">
        <v>321075</v>
      </c>
      <c r="D11" s="26">
        <v>-4.591891313649979</v>
      </c>
    </row>
    <row r="12" spans="1:4" ht="15">
      <c r="A12" s="7" t="s">
        <v>88</v>
      </c>
      <c r="B12" s="38">
        <v>185396</v>
      </c>
      <c r="C12" s="38">
        <v>183288</v>
      </c>
      <c r="D12" s="26">
        <v>-1.1370256100455243</v>
      </c>
    </row>
    <row r="13" spans="1:4" ht="15">
      <c r="A13" s="7" t="s">
        <v>87</v>
      </c>
      <c r="B13" s="38">
        <v>237528</v>
      </c>
      <c r="C13" s="38">
        <v>238376</v>
      </c>
      <c r="D13" s="26">
        <v>0.35701054191505843</v>
      </c>
    </row>
    <row r="14" spans="1:4" ht="15.75">
      <c r="A14" s="8" t="s">
        <v>61</v>
      </c>
      <c r="B14" s="49">
        <v>3212557</v>
      </c>
      <c r="C14" s="49">
        <v>3226563</v>
      </c>
      <c r="D14" s="35">
        <v>0.4359767001799501</v>
      </c>
    </row>
    <row r="15" spans="1:4" ht="15">
      <c r="A15" s="7" t="s">
        <v>86</v>
      </c>
      <c r="B15" s="38">
        <v>349845</v>
      </c>
      <c r="C15" s="38">
        <v>353659</v>
      </c>
      <c r="D15" s="26">
        <v>1.0901970872815103</v>
      </c>
    </row>
    <row r="16" spans="1:4" ht="15">
      <c r="A16" s="7" t="s">
        <v>90</v>
      </c>
      <c r="B16" s="38">
        <v>11908</v>
      </c>
      <c r="C16" s="38">
        <v>12626</v>
      </c>
      <c r="D16" s="26">
        <v>6.029559959690964</v>
      </c>
    </row>
    <row r="17" spans="1:4" ht="15">
      <c r="A17" s="7" t="s">
        <v>85</v>
      </c>
      <c r="B17" s="38">
        <v>178209</v>
      </c>
      <c r="C17" s="38">
        <v>189286</v>
      </c>
      <c r="D17" s="26">
        <v>6.215735456682884</v>
      </c>
    </row>
    <row r="18" spans="1:4" ht="15">
      <c r="A18" s="7" t="s">
        <v>83</v>
      </c>
      <c r="B18" s="38">
        <v>222689</v>
      </c>
      <c r="C18" s="38">
        <v>239829</v>
      </c>
      <c r="D18" s="26">
        <v>7.696832802697933</v>
      </c>
    </row>
    <row r="19" spans="1:4" ht="15">
      <c r="A19" s="7" t="s">
        <v>81</v>
      </c>
      <c r="B19" s="38">
        <v>65201</v>
      </c>
      <c r="C19" s="38">
        <v>70876</v>
      </c>
      <c r="D19" s="26">
        <v>8.703854235364489</v>
      </c>
    </row>
    <row r="20" spans="1:4" ht="15">
      <c r="A20" s="7" t="s">
        <v>89</v>
      </c>
      <c r="B20" s="38">
        <v>523906</v>
      </c>
      <c r="C20" s="38">
        <v>603041</v>
      </c>
      <c r="D20" s="26">
        <v>15.104808877928482</v>
      </c>
    </row>
    <row r="21" ht="15">
      <c r="B21" s="38"/>
    </row>
    <row r="22" ht="18">
      <c r="A22" s="47" t="s">
        <v>117</v>
      </c>
    </row>
    <row r="23" ht="15">
      <c r="A23" s="48" t="s">
        <v>118</v>
      </c>
    </row>
    <row r="25" ht="15">
      <c r="A25" s="5" t="s">
        <v>18</v>
      </c>
    </row>
  </sheetData>
  <hyperlinks>
    <hyperlink ref="A3" location="Contents!A1" display="Back to contents page "/>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White</dc:creator>
  <cp:keywords/>
  <dc:description/>
  <cp:lastModifiedBy>u208221</cp:lastModifiedBy>
  <cp:lastPrinted>2008-01-16T14:16:24Z</cp:lastPrinted>
  <dcterms:created xsi:type="dcterms:W3CDTF">2007-09-04T15:35:14Z</dcterms:created>
  <dcterms:modified xsi:type="dcterms:W3CDTF">2008-09-30T13:56:22Z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