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927" activeTab="0"/>
  </bookViews>
  <sheets>
    <sheet name="Fig 9" sheetId="1" r:id="rId1"/>
    <sheet name="Fig9 data" sheetId="2" r:id="rId2"/>
  </sheets>
  <externalReferences>
    <externalReference r:id="rId5"/>
    <externalReference r:id="rId6"/>
  </externalReference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'[1]Scratchpad'!#REF!</definedName>
    <definedName name="Projnirths2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<sst xmlns="http://schemas.openxmlformats.org/spreadsheetml/2006/main" count="20" uniqueCount="20">
  <si>
    <t>SCOTLAND</t>
  </si>
  <si>
    <t>Shetland</t>
  </si>
  <si>
    <t>Western Isles</t>
  </si>
  <si>
    <t>Ayrshire &amp; Arran</t>
  </si>
  <si>
    <t>Greater Glasgow &amp; Clyde</t>
  </si>
  <si>
    <t xml:space="preserve">Borders </t>
  </si>
  <si>
    <t xml:space="preserve">Dumfries &amp; Galloway </t>
  </si>
  <si>
    <t xml:space="preserve">Fife </t>
  </si>
  <si>
    <t xml:space="preserve">Grampian </t>
  </si>
  <si>
    <t>Forth Valley</t>
  </si>
  <si>
    <t>Lanarkshire</t>
  </si>
  <si>
    <t xml:space="preserve">Tayside </t>
  </si>
  <si>
    <t xml:space="preserve">Highland </t>
  </si>
  <si>
    <t xml:space="preserve">Lothian </t>
  </si>
  <si>
    <t>Orkney</t>
  </si>
  <si>
    <t>% change</t>
  </si>
  <si>
    <t>2008-based</t>
  </si>
  <si>
    <t>2010-based</t>
  </si>
  <si>
    <t>© Crown copyright 2012</t>
  </si>
  <si>
    <t>Figure 9 Percentage difference between projected 2033 population using 2008-based and 2010-based projections, by NHS Board area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</si>
</sst>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\ hh:mm"/>
    <numFmt numFmtId="173" formatCode="0.0"/>
    <numFmt numFmtId="174" formatCode="#,##0.0"/>
    <numFmt numFmtId="175" formatCode="0.00000"/>
    <numFmt numFmtId="176" formatCode="0.0000"/>
    <numFmt numFmtId="177" formatCode="0.000"/>
    <numFmt numFmtId="178" formatCode="0.0%"/>
    <numFmt numFmtId="179" formatCode="0.000%"/>
    <numFmt numFmtId="180" formatCode="0.0000%"/>
    <numFmt numFmtId="181" formatCode="#,##0.000"/>
    <numFmt numFmtId="182" formatCode="#,##0.0000"/>
    <numFmt numFmtId="183" formatCode="#,##0.00000"/>
    <numFmt numFmtId="184" formatCode="#,##0.000000"/>
    <numFmt numFmtId="185" formatCode="0.00000%"/>
    <numFmt numFmtId="186" formatCode="0.000000"/>
    <numFmt numFmtId="187" formatCode="0.0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000"/>
    <numFmt numFmtId="194" formatCode="0.000000000"/>
    <numFmt numFmtId="195" formatCode="d/m/yy"/>
    <numFmt numFmtId="196" formatCode="d\-mmm\-yy"/>
    <numFmt numFmtId="197" formatCode="d\-mmm"/>
    <numFmt numFmtId="198" formatCode="h:mm"/>
    <numFmt numFmtId="199" formatCode="h:mm:ss"/>
    <numFmt numFmtId="200" formatCode="d/m/yy\ h:mm"/>
    <numFmt numFmtId="201" formatCode="0.0\ "/>
    <numFmt numFmtId="202" formatCode="000.0"/>
    <numFmt numFmtId="203" formatCode="00.0"/>
    <numFmt numFmtId="204" formatCode="00.0.0"/>
    <numFmt numFmtId="205" formatCode="0\ \ \ "/>
    <numFmt numFmtId="206" formatCode="0####"/>
    <numFmt numFmtId="207" formatCode="0\ \ \ \ "/>
    <numFmt numFmtId="208" formatCode="0.00\ \ \ "/>
    <numFmt numFmtId="209" formatCode="0.00\ \ \ \ "/>
    <numFmt numFmtId="210" formatCode="0.000\ \ \ \ "/>
    <numFmt numFmtId="211" formatCode="#,##0\ \ \ "/>
    <numFmt numFmtId="212" formatCode="0.0000\ \ \ \ "/>
    <numFmt numFmtId="213" formatCode="0.0\ \ \ \ "/>
    <numFmt numFmtId="214" formatCode="#,##0.0000000"/>
    <numFmt numFmtId="215" formatCode="0.0\ \ "/>
    <numFmt numFmtId="216" formatCode="0.0\ \ \ "/>
    <numFmt numFmtId="217" formatCode="#,##0\ \ \ \ "/>
    <numFmt numFmtId="218" formatCode="#,##0\ \ \ \ \ \ "/>
    <numFmt numFmtId="219" formatCode="0.00000000%"/>
    <numFmt numFmtId="220" formatCode="0.0000000000000000000000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2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4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 Percentage difference between projected 2033 population using 2008-based projections and 2010-based projections, by NHS Board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825"/>
          <c:w val="0.952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cat>
            <c:strRef>
              <c:f>'Fig9 data'!$A$6:$A$20</c:f>
              <c:strCache>
                <c:ptCount val="15"/>
                <c:pt idx="0">
                  <c:v>Western Isles</c:v>
                </c:pt>
                <c:pt idx="1">
                  <c:v>Borders </c:v>
                </c:pt>
                <c:pt idx="2">
                  <c:v>Orkney</c:v>
                </c:pt>
                <c:pt idx="3">
                  <c:v>Dumfries &amp; Galloway </c:v>
                </c:pt>
                <c:pt idx="4">
                  <c:v>Highland </c:v>
                </c:pt>
                <c:pt idx="5">
                  <c:v>Lanarkshire</c:v>
                </c:pt>
                <c:pt idx="6">
                  <c:v>Ayrshire &amp; Arran</c:v>
                </c:pt>
                <c:pt idx="7">
                  <c:v>Fife </c:v>
                </c:pt>
                <c:pt idx="8">
                  <c:v>Forth Valley</c:v>
                </c:pt>
                <c:pt idx="9">
                  <c:v>SCOTLAND</c:v>
                </c:pt>
                <c:pt idx="10">
                  <c:v>Tayside </c:v>
                </c:pt>
                <c:pt idx="11">
                  <c:v>Lothian </c:v>
                </c:pt>
                <c:pt idx="12">
                  <c:v>Greater Glasgow &amp; Clyde</c:v>
                </c:pt>
                <c:pt idx="13">
                  <c:v>Grampian </c:v>
                </c:pt>
                <c:pt idx="14">
                  <c:v>Shetland</c:v>
                </c:pt>
              </c:strCache>
            </c:strRef>
          </c:cat>
          <c:val>
            <c:numRef>
              <c:f>'Fig9 data'!$D$6:$D$20</c:f>
              <c:numCache>
                <c:ptCount val="15"/>
                <c:pt idx="0">
                  <c:v>-6.019255251432209</c:v>
                </c:pt>
                <c:pt idx="1">
                  <c:v>-4.4784606636236495</c:v>
                </c:pt>
                <c:pt idx="2">
                  <c:v>-3.5917671853280124</c:v>
                </c:pt>
                <c:pt idx="3">
                  <c:v>-3.020293873778358</c:v>
                </c:pt>
                <c:pt idx="4">
                  <c:v>-1.8503093071752277</c:v>
                </c:pt>
                <c:pt idx="5">
                  <c:v>-1.7346532641188277</c:v>
                </c:pt>
                <c:pt idx="6">
                  <c:v>-0.07993117038106075</c:v>
                </c:pt>
                <c:pt idx="7">
                  <c:v>-0.06147546125414959</c:v>
                </c:pt>
                <c:pt idx="8">
                  <c:v>0.11532688153671544</c:v>
                </c:pt>
                <c:pt idx="9">
                  <c:v>3.337686065785178</c:v>
                </c:pt>
                <c:pt idx="10">
                  <c:v>5.329512369302888</c:v>
                </c:pt>
                <c:pt idx="11">
                  <c:v>5.455927818854831</c:v>
                </c:pt>
                <c:pt idx="12">
                  <c:v>6.962213652411567</c:v>
                </c:pt>
                <c:pt idx="13">
                  <c:v>9.022198652914968</c:v>
                </c:pt>
                <c:pt idx="14">
                  <c:v>11.549808240731634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Revised%20Sub-national%20projections\Re-run%20system%20with%20new%20figs%20-%20all%2032\Publish\Web%20work\Figures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9.140625" defaultRowHeight="12.75"/>
  <cols>
    <col min="1" max="1" width="23.00390625" style="2" customWidth="1"/>
    <col min="2" max="4" width="14.57421875" style="2" customWidth="1"/>
    <col min="5" max="9" width="9.140625" style="2" customWidth="1"/>
    <col min="10" max="10" width="13.140625" style="2" customWidth="1"/>
    <col min="11" max="16384" width="9.140625" style="2" customWidth="1"/>
  </cols>
  <sheetData>
    <row r="1" spans="1:10" s="1" customFormat="1" ht="34.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="4" customFormat="1" ht="12.75"/>
    <row r="3" s="4" customFormat="1" ht="12.75">
      <c r="A3" s="5"/>
    </row>
    <row r="4" s="3" customFormat="1" ht="12.75"/>
    <row r="5" spans="2:4" s="3" customFormat="1" ht="12.75">
      <c r="B5" s="6" t="s">
        <v>16</v>
      </c>
      <c r="C5" s="6" t="s">
        <v>17</v>
      </c>
      <c r="D5" s="6" t="s">
        <v>15</v>
      </c>
    </row>
    <row r="6" spans="1:4" s="3" customFormat="1" ht="12.75">
      <c r="A6" s="14" t="s">
        <v>2</v>
      </c>
      <c r="B6" s="12">
        <v>25136</v>
      </c>
      <c r="C6" s="12">
        <v>23623</v>
      </c>
      <c r="D6" s="9">
        <f aca="true" t="shared" si="0" ref="D6:D20">(C6-B6)/B6*100</f>
        <v>-6.019255251432209</v>
      </c>
    </row>
    <row r="7" spans="1:4" s="3" customFormat="1" ht="12.75">
      <c r="A7" s="8" t="s">
        <v>5</v>
      </c>
      <c r="B7" s="15">
        <v>130134</v>
      </c>
      <c r="C7" s="12">
        <v>124306</v>
      </c>
      <c r="D7" s="9">
        <f t="shared" si="0"/>
        <v>-4.4784606636236495</v>
      </c>
    </row>
    <row r="8" spans="1:4" s="3" customFormat="1" ht="12.75">
      <c r="A8" s="14" t="s">
        <v>14</v>
      </c>
      <c r="B8" s="12">
        <v>22301</v>
      </c>
      <c r="C8" s="12">
        <v>21500</v>
      </c>
      <c r="D8" s="9">
        <f t="shared" si="0"/>
        <v>-3.5917671853280124</v>
      </c>
    </row>
    <row r="9" spans="1:4" s="3" customFormat="1" ht="12.75">
      <c r="A9" s="8" t="s">
        <v>6</v>
      </c>
      <c r="B9" s="15">
        <v>147138</v>
      </c>
      <c r="C9" s="12">
        <v>142694</v>
      </c>
      <c r="D9" s="9">
        <f t="shared" si="0"/>
        <v>-3.020293873778358</v>
      </c>
    </row>
    <row r="10" spans="1:4" s="3" customFormat="1" ht="12.75">
      <c r="A10" s="14" t="s">
        <v>12</v>
      </c>
      <c r="B10" s="15">
        <v>343348</v>
      </c>
      <c r="C10" s="12">
        <v>336995</v>
      </c>
      <c r="D10" s="9">
        <f t="shared" si="0"/>
        <v>-1.8503093071752277</v>
      </c>
    </row>
    <row r="11" spans="1:4" s="3" customFormat="1" ht="12.75">
      <c r="A11" s="8" t="s">
        <v>10</v>
      </c>
      <c r="B11" s="15">
        <v>590435</v>
      </c>
      <c r="C11" s="15">
        <v>580193</v>
      </c>
      <c r="D11" s="9">
        <f t="shared" si="0"/>
        <v>-1.7346532641188277</v>
      </c>
    </row>
    <row r="12" spans="1:4" s="3" customFormat="1" ht="12.75">
      <c r="A12" s="8" t="s">
        <v>3</v>
      </c>
      <c r="B12" s="15">
        <v>360310</v>
      </c>
      <c r="C12" s="12">
        <v>360022</v>
      </c>
      <c r="D12" s="9">
        <f t="shared" si="0"/>
        <v>-0.07993117038106075</v>
      </c>
    </row>
    <row r="13" spans="1:4" s="3" customFormat="1" ht="12.75">
      <c r="A13" s="8" t="s">
        <v>7</v>
      </c>
      <c r="B13" s="12">
        <v>398533</v>
      </c>
      <c r="C13" s="12">
        <v>398288</v>
      </c>
      <c r="D13" s="9">
        <f t="shared" si="0"/>
        <v>-0.06147546125414959</v>
      </c>
    </row>
    <row r="14" spans="1:4" s="3" customFormat="1" ht="12.75">
      <c r="A14" s="14" t="s">
        <v>9</v>
      </c>
      <c r="B14" s="12">
        <v>327764</v>
      </c>
      <c r="C14" s="12">
        <v>328142</v>
      </c>
      <c r="D14" s="9">
        <f t="shared" si="0"/>
        <v>0.11532688153671544</v>
      </c>
    </row>
    <row r="15" spans="1:4" s="3" customFormat="1" ht="12.75">
      <c r="A15" s="10" t="s">
        <v>0</v>
      </c>
      <c r="B15" s="16">
        <v>5544410</v>
      </c>
      <c r="C15" s="13">
        <v>5729465</v>
      </c>
      <c r="D15" s="11">
        <f t="shared" si="0"/>
        <v>3.337686065785178</v>
      </c>
    </row>
    <row r="16" spans="1:4" s="3" customFormat="1" ht="12.75">
      <c r="A16" s="8" t="s">
        <v>11</v>
      </c>
      <c r="B16" s="12">
        <v>436888</v>
      </c>
      <c r="C16" s="12">
        <v>460172</v>
      </c>
      <c r="D16" s="9">
        <f t="shared" si="0"/>
        <v>5.329512369302888</v>
      </c>
    </row>
    <row r="17" spans="1:4" s="3" customFormat="1" ht="12.75">
      <c r="A17" s="8" t="s">
        <v>13</v>
      </c>
      <c r="B17" s="12">
        <v>970669</v>
      </c>
      <c r="C17" s="12">
        <v>1023628</v>
      </c>
      <c r="D17" s="9">
        <f t="shared" si="0"/>
        <v>5.455927818854831</v>
      </c>
    </row>
    <row r="18" spans="1:4" s="3" customFormat="1" ht="12.75">
      <c r="A18" s="8" t="s">
        <v>4</v>
      </c>
      <c r="B18" s="15">
        <v>1166109</v>
      </c>
      <c r="C18" s="12">
        <v>1247296</v>
      </c>
      <c r="D18" s="9">
        <f t="shared" si="0"/>
        <v>6.962213652411567</v>
      </c>
    </row>
    <row r="19" spans="1:4" s="3" customFormat="1" ht="12.75">
      <c r="A19" s="8" t="s">
        <v>8</v>
      </c>
      <c r="B19" s="15">
        <v>605307</v>
      </c>
      <c r="C19" s="12">
        <v>659919</v>
      </c>
      <c r="D19" s="9">
        <f t="shared" si="0"/>
        <v>9.022198652914968</v>
      </c>
    </row>
    <row r="20" spans="1:4" s="3" customFormat="1" ht="12.75">
      <c r="A20" s="8" t="s">
        <v>1</v>
      </c>
      <c r="B20" s="15">
        <v>20338</v>
      </c>
      <c r="C20" s="12">
        <v>22687</v>
      </c>
      <c r="D20" s="9">
        <f t="shared" si="0"/>
        <v>11.549808240731634</v>
      </c>
    </row>
    <row r="21" s="3" customFormat="1" ht="12.75"/>
    <row r="22" ht="15">
      <c r="A22" s="7" t="s">
        <v>18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2012-01-10T15:29:10Z</cp:lastPrinted>
  <dcterms:created xsi:type="dcterms:W3CDTF">2007-09-04T15:35:14Z</dcterms:created>
  <dcterms:modified xsi:type="dcterms:W3CDTF">2012-02-17T14:10:57Z</dcterms:modified>
  <cp:category/>
  <cp:version/>
  <cp:contentType/>
  <cp:contentStatus/>
</cp:coreProperties>
</file>