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025" windowHeight="5550" activeTab="0"/>
  </bookViews>
  <sheets>
    <sheet name="Missingnes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<sst xmlns="http://schemas.openxmlformats.org/spreadsheetml/2006/main" count="110" uniqueCount="110">
  <si>
    <t>Age</t>
  </si>
  <si>
    <t>Sex</t>
  </si>
  <si>
    <t>Marital status</t>
  </si>
  <si>
    <t>Student flag</t>
  </si>
  <si>
    <t>CoB</t>
  </si>
  <si>
    <t>Ethnic</t>
  </si>
  <si>
    <t>Health</t>
  </si>
  <si>
    <t>Carer</t>
  </si>
  <si>
    <t>Long-term illness</t>
  </si>
  <si>
    <t>Address 1 year ago</t>
  </si>
  <si>
    <t>Quals</t>
  </si>
  <si>
    <t>Work last week</t>
  </si>
  <si>
    <t>Employment status</t>
  </si>
  <si>
    <t>Company size</t>
  </si>
  <si>
    <t>Occupation *</t>
  </si>
  <si>
    <t>Supervisor</t>
  </si>
  <si>
    <t>Industry *</t>
  </si>
  <si>
    <t>Workplace address</t>
  </si>
  <si>
    <t>Method of Travel</t>
  </si>
  <si>
    <t>Hours worked</t>
  </si>
  <si>
    <t>Relp to P1</t>
  </si>
  <si>
    <t>Accommodation type</t>
  </si>
  <si>
    <t>Self-contained</t>
  </si>
  <si>
    <t>Rooms</t>
  </si>
  <si>
    <t>Bath/  shower</t>
  </si>
  <si>
    <t>Lowest floor level</t>
  </si>
  <si>
    <t>Central Heating</t>
  </si>
  <si>
    <t>No. of cars</t>
  </si>
  <si>
    <t>Tenure</t>
  </si>
  <si>
    <t>Landlord</t>
  </si>
  <si>
    <t>Practising Religion</t>
  </si>
  <si>
    <t>Raised Religion</t>
  </si>
  <si>
    <t>Language Indicator</t>
  </si>
  <si>
    <t>Furnished Accommodation</t>
  </si>
  <si>
    <t>Aberdeen City</t>
  </si>
  <si>
    <t>Aberdeenshire</t>
  </si>
  <si>
    <t>Angus</t>
  </si>
  <si>
    <t>Argyll &amp; Bute</t>
  </si>
  <si>
    <t>Scottish Borders</t>
  </si>
  <si>
    <t>Clackmannanshire</t>
  </si>
  <si>
    <t>West Dunbartonshire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</si>
  <si>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</si>
  <si>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</si>
  <si>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</si>
  <si>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</si>
  <si>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</si>
  <si>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</si>
  <si>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</si>
  <si>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</si>
  <si>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</si>
  <si>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</si>
  <si>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</si>
  <si>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</si>
  <si>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</si>
  <si>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</si>
  <si>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</si>
  <si>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</si>
  <si>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</si>
  <si>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</si>
  <si>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</si>
  <si>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Shetland Islands</t>
  </si>
  <si>
    <t>South Ayrshire</t>
  </si>
  <si>
    <t>South Lanarkshire</t>
  </si>
  <si>
    <t>Stirling</t>
  </si>
  <si>
    <t>West Lothian</t>
  </si>
  <si>
    <t>Eilean Siar</t>
  </si>
  <si>
    <t>RA</t>
  </si>
  <si>
    <t>RB</t>
  </si>
  <si>
    <t>RC</t>
  </si>
  <si>
    <t>RD</t>
  </si>
  <si>
    <t>RE</t>
  </si>
  <si>
    <t>RF</t>
  </si>
  <si>
    <t>RG</t>
  </si>
  <si>
    <t>RH</t>
  </si>
  <si>
    <t>RJ</t>
  </si>
  <si>
    <t>QA</t>
  </si>
  <si>
    <t>QB</t>
  </si>
  <si>
    <t>QC</t>
  </si>
  <si>
    <t>QD</t>
  </si>
  <si>
    <t>QE</t>
  </si>
  <si>
    <t>QF</t>
  </si>
  <si>
    <t>QG</t>
  </si>
  <si>
    <t>QH</t>
  </si>
  <si>
    <t>QJ</t>
  </si>
  <si>
    <t>QK</t>
  </si>
  <si>
    <t>QL</t>
  </si>
  <si>
    <t>QM</t>
  </si>
  <si>
    <t>QN</t>
  </si>
  <si>
    <t>QP</t>
  </si>
  <si>
    <t>QQ</t>
  </si>
  <si>
    <t>QR</t>
  </si>
  <si>
    <t>QS</t>
  </si>
  <si>
    <t>QT</t>
  </si>
  <si>
    <t>QU</t>
  </si>
  <si>
    <t>QW</t>
  </si>
  <si>
    <t>QX</t>
  </si>
  <si>
    <t>QY</t>
  </si>
  <si>
    <t>QZ</t>
  </si>
  <si>
    <t>Scotland</t>
  </si>
  <si>
    <t>Total Answered</t>
  </si>
  <si>
    <t>Total Missing</t>
  </si>
  <si>
    <t>Total Failed Multi-tick/inadequately described/out of range</t>
  </si>
  <si>
    <t>Item non-response rates</t>
  </si>
  <si>
    <t>Person Variables</t>
  </si>
  <si>
    <t>Household Variables</t>
  </si>
  <si>
    <t>Total</t>
  </si>
  <si>
    <t>*Missingness not for all persons, only for persons who were 'employed last week'</t>
  </si>
  <si>
    <t>Total No Code Required</t>
  </si>
  <si>
    <t>Council Area Code</t>
  </si>
  <si>
    <t>Council Area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</si>
</sst>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color indexed="8"/>
      <name val="MS Sans Serif"/>
      <family val="0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12"/>
      <name val="Times New Roman"/>
      <family val="1"/>
    </font>
    <font>
      <b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19" applyNumberFormat="1" applyFont="1" applyAlignment="1">
      <alignment horizontal="right" wrapText="1"/>
      <protection/>
    </xf>
    <xf numFmtId="0" fontId="5" fillId="0" borderId="0" xfId="0" applyFont="1" applyAlignment="1">
      <alignment/>
    </xf>
    <xf numFmtId="0" fontId="6" fillId="0" borderId="1" xfId="20" applyFont="1" applyFill="1" applyBorder="1" applyAlignment="1">
      <alignment horizontal="left" wrapText="1"/>
      <protection/>
    </xf>
    <xf numFmtId="165" fontId="7" fillId="0" borderId="0" xfId="21" applyNumberFormat="1" applyFont="1" applyAlignment="1">
      <alignment/>
    </xf>
    <xf numFmtId="165" fontId="8" fillId="0" borderId="0" xfId="19" applyNumberFormat="1" applyFont="1" applyAlignment="1">
      <alignment horizontal="right" wrapText="1"/>
      <protection/>
    </xf>
    <xf numFmtId="3" fontId="1" fillId="0" borderId="0" xfId="19" applyNumberFormat="1" applyFont="1" applyFill="1">
      <alignment/>
      <protection/>
    </xf>
    <xf numFmtId="3" fontId="1" fillId="0" borderId="0" xfId="19" applyNumberFormat="1" applyFont="1" applyFill="1" applyAlignment="1">
      <alignment horizontal="right"/>
      <protection/>
    </xf>
    <xf numFmtId="3" fontId="1" fillId="0" borderId="0" xfId="19" applyNumberFormat="1" applyFont="1" applyAlignment="1" quotePrefix="1">
      <alignment horizontal="right" wrapText="1"/>
      <protection/>
    </xf>
    <xf numFmtId="3" fontId="1" fillId="0" borderId="0" xfId="19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2" fillId="0" borderId="0" xfId="19" applyFont="1" applyAlignment="1">
      <alignment horizontal="right" wrapText="1"/>
      <protection/>
    </xf>
    <xf numFmtId="3" fontId="2" fillId="0" borderId="0" xfId="19" applyNumberFormat="1" applyFont="1" applyAlignment="1">
      <alignment horizontal="right" wrapText="1"/>
      <protection/>
    </xf>
    <xf numFmtId="0" fontId="2" fillId="0" borderId="0" xfId="19" applyFont="1" applyFill="1">
      <alignment/>
      <protection/>
    </xf>
    <xf numFmtId="0" fontId="2" fillId="0" borderId="0" xfId="19" applyFont="1" applyFill="1" applyAlignment="1">
      <alignment horizontal="right"/>
      <protection/>
    </xf>
    <xf numFmtId="0" fontId="2" fillId="0" borderId="0" xfId="19" applyFont="1" applyAlignment="1" quotePrefix="1">
      <alignment horizontal="right" wrapText="1"/>
      <protection/>
    </xf>
    <xf numFmtId="0" fontId="2" fillId="0" borderId="0" xfId="19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justify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justify"/>
    </xf>
    <xf numFmtId="0" fontId="1" fillId="0" borderId="0" xfId="19" applyFont="1" applyAlignment="1">
      <alignment horizontal="center"/>
      <protection/>
    </xf>
    <xf numFmtId="0" fontId="2" fillId="0" borderId="0" xfId="19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issing (SCOTLAND)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2" customWidth="1"/>
    <col min="2" max="2" width="24.140625" style="2" bestFit="1" customWidth="1"/>
    <col min="3" max="3" width="9.00390625" style="0" customWidth="1"/>
    <col min="35" max="35" width="12.28125" style="0" customWidth="1"/>
  </cols>
  <sheetData>
    <row r="1" spans="1:36" ht="12.75">
      <c r="A1" s="10" t="s">
        <v>102</v>
      </c>
      <c r="B1"/>
      <c r="C1" s="22" t="s">
        <v>103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 t="s">
        <v>104</v>
      </c>
      <c r="AB1" s="23"/>
      <c r="AC1" s="23"/>
      <c r="AD1" s="23"/>
      <c r="AE1" s="23"/>
      <c r="AF1" s="23"/>
      <c r="AG1" s="23"/>
      <c r="AH1" s="23"/>
      <c r="AI1" s="23"/>
      <c r="AJ1" s="23"/>
    </row>
    <row r="2" spans="1:36" s="17" customFormat="1" ht="22.5">
      <c r="A2" s="21" t="s">
        <v>108</v>
      </c>
      <c r="B2" s="2" t="s">
        <v>109</v>
      </c>
      <c r="C2" s="11" t="s">
        <v>0</v>
      </c>
      <c r="D2" s="11" t="s">
        <v>1</v>
      </c>
      <c r="E2" s="12" t="s">
        <v>2</v>
      </c>
      <c r="F2" s="11" t="s">
        <v>3</v>
      </c>
      <c r="G2" s="11" t="s">
        <v>4</v>
      </c>
      <c r="H2" s="11" t="s">
        <v>30</v>
      </c>
      <c r="I2" s="12" t="s">
        <v>31</v>
      </c>
      <c r="J2" s="11" t="s">
        <v>5</v>
      </c>
      <c r="K2" s="11" t="s">
        <v>6</v>
      </c>
      <c r="L2" s="11" t="s">
        <v>32</v>
      </c>
      <c r="M2" s="11" t="s">
        <v>7</v>
      </c>
      <c r="N2" s="11" t="s">
        <v>8</v>
      </c>
      <c r="O2" s="11" t="s">
        <v>9</v>
      </c>
      <c r="P2" s="12" t="s">
        <v>10</v>
      </c>
      <c r="Q2" s="11" t="s">
        <v>11</v>
      </c>
      <c r="R2" s="11" t="s">
        <v>12</v>
      </c>
      <c r="S2" s="11" t="s">
        <v>13</v>
      </c>
      <c r="T2" s="13" t="s">
        <v>14</v>
      </c>
      <c r="U2" s="11" t="s">
        <v>15</v>
      </c>
      <c r="V2" s="14" t="s">
        <v>16</v>
      </c>
      <c r="W2" s="15" t="s">
        <v>17</v>
      </c>
      <c r="X2" s="11" t="s">
        <v>18</v>
      </c>
      <c r="Y2" s="11" t="s">
        <v>19</v>
      </c>
      <c r="Z2" s="11" t="s">
        <v>20</v>
      </c>
      <c r="AA2" s="11" t="s">
        <v>21</v>
      </c>
      <c r="AB2" s="11" t="s">
        <v>22</v>
      </c>
      <c r="AC2" s="11" t="s">
        <v>23</v>
      </c>
      <c r="AD2" s="15" t="s">
        <v>24</v>
      </c>
      <c r="AE2" s="11" t="s">
        <v>25</v>
      </c>
      <c r="AF2" s="11" t="s">
        <v>26</v>
      </c>
      <c r="AG2" s="11" t="s">
        <v>27</v>
      </c>
      <c r="AH2" s="16" t="s">
        <v>28</v>
      </c>
      <c r="AI2" s="11" t="s">
        <v>33</v>
      </c>
      <c r="AJ2" s="16" t="s">
        <v>29</v>
      </c>
    </row>
    <row r="3" spans="2:36" ht="12.75">
      <c r="B3" s="18" t="s">
        <v>99</v>
      </c>
      <c r="C3" s="1">
        <v>4870235</v>
      </c>
      <c r="D3" s="1">
        <v>4882923</v>
      </c>
      <c r="E3" s="1">
        <v>4740674</v>
      </c>
      <c r="F3" s="1">
        <v>4824320</v>
      </c>
      <c r="G3" s="1">
        <v>4736593</v>
      </c>
      <c r="H3" s="1">
        <v>4599838</v>
      </c>
      <c r="I3" s="1">
        <v>4476154</v>
      </c>
      <c r="J3" s="1">
        <v>4645389</v>
      </c>
      <c r="K3" s="1">
        <v>4684605</v>
      </c>
      <c r="L3" s="1">
        <v>4632283</v>
      </c>
      <c r="M3" s="1">
        <v>4547674</v>
      </c>
      <c r="N3" s="1">
        <v>4635866</v>
      </c>
      <c r="O3" s="1">
        <v>4641383</v>
      </c>
      <c r="P3" s="1">
        <v>3365465</v>
      </c>
      <c r="Q3" s="1">
        <v>3576140</v>
      </c>
      <c r="R3" s="1">
        <v>3209703</v>
      </c>
      <c r="S3" s="1">
        <v>3030407</v>
      </c>
      <c r="T3" s="6">
        <v>2072165</v>
      </c>
      <c r="U3" s="1">
        <v>3197623</v>
      </c>
      <c r="V3" s="7">
        <v>1953466</v>
      </c>
      <c r="W3" s="8">
        <v>4154207</v>
      </c>
      <c r="X3" s="1">
        <v>4249914</v>
      </c>
      <c r="Y3" s="1">
        <v>3086450</v>
      </c>
      <c r="Z3" s="1">
        <v>2598258</v>
      </c>
      <c r="AA3" s="1">
        <v>2231139</v>
      </c>
      <c r="AB3" s="1">
        <v>2235850</v>
      </c>
      <c r="AC3" s="1">
        <v>2038603</v>
      </c>
      <c r="AD3" s="8">
        <v>2098648</v>
      </c>
      <c r="AE3" s="1">
        <v>2228891</v>
      </c>
      <c r="AF3" s="1">
        <v>2087736</v>
      </c>
      <c r="AG3" s="1">
        <v>2071867</v>
      </c>
      <c r="AH3" s="9">
        <v>2061306</v>
      </c>
      <c r="AI3" s="1">
        <v>740519</v>
      </c>
      <c r="AJ3" s="9">
        <v>760947</v>
      </c>
    </row>
    <row r="4" spans="2:36" ht="12.75">
      <c r="B4" s="2" t="s">
        <v>107</v>
      </c>
      <c r="C4" s="1">
        <v>0</v>
      </c>
      <c r="D4" s="1">
        <v>0</v>
      </c>
      <c r="E4" s="1">
        <v>0</v>
      </c>
      <c r="F4" s="1">
        <v>0</v>
      </c>
      <c r="G4" s="1">
        <v>36158</v>
      </c>
      <c r="H4" s="1">
        <v>36183</v>
      </c>
      <c r="I4" s="1">
        <v>36183</v>
      </c>
      <c r="J4" s="1">
        <v>36158</v>
      </c>
      <c r="K4" s="1">
        <v>36158</v>
      </c>
      <c r="L4" s="1">
        <v>36158</v>
      </c>
      <c r="M4" s="1">
        <v>36158</v>
      </c>
      <c r="N4" s="1">
        <v>36158</v>
      </c>
      <c r="O4" s="1">
        <v>36158</v>
      </c>
      <c r="P4" s="1">
        <v>1305175</v>
      </c>
      <c r="Q4" s="1">
        <v>1305175</v>
      </c>
      <c r="R4" s="1">
        <v>1466273</v>
      </c>
      <c r="S4" s="1">
        <v>1466273</v>
      </c>
      <c r="T4" s="6">
        <v>2421</v>
      </c>
      <c r="U4" s="1">
        <v>1466273</v>
      </c>
      <c r="V4" s="7">
        <v>2421</v>
      </c>
      <c r="W4" s="8">
        <v>36158</v>
      </c>
      <c r="X4" s="1">
        <v>36158</v>
      </c>
      <c r="Y4" s="1">
        <v>1466273</v>
      </c>
      <c r="Z4" s="1">
        <v>2204273</v>
      </c>
      <c r="AA4" s="1">
        <v>0</v>
      </c>
      <c r="AB4" s="1">
        <v>0</v>
      </c>
      <c r="AC4" s="1">
        <v>163791</v>
      </c>
      <c r="AD4" s="8">
        <v>163791</v>
      </c>
      <c r="AE4" s="1">
        <v>0</v>
      </c>
      <c r="AF4" s="1">
        <v>163791</v>
      </c>
      <c r="AG4" s="1">
        <v>163791</v>
      </c>
      <c r="AH4" s="9">
        <v>163791</v>
      </c>
      <c r="AI4" s="1">
        <v>1480460</v>
      </c>
      <c r="AJ4" s="9">
        <v>1480460</v>
      </c>
    </row>
    <row r="5" spans="2:36" ht="12.75">
      <c r="B5" s="2" t="s">
        <v>100</v>
      </c>
      <c r="C5" s="1">
        <v>29222</v>
      </c>
      <c r="D5" s="1">
        <v>15240</v>
      </c>
      <c r="E5" s="1">
        <v>158677</v>
      </c>
      <c r="F5" s="1">
        <v>75118</v>
      </c>
      <c r="G5" s="1">
        <v>126413</v>
      </c>
      <c r="H5" s="1">
        <v>257862</v>
      </c>
      <c r="I5" s="1">
        <v>381900</v>
      </c>
      <c r="J5" s="1">
        <v>214214</v>
      </c>
      <c r="K5" s="1">
        <v>178254</v>
      </c>
      <c r="L5" s="1">
        <v>212128</v>
      </c>
      <c r="M5" s="1">
        <v>312486</v>
      </c>
      <c r="N5" s="1">
        <v>225136</v>
      </c>
      <c r="O5" s="1">
        <v>221916</v>
      </c>
      <c r="P5" s="1">
        <v>228817</v>
      </c>
      <c r="Q5" s="1">
        <v>18142</v>
      </c>
      <c r="R5" s="1">
        <v>218800</v>
      </c>
      <c r="S5" s="1">
        <v>402657</v>
      </c>
      <c r="T5" s="6">
        <v>44527</v>
      </c>
      <c r="U5" s="1">
        <v>234615</v>
      </c>
      <c r="V5" s="7">
        <v>162233</v>
      </c>
      <c r="W5" s="8">
        <v>709092</v>
      </c>
      <c r="X5" s="1">
        <v>613385</v>
      </c>
      <c r="Y5" s="1">
        <v>338123</v>
      </c>
      <c r="Z5" s="1">
        <v>84375</v>
      </c>
      <c r="AA5" s="1">
        <v>72569</v>
      </c>
      <c r="AB5" s="1">
        <v>67567</v>
      </c>
      <c r="AC5" s="1">
        <v>98462</v>
      </c>
      <c r="AD5" s="8">
        <v>41181</v>
      </c>
      <c r="AE5" s="1">
        <v>74886</v>
      </c>
      <c r="AF5" s="1">
        <v>51824</v>
      </c>
      <c r="AG5" s="1">
        <v>68034</v>
      </c>
      <c r="AH5" s="9">
        <v>76042</v>
      </c>
      <c r="AI5" s="1">
        <v>82348</v>
      </c>
      <c r="AJ5" s="9">
        <v>61532</v>
      </c>
    </row>
    <row r="6" spans="2:36" ht="33.75">
      <c r="B6" s="19" t="s">
        <v>101</v>
      </c>
      <c r="C6" s="1">
        <v>0</v>
      </c>
      <c r="D6" s="1">
        <v>1294</v>
      </c>
      <c r="E6" s="1">
        <v>106</v>
      </c>
      <c r="F6" s="1">
        <v>19</v>
      </c>
      <c r="G6" s="1">
        <v>293</v>
      </c>
      <c r="H6" s="1">
        <v>5574</v>
      </c>
      <c r="I6" s="1">
        <v>5220</v>
      </c>
      <c r="J6" s="1">
        <v>3696</v>
      </c>
      <c r="K6" s="1">
        <v>440</v>
      </c>
      <c r="L6" s="1">
        <v>18888</v>
      </c>
      <c r="M6" s="1">
        <v>3139</v>
      </c>
      <c r="N6" s="1">
        <v>2297</v>
      </c>
      <c r="O6" s="1">
        <v>0</v>
      </c>
      <c r="P6" s="1">
        <v>0</v>
      </c>
      <c r="Q6" s="1">
        <v>0</v>
      </c>
      <c r="R6" s="1">
        <v>4681</v>
      </c>
      <c r="S6" s="1">
        <v>120</v>
      </c>
      <c r="T6" s="6">
        <v>13380</v>
      </c>
      <c r="U6" s="1">
        <v>946</v>
      </c>
      <c r="V6" s="7">
        <v>14373</v>
      </c>
      <c r="W6" s="8">
        <v>0</v>
      </c>
      <c r="X6" s="1">
        <v>0</v>
      </c>
      <c r="Y6" s="1">
        <v>8611</v>
      </c>
      <c r="Z6" s="1">
        <v>12551</v>
      </c>
      <c r="AA6" s="1">
        <v>149</v>
      </c>
      <c r="AB6" s="1">
        <v>440</v>
      </c>
      <c r="AC6" s="1">
        <v>3001</v>
      </c>
      <c r="AD6" s="8">
        <v>237</v>
      </c>
      <c r="AE6" s="1">
        <v>80</v>
      </c>
      <c r="AF6" s="1">
        <v>506</v>
      </c>
      <c r="AG6" s="1">
        <v>165</v>
      </c>
      <c r="AH6" s="9">
        <v>2718</v>
      </c>
      <c r="AI6" s="1">
        <v>530</v>
      </c>
      <c r="AJ6" s="9">
        <v>918</v>
      </c>
    </row>
    <row r="7" spans="2:36" ht="12.75">
      <c r="B7" s="19" t="s">
        <v>105</v>
      </c>
      <c r="C7" s="1">
        <f>SUM(C3:C6)</f>
        <v>4899457</v>
      </c>
      <c r="D7" s="1">
        <f aca="true" t="shared" si="0" ref="D7:AJ7">SUM(D3:D6)</f>
        <v>4899457</v>
      </c>
      <c r="E7" s="1">
        <f t="shared" si="0"/>
        <v>4899457</v>
      </c>
      <c r="F7" s="1">
        <f t="shared" si="0"/>
        <v>4899457</v>
      </c>
      <c r="G7" s="1">
        <f t="shared" si="0"/>
        <v>4899457</v>
      </c>
      <c r="H7" s="1">
        <f t="shared" si="0"/>
        <v>4899457</v>
      </c>
      <c r="I7" s="1">
        <f t="shared" si="0"/>
        <v>4899457</v>
      </c>
      <c r="J7" s="1">
        <f t="shared" si="0"/>
        <v>4899457</v>
      </c>
      <c r="K7" s="1">
        <f t="shared" si="0"/>
        <v>4899457</v>
      </c>
      <c r="L7" s="1">
        <f t="shared" si="0"/>
        <v>4899457</v>
      </c>
      <c r="M7" s="1">
        <f t="shared" si="0"/>
        <v>4899457</v>
      </c>
      <c r="N7" s="1">
        <f t="shared" si="0"/>
        <v>4899457</v>
      </c>
      <c r="O7" s="1">
        <f t="shared" si="0"/>
        <v>4899457</v>
      </c>
      <c r="P7" s="1">
        <f t="shared" si="0"/>
        <v>4899457</v>
      </c>
      <c r="Q7" s="1">
        <f t="shared" si="0"/>
        <v>4899457</v>
      </c>
      <c r="R7" s="1">
        <f t="shared" si="0"/>
        <v>4899457</v>
      </c>
      <c r="S7" s="1">
        <f t="shared" si="0"/>
        <v>4899457</v>
      </c>
      <c r="T7" s="1">
        <f t="shared" si="0"/>
        <v>2132493</v>
      </c>
      <c r="U7" s="1">
        <f t="shared" si="0"/>
        <v>4899457</v>
      </c>
      <c r="V7" s="1">
        <f t="shared" si="0"/>
        <v>2132493</v>
      </c>
      <c r="W7" s="1">
        <f t="shared" si="0"/>
        <v>4899457</v>
      </c>
      <c r="X7" s="1">
        <f t="shared" si="0"/>
        <v>4899457</v>
      </c>
      <c r="Y7" s="1">
        <f t="shared" si="0"/>
        <v>4899457</v>
      </c>
      <c r="Z7" s="1">
        <f t="shared" si="0"/>
        <v>4899457</v>
      </c>
      <c r="AA7" s="1">
        <f t="shared" si="0"/>
        <v>2303857</v>
      </c>
      <c r="AB7" s="1">
        <f t="shared" si="0"/>
        <v>2303857</v>
      </c>
      <c r="AC7" s="1">
        <f t="shared" si="0"/>
        <v>2303857</v>
      </c>
      <c r="AD7" s="1">
        <f t="shared" si="0"/>
        <v>2303857</v>
      </c>
      <c r="AE7" s="1">
        <f t="shared" si="0"/>
        <v>2303857</v>
      </c>
      <c r="AF7" s="1">
        <f t="shared" si="0"/>
        <v>2303857</v>
      </c>
      <c r="AG7" s="1">
        <f t="shared" si="0"/>
        <v>2303857</v>
      </c>
      <c r="AH7" s="1">
        <f t="shared" si="0"/>
        <v>2303857</v>
      </c>
      <c r="AI7" s="1">
        <f t="shared" si="0"/>
        <v>2303857</v>
      </c>
      <c r="AJ7" s="1">
        <f t="shared" si="0"/>
        <v>2303857</v>
      </c>
    </row>
    <row r="8" spans="2:36" ht="12.75">
      <c r="B8" s="20" t="s">
        <v>98</v>
      </c>
      <c r="C8" s="5">
        <f>(C5+C6)/(SUM(C3:C6)-C4)</f>
        <v>0.005964334415017827</v>
      </c>
      <c r="D8" s="5">
        <f aca="true" t="shared" si="1" ref="D8:AJ8">(D5+D6)/(SUM(D3:D6)-D4)</f>
        <v>0.0033746596816749286</v>
      </c>
      <c r="E8" s="5">
        <f t="shared" si="1"/>
        <v>0.032408285244670994</v>
      </c>
      <c r="F8" s="5">
        <f t="shared" si="1"/>
        <v>0.015335781087577664</v>
      </c>
      <c r="G8" s="5">
        <f t="shared" si="1"/>
        <v>0.026053508122778384</v>
      </c>
      <c r="H8" s="5">
        <f t="shared" si="1"/>
        <v>0.05416844701737965</v>
      </c>
      <c r="I8" s="5">
        <f t="shared" si="1"/>
        <v>0.079600696979031</v>
      </c>
      <c r="J8" s="5">
        <f t="shared" si="1"/>
        <v>0.04480703325047462</v>
      </c>
      <c r="K8" s="5">
        <f t="shared" si="1"/>
        <v>0.03674337111495715</v>
      </c>
      <c r="L8" s="5">
        <f t="shared" si="1"/>
        <v>0.04750191176812283</v>
      </c>
      <c r="M8" s="5">
        <f t="shared" si="1"/>
        <v>0.06489936152393673</v>
      </c>
      <c r="N8" s="5">
        <f t="shared" si="1"/>
        <v>0.046765169075559616</v>
      </c>
      <c r="O8" s="5">
        <f t="shared" si="1"/>
        <v>0.045630753938838635</v>
      </c>
      <c r="P8" s="5">
        <f t="shared" si="1"/>
        <v>0.06366139329078797</v>
      </c>
      <c r="Q8" s="5">
        <f t="shared" si="1"/>
        <v>0.005047461495786919</v>
      </c>
      <c r="R8" s="5">
        <f t="shared" si="1"/>
        <v>0.06509438468780002</v>
      </c>
      <c r="S8" s="5">
        <f t="shared" si="1"/>
        <v>0.1173187921183368</v>
      </c>
      <c r="T8" s="5">
        <f t="shared" si="1"/>
        <v>0.02718546603119519</v>
      </c>
      <c r="U8" s="5">
        <f t="shared" si="1"/>
        <v>0.06861298433174569</v>
      </c>
      <c r="V8" s="5">
        <f t="shared" si="1"/>
        <v>0.08291081240446332</v>
      </c>
      <c r="W8" s="5">
        <f t="shared" si="1"/>
        <v>0.14580473049261417</v>
      </c>
      <c r="X8" s="5">
        <f t="shared" si="1"/>
        <v>0.1261252906720315</v>
      </c>
      <c r="Y8" s="5">
        <f t="shared" si="1"/>
        <v>0.10099487822382953</v>
      </c>
      <c r="Z8" s="5">
        <f t="shared" si="1"/>
        <v>0.0359626652577338</v>
      </c>
      <c r="AA8" s="5">
        <f t="shared" si="1"/>
        <v>0.03156359096940479</v>
      </c>
      <c r="AB8" s="5">
        <f t="shared" si="1"/>
        <v>0.029518759193821492</v>
      </c>
      <c r="AC8" s="5">
        <f t="shared" si="1"/>
        <v>0.04741115460925037</v>
      </c>
      <c r="AD8" s="5">
        <f t="shared" si="1"/>
        <v>0.019353608720478713</v>
      </c>
      <c r="AE8" s="5">
        <f t="shared" si="1"/>
        <v>0.0325393459750323</v>
      </c>
      <c r="AF8" s="5">
        <f t="shared" si="1"/>
        <v>0.024452516884993267</v>
      </c>
      <c r="AG8" s="5">
        <f t="shared" si="1"/>
        <v>0.03186770875290762</v>
      </c>
      <c r="AH8" s="5">
        <f t="shared" si="1"/>
        <v>0.03680260328419778</v>
      </c>
      <c r="AI8" s="5">
        <f t="shared" si="1"/>
        <v>0.10065375511448305</v>
      </c>
      <c r="AJ8" s="5">
        <f t="shared" si="1"/>
        <v>0.07584433754312926</v>
      </c>
    </row>
    <row r="9" spans="1:36" ht="12.75">
      <c r="A9" s="3" t="s">
        <v>75</v>
      </c>
      <c r="B9" s="3" t="s">
        <v>34</v>
      </c>
      <c r="C9" s="4">
        <v>0.004571258273689068</v>
      </c>
      <c r="D9" s="4">
        <v>0.0029369493220021245</v>
      </c>
      <c r="E9" s="4">
        <v>0.019376174659559025</v>
      </c>
      <c r="F9" s="4">
        <v>0.009118482592206269</v>
      </c>
      <c r="G9" s="4">
        <v>0.017148132216545917</v>
      </c>
      <c r="H9" s="4">
        <v>0.04829362835365706</v>
      </c>
      <c r="I9" s="4">
        <v>0.04829362835365706</v>
      </c>
      <c r="J9" s="4">
        <v>0.03369694977839857</v>
      </c>
      <c r="K9" s="4">
        <v>0.0260701874791569</v>
      </c>
      <c r="L9" s="4">
        <v>0.03715750859098225</v>
      </c>
      <c r="M9" s="4">
        <v>0.05026026688834865</v>
      </c>
      <c r="N9" s="4">
        <v>0.03517590368433517</v>
      </c>
      <c r="O9" s="4">
        <v>0.03468775223172211</v>
      </c>
      <c r="P9" s="4">
        <v>0.0468324078748107</v>
      </c>
      <c r="Q9" s="4">
        <v>0.0038112064613831397</v>
      </c>
      <c r="R9" s="4">
        <v>0.04951695570673902</v>
      </c>
      <c r="S9" s="4">
        <v>0.09510794761886035</v>
      </c>
      <c r="T9" s="4">
        <v>0.025322175074650323</v>
      </c>
      <c r="U9" s="4">
        <v>0.05236803125040964</v>
      </c>
      <c r="V9" s="4">
        <v>0.07255814867201006</v>
      </c>
      <c r="W9" s="4">
        <v>0.1209697297767553</v>
      </c>
      <c r="X9" s="4">
        <v>0.10273413145290305</v>
      </c>
      <c r="Y9" s="4">
        <v>0.07875522697183006</v>
      </c>
      <c r="Z9" s="4">
        <v>0.03139197905954941</v>
      </c>
      <c r="AA9" s="4">
        <v>0.020783541423682148</v>
      </c>
      <c r="AB9" s="4">
        <v>0.023259593506816313</v>
      </c>
      <c r="AC9" s="4">
        <v>0.03968361346724254</v>
      </c>
      <c r="AD9" s="4">
        <v>0.014279023781027215</v>
      </c>
      <c r="AE9" s="4">
        <v>0.023422114299917782</v>
      </c>
      <c r="AF9" s="4">
        <v>0.01797366914710933</v>
      </c>
      <c r="AG9" s="4">
        <v>0.025175625748035592</v>
      </c>
      <c r="AH9" s="4">
        <v>0.028610084820731643</v>
      </c>
      <c r="AI9" s="4">
        <v>0.07671447196870926</v>
      </c>
      <c r="AJ9" s="4">
        <v>0.054028683181225556</v>
      </c>
    </row>
    <row r="10" spans="1:36" ht="12.75">
      <c r="A10" s="3" t="s">
        <v>76</v>
      </c>
      <c r="B10" s="3" t="s">
        <v>35</v>
      </c>
      <c r="C10" s="4">
        <v>0.003160956432811967</v>
      </c>
      <c r="D10" s="4">
        <v>0.0020984500688415583</v>
      </c>
      <c r="E10" s="4">
        <v>0.01910740611206786</v>
      </c>
      <c r="F10" s="4">
        <v>0.0064724346005197424</v>
      </c>
      <c r="G10" s="4">
        <v>0.011451765200775087</v>
      </c>
      <c r="H10" s="4">
        <v>0.04317570561042518</v>
      </c>
      <c r="I10" s="4">
        <v>0.04317570561042518</v>
      </c>
      <c r="J10" s="4">
        <v>0.030184508120057817</v>
      </c>
      <c r="K10" s="4">
        <v>0.019873891854881656</v>
      </c>
      <c r="L10" s="4">
        <v>0.030059205491835193</v>
      </c>
      <c r="M10" s="4">
        <v>0.04350686255644212</v>
      </c>
      <c r="N10" s="4">
        <v>0.029419267069126776</v>
      </c>
      <c r="O10" s="4">
        <v>0.02722199598136571</v>
      </c>
      <c r="P10" s="4">
        <v>0.04533103299547121</v>
      </c>
      <c r="Q10" s="4">
        <v>0.0030438399211312733</v>
      </c>
      <c r="R10" s="4">
        <v>0.046635220525599784</v>
      </c>
      <c r="S10" s="4">
        <v>0.0994240524836942</v>
      </c>
      <c r="T10" s="4">
        <v>0.02544175392670157</v>
      </c>
      <c r="U10" s="4">
        <v>0.0516827075890303</v>
      </c>
      <c r="V10" s="4">
        <v>0.08309700407213497</v>
      </c>
      <c r="W10" s="4">
        <v>0.11154618968132857</v>
      </c>
      <c r="X10" s="4">
        <v>0.09735119194125097</v>
      </c>
      <c r="Y10" s="4">
        <v>0.08555935565076983</v>
      </c>
      <c r="Z10" s="4">
        <v>0.019717018702614157</v>
      </c>
      <c r="AA10" s="4">
        <v>0.017874331135697946</v>
      </c>
      <c r="AB10" s="4">
        <v>0.0188161748724371</v>
      </c>
      <c r="AC10" s="4">
        <v>0.0344395466687186</v>
      </c>
      <c r="AD10" s="4">
        <v>0.012102758021787162</v>
      </c>
      <c r="AE10" s="4">
        <v>0.023163145965079332</v>
      </c>
      <c r="AF10" s="4">
        <v>0.017159314506820855</v>
      </c>
      <c r="AG10" s="4">
        <v>0.02377680799375625</v>
      </c>
      <c r="AH10" s="4">
        <v>0.029163139901726923</v>
      </c>
      <c r="AI10" s="4">
        <v>0.09841012807301634</v>
      </c>
      <c r="AJ10" s="4">
        <v>0.0788311497129398</v>
      </c>
    </row>
    <row r="11" spans="1:36" ht="12.75">
      <c r="A11" s="3" t="s">
        <v>77</v>
      </c>
      <c r="B11" s="3" t="s">
        <v>36</v>
      </c>
      <c r="C11" s="4">
        <v>0.004092114135806461</v>
      </c>
      <c r="D11" s="4">
        <v>0.002688047886048939</v>
      </c>
      <c r="E11" s="4">
        <v>0.023499635127520624</v>
      </c>
      <c r="F11" s="4">
        <v>0.0093665998503561</v>
      </c>
      <c r="G11" s="4">
        <v>0.019365360421229206</v>
      </c>
      <c r="H11" s="4">
        <v>0.04605649422662927</v>
      </c>
      <c r="I11" s="4">
        <v>0.07744424666598325</v>
      </c>
      <c r="J11" s="4">
        <v>0.035953590233446714</v>
      </c>
      <c r="K11" s="4">
        <v>0.027007129211127162</v>
      </c>
      <c r="L11" s="4">
        <v>0.03660593634965752</v>
      </c>
      <c r="M11" s="4">
        <v>0.05158193933181119</v>
      </c>
      <c r="N11" s="4">
        <v>0.03660593634965752</v>
      </c>
      <c r="O11" s="4">
        <v>0.0366152555798891</v>
      </c>
      <c r="P11" s="4">
        <v>0.05250156787958685</v>
      </c>
      <c r="Q11" s="4">
        <v>0.003494131650689227</v>
      </c>
      <c r="R11" s="4">
        <v>0.052017423505747895</v>
      </c>
      <c r="S11" s="4">
        <v>0.10247632241478068</v>
      </c>
      <c r="T11" s="4">
        <v>0.02352699228791774</v>
      </c>
      <c r="U11" s="4">
        <v>0.05717254332565171</v>
      </c>
      <c r="V11" s="4">
        <v>0.08061696658097686</v>
      </c>
      <c r="W11" s="4">
        <v>0.1320907693024556</v>
      </c>
      <c r="X11" s="4">
        <v>0.11802805088299706</v>
      </c>
      <c r="Y11" s="4">
        <v>0.08698432150897151</v>
      </c>
      <c r="Z11" s="4">
        <v>0.027171276079573023</v>
      </c>
      <c r="AA11" s="4">
        <v>0.02246492985971944</v>
      </c>
      <c r="AB11" s="4">
        <v>0.021763527054108216</v>
      </c>
      <c r="AC11" s="4">
        <v>0.03553039205213118</v>
      </c>
      <c r="AD11" s="4">
        <v>0.014784745219527828</v>
      </c>
      <c r="AE11" s="4">
        <v>0.024488977955911824</v>
      </c>
      <c r="AF11" s="4">
        <v>0.01754086101912189</v>
      </c>
      <c r="AG11" s="4">
        <v>0.02352312787095396</v>
      </c>
      <c r="AH11" s="4">
        <v>0.027988462771071466</v>
      </c>
      <c r="AI11" s="4">
        <v>0.07993823494476779</v>
      </c>
      <c r="AJ11" s="4">
        <v>0.05962703408955933</v>
      </c>
    </row>
    <row r="12" spans="1:36" ht="12.75">
      <c r="A12" s="3" t="s">
        <v>78</v>
      </c>
      <c r="B12" s="3" t="s">
        <v>37</v>
      </c>
      <c r="C12" s="4">
        <v>0.005238622726853134</v>
      </c>
      <c r="D12" s="4">
        <v>0.0031847133757961785</v>
      </c>
      <c r="E12" s="4">
        <v>0.027520077540847412</v>
      </c>
      <c r="F12" s="4">
        <v>0.0120926797747623</v>
      </c>
      <c r="G12" s="4">
        <v>0.021573023157548797</v>
      </c>
      <c r="H12" s="4">
        <v>0.05125647014636322</v>
      </c>
      <c r="I12" s="4">
        <v>0.077336588457611</v>
      </c>
      <c r="J12" s="4">
        <v>0.03799340367844693</v>
      </c>
      <c r="K12" s="4">
        <v>0.030012089343771642</v>
      </c>
      <c r="L12" s="4">
        <v>0.040258688482259185</v>
      </c>
      <c r="M12" s="4">
        <v>0.05819317128135307</v>
      </c>
      <c r="N12" s="4">
        <v>0.03964835268019578</v>
      </c>
      <c r="O12" s="4">
        <v>0.04027042570922194</v>
      </c>
      <c r="P12" s="4">
        <v>0.06204693252031202</v>
      </c>
      <c r="Q12" s="4">
        <v>0.005027325949110487</v>
      </c>
      <c r="R12" s="4">
        <v>0.061650395711861275</v>
      </c>
      <c r="S12" s="4">
        <v>0.11825987599348041</v>
      </c>
      <c r="T12" s="4">
        <v>0.02768025924925736</v>
      </c>
      <c r="U12" s="4">
        <v>0.06702737217078622</v>
      </c>
      <c r="V12" s="4">
        <v>0.09670537402106401</v>
      </c>
      <c r="W12" s="4">
        <v>0.14467305954295237</v>
      </c>
      <c r="X12" s="4">
        <v>0.12853437246916044</v>
      </c>
      <c r="Y12" s="4">
        <v>0.10224656797674457</v>
      </c>
      <c r="Z12" s="4">
        <v>0.031752420089389735</v>
      </c>
      <c r="AA12" s="4">
        <v>0.02241438650834624</v>
      </c>
      <c r="AB12" s="4">
        <v>0.025253828945104112</v>
      </c>
      <c r="AC12" s="4">
        <v>0.043365044989300536</v>
      </c>
      <c r="AD12" s="4">
        <v>0.018923866243844588</v>
      </c>
      <c r="AE12" s="4">
        <v>0.027447943555326107</v>
      </c>
      <c r="AF12" s="4">
        <v>0.0384407146724418</v>
      </c>
      <c r="AG12" s="4">
        <v>0.047154974604893395</v>
      </c>
      <c r="AH12" s="4">
        <v>0.05156366823935855</v>
      </c>
      <c r="AI12" s="4">
        <v>0.13636991028295375</v>
      </c>
      <c r="AJ12" s="4">
        <v>0.1178743961352657</v>
      </c>
    </row>
    <row r="13" spans="1:36" ht="12.75">
      <c r="A13" s="3" t="s">
        <v>79</v>
      </c>
      <c r="B13" s="3" t="s">
        <v>38</v>
      </c>
      <c r="C13" s="4">
        <v>0.004378515079454951</v>
      </c>
      <c r="D13" s="4">
        <v>0.00234024081832937</v>
      </c>
      <c r="E13" s="4">
        <v>0.022949458347488016</v>
      </c>
      <c r="F13" s="4">
        <v>0.007011286000075492</v>
      </c>
      <c r="G13" s="4">
        <v>0.013878778590858587</v>
      </c>
      <c r="H13" s="4">
        <v>0.045553810198842956</v>
      </c>
      <c r="I13" s="4">
        <v>0.07339757097429217</v>
      </c>
      <c r="J13" s="4">
        <v>0.033217118118079765</v>
      </c>
      <c r="K13" s="4">
        <v>0.022738592391096126</v>
      </c>
      <c r="L13" s="4">
        <v>0.040573158116547256</v>
      </c>
      <c r="M13" s="4">
        <v>0.050706869468602735</v>
      </c>
      <c r="N13" s="4">
        <v>0.0325179111911421</v>
      </c>
      <c r="O13" s="4">
        <v>0.03183786061836711</v>
      </c>
      <c r="P13" s="4">
        <v>0.047212628848927525</v>
      </c>
      <c r="Q13" s="4">
        <v>0.0037579558837150836</v>
      </c>
      <c r="R13" s="4">
        <v>0.04722944315227801</v>
      </c>
      <c r="S13" s="4">
        <v>0.10376248460801751</v>
      </c>
      <c r="T13" s="4">
        <v>0.024825828726443205</v>
      </c>
      <c r="U13" s="4">
        <v>0.051621288822000275</v>
      </c>
      <c r="V13" s="4">
        <v>0.09492591298629235</v>
      </c>
      <c r="W13" s="4">
        <v>0.13283973794107506</v>
      </c>
      <c r="X13" s="4">
        <v>0.11719857476725029</v>
      </c>
      <c r="Y13" s="4">
        <v>0.08163907511287453</v>
      </c>
      <c r="Z13" s="4">
        <v>0.025456615098049362</v>
      </c>
      <c r="AA13" s="4">
        <v>0.024963346691428013</v>
      </c>
      <c r="AB13" s="4">
        <v>0.021425080637278857</v>
      </c>
      <c r="AC13" s="4">
        <v>0.03977921583555386</v>
      </c>
      <c r="AD13" s="4">
        <v>0.01647422069957281</v>
      </c>
      <c r="AE13" s="4">
        <v>0.025295670022480697</v>
      </c>
      <c r="AF13" s="4">
        <v>0.021845789451423254</v>
      </c>
      <c r="AG13" s="4">
        <v>0.029268705325043352</v>
      </c>
      <c r="AH13" s="4">
        <v>0.03218711669415895</v>
      </c>
      <c r="AI13" s="4">
        <v>0.08093249458159328</v>
      </c>
      <c r="AJ13" s="4">
        <v>0.06597240577258551</v>
      </c>
    </row>
    <row r="14" spans="1:36" ht="12.75">
      <c r="A14" s="3" t="s">
        <v>80</v>
      </c>
      <c r="B14" s="3" t="s">
        <v>39</v>
      </c>
      <c r="C14" s="4">
        <v>0.005072172792019781</v>
      </c>
      <c r="D14" s="4">
        <v>0.0030855717818120336</v>
      </c>
      <c r="E14" s="4">
        <v>0.03890779212545174</v>
      </c>
      <c r="F14" s="4">
        <v>0.018851575543673522</v>
      </c>
      <c r="G14" s="4">
        <v>0.031110068659644333</v>
      </c>
      <c r="H14" s="4">
        <v>0.05676148236598576</v>
      </c>
      <c r="I14" s="4">
        <v>0.08944944347306921</v>
      </c>
      <c r="J14" s="4">
        <v>0.050428589705317925</v>
      </c>
      <c r="K14" s="4">
        <v>0.041089172246151225</v>
      </c>
      <c r="L14" s="4">
        <v>0.05315791718196938</v>
      </c>
      <c r="M14" s="4">
        <v>0.0721139494221502</v>
      </c>
      <c r="N14" s="4">
        <v>0.05147341037997356</v>
      </c>
      <c r="O14" s="4">
        <v>0.04995948654526845</v>
      </c>
      <c r="P14" s="4">
        <v>0.07013917195597741</v>
      </c>
      <c r="Q14" s="4">
        <v>0.004309089850346474</v>
      </c>
      <c r="R14" s="4">
        <v>0.06933471616386541</v>
      </c>
      <c r="S14" s="4">
        <v>0.1192081261629503</v>
      </c>
      <c r="T14" s="4">
        <v>0.025204918032786884</v>
      </c>
      <c r="U14" s="4">
        <v>0.07089040051246073</v>
      </c>
      <c r="V14" s="4">
        <v>0.08206967213114755</v>
      </c>
      <c r="W14" s="4">
        <v>0.15158428930871254</v>
      </c>
      <c r="X14" s="4">
        <v>0.13137020768476268</v>
      </c>
      <c r="Y14" s="4">
        <v>0.10542049232834091</v>
      </c>
      <c r="Z14" s="4">
        <v>0.03752138376734461</v>
      </c>
      <c r="AA14" s="4">
        <v>0.029801324503311258</v>
      </c>
      <c r="AB14" s="4">
        <v>0.02748344370860927</v>
      </c>
      <c r="AC14" s="4">
        <v>0.04032217968478099</v>
      </c>
      <c r="AD14" s="4">
        <v>0.01615870332620693</v>
      </c>
      <c r="AE14" s="4">
        <v>0.031977294228949855</v>
      </c>
      <c r="AF14" s="4">
        <v>0.0190424103813454</v>
      </c>
      <c r="AG14" s="4">
        <v>0.024412071794361855</v>
      </c>
      <c r="AH14" s="4">
        <v>0.03127330582210511</v>
      </c>
      <c r="AI14" s="4">
        <v>0.07935384978186534</v>
      </c>
      <c r="AJ14" s="4">
        <v>0.05223440632000943</v>
      </c>
    </row>
    <row r="15" spans="1:36" ht="12.75">
      <c r="A15" s="3" t="s">
        <v>81</v>
      </c>
      <c r="B15" s="3" t="s">
        <v>40</v>
      </c>
      <c r="C15" s="4">
        <v>0.005913899913427701</v>
      </c>
      <c r="D15" s="4">
        <v>0.0046996390947011005</v>
      </c>
      <c r="E15" s="4">
        <v>0.043690903162699704</v>
      </c>
      <c r="F15" s="4">
        <v>0.023273332358926504</v>
      </c>
      <c r="G15" s="4">
        <v>0.03650621957815035</v>
      </c>
      <c r="H15" s="4">
        <v>0.0640999639444745</v>
      </c>
      <c r="I15" s="4">
        <v>0.09333874166215973</v>
      </c>
      <c r="J15" s="4">
        <v>0.05900712096628808</v>
      </c>
      <c r="K15" s="4">
        <v>0.050556607175049575</v>
      </c>
      <c r="L15" s="4">
        <v>0.05900712096628808</v>
      </c>
      <c r="M15" s="4">
        <v>0.08338967009194159</v>
      </c>
      <c r="N15" s="4">
        <v>0.0629394267171444</v>
      </c>
      <c r="O15" s="4">
        <v>0.06002118262123671</v>
      </c>
      <c r="P15" s="4">
        <v>0.07911942525729582</v>
      </c>
      <c r="Q15" s="4">
        <v>0.004892081903912127</v>
      </c>
      <c r="R15" s="4">
        <v>0.08009740050312843</v>
      </c>
      <c r="S15" s="4">
        <v>0.13781203638005549</v>
      </c>
      <c r="T15" s="4">
        <v>0.028573794931257248</v>
      </c>
      <c r="U15" s="4">
        <v>0.08464490743727021</v>
      </c>
      <c r="V15" s="4">
        <v>0.08342995969300425</v>
      </c>
      <c r="W15" s="4">
        <v>0.17497070488552371</v>
      </c>
      <c r="X15" s="4">
        <v>0.14994591671173607</v>
      </c>
      <c r="Y15" s="4">
        <v>0.11967038637683029</v>
      </c>
      <c r="Z15" s="4">
        <v>0.03955576462888348</v>
      </c>
      <c r="AA15" s="4">
        <v>0.042686608760276835</v>
      </c>
      <c r="AB15" s="4">
        <v>0.03397742579776116</v>
      </c>
      <c r="AC15" s="4">
        <v>0.05562887016546544</v>
      </c>
      <c r="AD15" s="4">
        <v>0.022561161303420972</v>
      </c>
      <c r="AE15" s="4">
        <v>0.03534767058386363</v>
      </c>
      <c r="AF15" s="4">
        <v>0.02560653740736981</v>
      </c>
      <c r="AG15" s="4">
        <v>0.03431123743782357</v>
      </c>
      <c r="AH15" s="4">
        <v>0.03941224241193787</v>
      </c>
      <c r="AI15" s="4">
        <v>0.09154399914043193</v>
      </c>
      <c r="AJ15" s="4">
        <v>0.06398409799075964</v>
      </c>
    </row>
    <row r="16" spans="1:36" ht="12.75">
      <c r="A16" s="3" t="s">
        <v>82</v>
      </c>
      <c r="B16" s="3" t="s">
        <v>41</v>
      </c>
      <c r="C16" s="4">
        <v>0.0053049298547361</v>
      </c>
      <c r="D16" s="4">
        <v>0.003087634954514371</v>
      </c>
      <c r="E16" s="4">
        <v>0.026227628461501267</v>
      </c>
      <c r="F16" s="4">
        <v>0.00819915590829655</v>
      </c>
      <c r="G16" s="4">
        <v>0.017535883159396772</v>
      </c>
      <c r="H16" s="4">
        <v>0.044941383844884025</v>
      </c>
      <c r="I16" s="4">
        <v>0.07846031168685823</v>
      </c>
      <c r="J16" s="4">
        <v>0.03874401947343387</v>
      </c>
      <c r="K16" s="4">
        <v>0.026887887859880808</v>
      </c>
      <c r="L16" s="4">
        <v>0.03970929744551076</v>
      </c>
      <c r="M16" s="4">
        <v>0.054852969978456116</v>
      </c>
      <c r="N16" s="4">
        <v>0.03749195601689936</v>
      </c>
      <c r="O16" s="4">
        <v>0.03736605019445455</v>
      </c>
      <c r="P16" s="4">
        <v>0.05741534793393197</v>
      </c>
      <c r="Q16" s="4">
        <v>0.004172515238333301</v>
      </c>
      <c r="R16" s="4">
        <v>0.05926919343054735</v>
      </c>
      <c r="S16" s="4">
        <v>0.11774773061641162</v>
      </c>
      <c r="T16" s="4">
        <v>0.027214331246628854</v>
      </c>
      <c r="U16" s="4">
        <v>0.06460362100543451</v>
      </c>
      <c r="V16" s="4">
        <v>0.10632385871430673</v>
      </c>
      <c r="W16" s="4">
        <v>0.14990487115637502</v>
      </c>
      <c r="X16" s="4">
        <v>0.13111692454044374</v>
      </c>
      <c r="Y16" s="4">
        <v>0.09868190598196504</v>
      </c>
      <c r="Z16" s="4">
        <v>0.02872095042039733</v>
      </c>
      <c r="AA16" s="4">
        <v>0.024297108820971</v>
      </c>
      <c r="AB16" s="4">
        <v>0.027231043684668346</v>
      </c>
      <c r="AC16" s="4">
        <v>0.03839507934243275</v>
      </c>
      <c r="AD16" s="4">
        <v>0.015345349629840998</v>
      </c>
      <c r="AE16" s="4">
        <v>0.031241246111430553</v>
      </c>
      <c r="AF16" s="4">
        <v>0.0226375612307985</v>
      </c>
      <c r="AG16" s="4">
        <v>0.02794819359236537</v>
      </c>
      <c r="AH16" s="4">
        <v>0.03525625782723799</v>
      </c>
      <c r="AI16" s="4">
        <v>0.0933806146572104</v>
      </c>
      <c r="AJ16" s="4">
        <v>0.072483958122256</v>
      </c>
    </row>
    <row r="17" spans="1:36" ht="12.75">
      <c r="A17" s="3" t="s">
        <v>83</v>
      </c>
      <c r="B17" s="3" t="s">
        <v>42</v>
      </c>
      <c r="C17" s="4">
        <v>0.0075890503938941</v>
      </c>
      <c r="D17" s="4">
        <v>0.0034587584573504034</v>
      </c>
      <c r="E17" s="4">
        <v>0.04026312559120219</v>
      </c>
      <c r="F17" s="4">
        <v>0.01917841850255255</v>
      </c>
      <c r="G17" s="4">
        <v>0.03297683355690099</v>
      </c>
      <c r="H17" s="4">
        <v>0.057651451981292824</v>
      </c>
      <c r="I17" s="4">
        <v>0.08906210346952834</v>
      </c>
      <c r="J17" s="4">
        <v>0.05137222202080992</v>
      </c>
      <c r="K17" s="4">
        <v>0.04630388282637857</v>
      </c>
      <c r="L17" s="4">
        <v>0.05728165899285792</v>
      </c>
      <c r="M17" s="4">
        <v>0.0747779429358663</v>
      </c>
      <c r="N17" s="4">
        <v>0.056839357575318133</v>
      </c>
      <c r="O17" s="4">
        <v>0.05531668056411558</v>
      </c>
      <c r="P17" s="4">
        <v>0.07128838549040668</v>
      </c>
      <c r="Q17" s="4">
        <v>0.006639652394668749</v>
      </c>
      <c r="R17" s="4">
        <v>0.0751826562321371</v>
      </c>
      <c r="S17" s="4">
        <v>0.12669015475114062</v>
      </c>
      <c r="T17" s="4">
        <v>0.029197349042709868</v>
      </c>
      <c r="U17" s="4">
        <v>0.07768735904551076</v>
      </c>
      <c r="V17" s="4">
        <v>0.08352356406480117</v>
      </c>
      <c r="W17" s="4">
        <v>0.16937243954609724</v>
      </c>
      <c r="X17" s="4">
        <v>0.14605372874596673</v>
      </c>
      <c r="Y17" s="4">
        <v>0.11221276463068625</v>
      </c>
      <c r="Z17" s="4">
        <v>0.04484424970766001</v>
      </c>
      <c r="AA17" s="4">
        <v>0.029467165158823024</v>
      </c>
      <c r="AB17" s="4">
        <v>0.03224977881788864</v>
      </c>
      <c r="AC17" s="4">
        <v>0.055625985591045424</v>
      </c>
      <c r="AD17" s="4">
        <v>0.021768034383599765</v>
      </c>
      <c r="AE17" s="4">
        <v>0.036445104026941406</v>
      </c>
      <c r="AF17" s="4">
        <v>0.026344268884697444</v>
      </c>
      <c r="AG17" s="4">
        <v>0.03616152870968739</v>
      </c>
      <c r="AH17" s="4">
        <v>0.040103892891376273</v>
      </c>
      <c r="AI17" s="4">
        <v>0.08598293912369136</v>
      </c>
      <c r="AJ17" s="4">
        <v>0.06488302959803541</v>
      </c>
    </row>
    <row r="18" spans="1:36" ht="12.75">
      <c r="A18" s="3" t="s">
        <v>84</v>
      </c>
      <c r="B18" s="3" t="s">
        <v>43</v>
      </c>
      <c r="C18" s="4">
        <v>0.004955785772154517</v>
      </c>
      <c r="D18" s="4">
        <v>0.0030510402840742594</v>
      </c>
      <c r="E18" s="4">
        <v>0.03411304362815231</v>
      </c>
      <c r="F18" s="4">
        <v>0.01554823918776826</v>
      </c>
      <c r="G18" s="4">
        <v>0.027408177408177407</v>
      </c>
      <c r="H18" s="4">
        <v>0.053083853083853084</v>
      </c>
      <c r="I18" s="4">
        <v>0.08516978516978517</v>
      </c>
      <c r="J18" s="4">
        <v>0.047176022176022174</v>
      </c>
      <c r="K18" s="4">
        <v>0.03945772695772696</v>
      </c>
      <c r="L18" s="4">
        <v>0.04712404712404712</v>
      </c>
      <c r="M18" s="4">
        <v>0.06643277893277894</v>
      </c>
      <c r="N18" s="4">
        <v>0.04838877338877339</v>
      </c>
      <c r="O18" s="4">
        <v>0.048787248787248785</v>
      </c>
      <c r="P18" s="4">
        <v>0.06576084385790644</v>
      </c>
      <c r="Q18" s="4">
        <v>0.004044274159216688</v>
      </c>
      <c r="R18" s="4">
        <v>0.06787504820671038</v>
      </c>
      <c r="S18" s="4">
        <v>0.11789806302327606</v>
      </c>
      <c r="T18" s="4">
        <v>0.026740004231013328</v>
      </c>
      <c r="U18" s="4">
        <v>0.07063682619459338</v>
      </c>
      <c r="V18" s="4">
        <v>0.08616458641844722</v>
      </c>
      <c r="W18" s="4">
        <v>0.1560984060984061</v>
      </c>
      <c r="X18" s="4">
        <v>0.13733541233541233</v>
      </c>
      <c r="Y18" s="4">
        <v>0.10417625617356904</v>
      </c>
      <c r="Z18" s="4">
        <v>0.03554240873003709</v>
      </c>
      <c r="AA18" s="4">
        <v>0.032548937546369394</v>
      </c>
      <c r="AB18" s="4">
        <v>0.029353016150817052</v>
      </c>
      <c r="AC18" s="4">
        <v>0.04598750405712431</v>
      </c>
      <c r="AD18" s="4">
        <v>0.018115060045439793</v>
      </c>
      <c r="AE18" s="4">
        <v>0.03551657884223943</v>
      </c>
      <c r="AF18" s="4">
        <v>0.020123336579032782</v>
      </c>
      <c r="AG18" s="4">
        <v>0.0252555988315482</v>
      </c>
      <c r="AH18" s="4">
        <v>0.0317064264849075</v>
      </c>
      <c r="AI18" s="4">
        <v>0.08911981610956805</v>
      </c>
      <c r="AJ18" s="4">
        <v>0.05464036011876257</v>
      </c>
    </row>
    <row r="19" spans="1:36" ht="12.75">
      <c r="A19" s="3" t="s">
        <v>85</v>
      </c>
      <c r="B19" s="3" t="s">
        <v>44</v>
      </c>
      <c r="C19" s="4">
        <v>0.004513970692173585</v>
      </c>
      <c r="D19" s="4">
        <v>0.0031946473165904913</v>
      </c>
      <c r="E19" s="4">
        <v>0.018649578287706733</v>
      </c>
      <c r="F19" s="4">
        <v>0.00691702398341422</v>
      </c>
      <c r="G19" s="4">
        <v>0.014821206747773975</v>
      </c>
      <c r="H19" s="4">
        <v>0.04271883326853599</v>
      </c>
      <c r="I19" s="4">
        <v>0.06503124496240174</v>
      </c>
      <c r="J19" s="4">
        <v>0.030012232473899315</v>
      </c>
      <c r="K19" s="4">
        <v>0.0223029291559593</v>
      </c>
      <c r="L19" s="4">
        <v>0.0325630351707331</v>
      </c>
      <c r="M19" s="4">
        <v>0.04699545786434281</v>
      </c>
      <c r="N19" s="4">
        <v>0.030097575315057322</v>
      </c>
      <c r="O19" s="4">
        <v>0.028058829665171585</v>
      </c>
      <c r="P19" s="4">
        <v>0.0466512582798559</v>
      </c>
      <c r="Q19" s="4">
        <v>0.004480483427376141</v>
      </c>
      <c r="R19" s="4">
        <v>0.04554041289974362</v>
      </c>
      <c r="S19" s="4">
        <v>0.09230873026582108</v>
      </c>
      <c r="T19" s="4">
        <v>0.023814386667211307</v>
      </c>
      <c r="U19" s="4">
        <v>0.05076238024558089</v>
      </c>
      <c r="V19" s="4">
        <v>0.06987051182549732</v>
      </c>
      <c r="W19" s="4">
        <v>0.1109267284295969</v>
      </c>
      <c r="X19" s="4">
        <v>0.0956408773244071</v>
      </c>
      <c r="Y19" s="4">
        <v>0.07501012009175549</v>
      </c>
      <c r="Z19" s="4">
        <v>0.023720644521098143</v>
      </c>
      <c r="AA19" s="4">
        <v>0.018477854606615586</v>
      </c>
      <c r="AB19" s="4">
        <v>0.021397869557092133</v>
      </c>
      <c r="AC19" s="4">
        <v>0.0363798764001545</v>
      </c>
      <c r="AD19" s="4">
        <v>0.012818655851680185</v>
      </c>
      <c r="AE19" s="4">
        <v>0.023803961876284807</v>
      </c>
      <c r="AF19" s="4">
        <v>0.013422170722286597</v>
      </c>
      <c r="AG19" s="4">
        <v>0.01805716492854384</v>
      </c>
      <c r="AH19" s="4">
        <v>0.02305426805716493</v>
      </c>
      <c r="AI19" s="4">
        <v>0.13216957605985039</v>
      </c>
      <c r="AJ19" s="4">
        <v>0.0983790523690773</v>
      </c>
    </row>
    <row r="20" spans="1:36" ht="12.75">
      <c r="A20" s="3" t="s">
        <v>86</v>
      </c>
      <c r="B20" s="3" t="s">
        <v>45</v>
      </c>
      <c r="C20" s="4">
        <v>0.00517983348127507</v>
      </c>
      <c r="D20" s="4">
        <v>0.0032022831717210304</v>
      </c>
      <c r="E20" s="4">
        <v>0.029966628838526275</v>
      </c>
      <c r="F20" s="4">
        <v>0.01301138215036124</v>
      </c>
      <c r="G20" s="4">
        <v>0.02159506139216087</v>
      </c>
      <c r="H20" s="4">
        <v>0.04797893829009782</v>
      </c>
      <c r="I20" s="4">
        <v>0.07813031933001975</v>
      </c>
      <c r="J20" s="4">
        <v>0.040421234198043623</v>
      </c>
      <c r="K20" s="4">
        <v>0.032375570232178116</v>
      </c>
      <c r="L20" s="4">
        <v>0.044086607203649486</v>
      </c>
      <c r="M20" s="4">
        <v>0.061539683620435305</v>
      </c>
      <c r="N20" s="4">
        <v>0.042985860511563515</v>
      </c>
      <c r="O20" s="4">
        <v>0.04037584258187513</v>
      </c>
      <c r="P20" s="4">
        <v>0.05778150675172949</v>
      </c>
      <c r="Q20" s="4">
        <v>0.004923300986243252</v>
      </c>
      <c r="R20" s="4">
        <v>0.05698769955509029</v>
      </c>
      <c r="S20" s="4">
        <v>0.11291219576027219</v>
      </c>
      <c r="T20" s="4">
        <v>0.024226277917486244</v>
      </c>
      <c r="U20" s="4">
        <v>0.06267992672075373</v>
      </c>
      <c r="V20" s="4">
        <v>0.08475462490351816</v>
      </c>
      <c r="W20" s="4">
        <v>0.14292685141054448</v>
      </c>
      <c r="X20" s="4">
        <v>0.12306801933682848</v>
      </c>
      <c r="Y20" s="4">
        <v>0.09081392305679141</v>
      </c>
      <c r="Z20" s="4">
        <v>0.03231065953512417</v>
      </c>
      <c r="AA20" s="4">
        <v>0.029458498322782415</v>
      </c>
      <c r="AB20" s="4">
        <v>0.02744079295820828</v>
      </c>
      <c r="AC20" s="4">
        <v>0.04743020304568528</v>
      </c>
      <c r="AD20" s="4">
        <v>0.0202252538071066</v>
      </c>
      <c r="AE20" s="4">
        <v>0.030770006809755605</v>
      </c>
      <c r="AF20" s="4">
        <v>0.02218168358714044</v>
      </c>
      <c r="AG20" s="4">
        <v>0.030430414551607447</v>
      </c>
      <c r="AH20" s="4">
        <v>0.03442258883248731</v>
      </c>
      <c r="AI20" s="4">
        <v>0.1015307938768245</v>
      </c>
      <c r="AJ20" s="4">
        <v>0.07269490922036312</v>
      </c>
    </row>
    <row r="21" spans="1:36" ht="12.75">
      <c r="A21" s="3" t="s">
        <v>87</v>
      </c>
      <c r="B21" s="3" t="s">
        <v>46</v>
      </c>
      <c r="C21" s="4">
        <v>0.0042875041668103495</v>
      </c>
      <c r="D21" s="4">
        <v>0.002482844236008138</v>
      </c>
      <c r="E21" s="4">
        <v>0.021828338908238216</v>
      </c>
      <c r="F21" s="4">
        <v>0.010000344839477223</v>
      </c>
      <c r="G21" s="4">
        <v>0.017793923687437815</v>
      </c>
      <c r="H21" s="4">
        <v>0.04649790591665317</v>
      </c>
      <c r="I21" s="4">
        <v>0.0646389152416873</v>
      </c>
      <c r="J21" s="4">
        <v>0.03498623226970868</v>
      </c>
      <c r="K21" s="4">
        <v>0.025533933405835665</v>
      </c>
      <c r="L21" s="4">
        <v>0.034257352430756415</v>
      </c>
      <c r="M21" s="4">
        <v>0.047758983733253116</v>
      </c>
      <c r="N21" s="4">
        <v>0.03330865168799315</v>
      </c>
      <c r="O21" s="4">
        <v>0.03131869403244094</v>
      </c>
      <c r="P21" s="4">
        <v>0.04194541614946883</v>
      </c>
      <c r="Q21" s="4">
        <v>0.004239678880595812</v>
      </c>
      <c r="R21" s="4">
        <v>0.04623293443451879</v>
      </c>
      <c r="S21" s="4">
        <v>0.08983650766897017</v>
      </c>
      <c r="T21" s="4">
        <v>0.023417785404259615</v>
      </c>
      <c r="U21" s="4">
        <v>0.05155907635260408</v>
      </c>
      <c r="V21" s="4">
        <v>0.06659432724336328</v>
      </c>
      <c r="W21" s="4">
        <v>0.110396371798135</v>
      </c>
      <c r="X21" s="4">
        <v>0.09614272161417961</v>
      </c>
      <c r="Y21" s="4">
        <v>0.07620091016349233</v>
      </c>
      <c r="Z21" s="4">
        <v>0.023109525727326774</v>
      </c>
      <c r="AA21" s="4">
        <v>0.019025404676258992</v>
      </c>
      <c r="AB21" s="4">
        <v>0.019812275179856117</v>
      </c>
      <c r="AC21" s="4">
        <v>0.03548396509965275</v>
      </c>
      <c r="AD21" s="4">
        <v>0.012022527648895503</v>
      </c>
      <c r="AE21" s="4">
        <v>0.022060476618705038</v>
      </c>
      <c r="AF21" s="4">
        <v>0.013394029589424844</v>
      </c>
      <c r="AG21" s="4">
        <v>0.018092153258046632</v>
      </c>
      <c r="AH21" s="4">
        <v>0.022381744433744785</v>
      </c>
      <c r="AI21" s="4">
        <v>0.12649006622516556</v>
      </c>
      <c r="AJ21" s="4">
        <v>0.10447019867549669</v>
      </c>
    </row>
    <row r="22" spans="1:36" ht="12.75">
      <c r="A22" s="3" t="s">
        <v>88</v>
      </c>
      <c r="B22" s="3" t="s">
        <v>47</v>
      </c>
      <c r="C22" s="4">
        <v>0.007474418473298252</v>
      </c>
      <c r="D22" s="4">
        <v>0.003431266415009084</v>
      </c>
      <c r="E22" s="4">
        <v>0.026795884363027045</v>
      </c>
      <c r="F22" s="4">
        <v>0.013409709213115063</v>
      </c>
      <c r="G22" s="4">
        <v>0.021907390836871824</v>
      </c>
      <c r="H22" s="4">
        <v>0.04949717196315363</v>
      </c>
      <c r="I22" s="4">
        <v>0.07175594623525754</v>
      </c>
      <c r="J22" s="4">
        <v>0.037560613217063554</v>
      </c>
      <c r="K22" s="4">
        <v>0.03152005962228145</v>
      </c>
      <c r="L22" s="4">
        <v>0.04219368222178444</v>
      </c>
      <c r="M22" s="4">
        <v>0.05526691176994154</v>
      </c>
      <c r="N22" s="4">
        <v>0.04029250995089231</v>
      </c>
      <c r="O22" s="4">
        <v>0.0398842682148206</v>
      </c>
      <c r="P22" s="4">
        <v>0.05425110493729655</v>
      </c>
      <c r="Q22" s="4">
        <v>0.00628737971127609</v>
      </c>
      <c r="R22" s="4">
        <v>0.05636531514749</v>
      </c>
      <c r="S22" s="4">
        <v>0.10155346411157727</v>
      </c>
      <c r="T22" s="4">
        <v>0.024723480876155047</v>
      </c>
      <c r="U22" s="4">
        <v>0.05924546028866247</v>
      </c>
      <c r="V22" s="4">
        <v>0.07014384930449752</v>
      </c>
      <c r="W22" s="4">
        <v>0.12243691834453228</v>
      </c>
      <c r="X22" s="4">
        <v>0.10544741632824535</v>
      </c>
      <c r="Y22" s="4">
        <v>0.08351772957737352</v>
      </c>
      <c r="Z22" s="4">
        <v>0.037269976506293934</v>
      </c>
      <c r="AA22" s="4">
        <v>0.029630905122465412</v>
      </c>
      <c r="AB22" s="4">
        <v>0.02746222257384457</v>
      </c>
      <c r="AC22" s="4">
        <v>0.04734846564815847</v>
      </c>
      <c r="AD22" s="4">
        <v>0.019013391997242526</v>
      </c>
      <c r="AE22" s="4">
        <v>0.02796018187148927</v>
      </c>
      <c r="AF22" s="4">
        <v>0.022830263277947304</v>
      </c>
      <c r="AG22" s="4">
        <v>0.03007370160480936</v>
      </c>
      <c r="AH22" s="4">
        <v>0.03402743281191391</v>
      </c>
      <c r="AI22" s="4">
        <v>0.1028653788911344</v>
      </c>
      <c r="AJ22" s="4">
        <v>0.08782566464570507</v>
      </c>
    </row>
    <row r="23" spans="1:36" ht="12.75">
      <c r="A23" s="3" t="s">
        <v>89</v>
      </c>
      <c r="B23" s="3" t="s">
        <v>48</v>
      </c>
      <c r="C23" s="4">
        <v>0.004716102120095755</v>
      </c>
      <c r="D23" s="4">
        <v>0.003067616576597239</v>
      </c>
      <c r="E23" s="4">
        <v>0.029328708017373604</v>
      </c>
      <c r="F23" s="4">
        <v>0.012213127678789008</v>
      </c>
      <c r="G23" s="4">
        <v>0.02095959232441303</v>
      </c>
      <c r="H23" s="4">
        <v>0.04858456954071387</v>
      </c>
      <c r="I23" s="4">
        <v>0.07729625071077426</v>
      </c>
      <c r="J23" s="4">
        <v>0.04063800077734752</v>
      </c>
      <c r="K23" s="4">
        <v>0.031756085623389524</v>
      </c>
      <c r="L23" s="4">
        <v>0.04155210387666086</v>
      </c>
      <c r="M23" s="4">
        <v>0.0583586451120676</v>
      </c>
      <c r="N23" s="4">
        <v>0.04157369686325881</v>
      </c>
      <c r="O23" s="4">
        <v>0.04054443116875639</v>
      </c>
      <c r="P23" s="4">
        <v>0.057074749510649433</v>
      </c>
      <c r="Q23" s="4">
        <v>0.003943874881296149</v>
      </c>
      <c r="R23" s="4">
        <v>0.05715522186773483</v>
      </c>
      <c r="S23" s="4">
        <v>0.10605770875896982</v>
      </c>
      <c r="T23" s="4">
        <v>0.024749633220641703</v>
      </c>
      <c r="U23" s="4">
        <v>0.05995310031098721</v>
      </c>
      <c r="V23" s="4">
        <v>0.07767748931555782</v>
      </c>
      <c r="W23" s="4">
        <v>0.13754012696676118</v>
      </c>
      <c r="X23" s="4">
        <v>0.11741546345746902</v>
      </c>
      <c r="Y23" s="4">
        <v>0.09096124233854329</v>
      </c>
      <c r="Z23" s="4">
        <v>0.029203871451277345</v>
      </c>
      <c r="AA23" s="4">
        <v>0.027385103998007223</v>
      </c>
      <c r="AB23" s="4">
        <v>0.02347739444513638</v>
      </c>
      <c r="AC23" s="4">
        <v>0.040243076770645834</v>
      </c>
      <c r="AD23" s="4">
        <v>0.013706095083970474</v>
      </c>
      <c r="AE23" s="4">
        <v>0.0281479636318346</v>
      </c>
      <c r="AF23" s="4">
        <v>0.015456512046501643</v>
      </c>
      <c r="AG23" s="4">
        <v>0.0213682976369371</v>
      </c>
      <c r="AH23" s="4">
        <v>0.027626863946364582</v>
      </c>
      <c r="AI23" s="4">
        <v>0.07710892710892711</v>
      </c>
      <c r="AJ23" s="4">
        <v>0.0481981981981982</v>
      </c>
    </row>
    <row r="24" spans="1:36" ht="12.75">
      <c r="A24" s="3" t="s">
        <v>90</v>
      </c>
      <c r="B24" s="3" t="s">
        <v>49</v>
      </c>
      <c r="C24" s="4">
        <v>0.0043878557381696204</v>
      </c>
      <c r="D24" s="4">
        <v>0.00322150108367635</v>
      </c>
      <c r="E24" s="4">
        <v>0.028125387554552916</v>
      </c>
      <c r="F24" s="4">
        <v>0.011288541377538666</v>
      </c>
      <c r="G24" s="4">
        <v>0.020283377285120457</v>
      </c>
      <c r="H24" s="4">
        <v>0.04793916422322344</v>
      </c>
      <c r="I24" s="4">
        <v>0.0780054351712794</v>
      </c>
      <c r="J24" s="4">
        <v>0.03815015122394553</v>
      </c>
      <c r="K24" s="4">
        <v>0.03057852470984371</v>
      </c>
      <c r="L24" s="4">
        <v>0.03987842488714075</v>
      </c>
      <c r="M24" s="4">
        <v>0.054705821004484574</v>
      </c>
      <c r="N24" s="4">
        <v>0.03992908118416544</v>
      </c>
      <c r="O24" s="4">
        <v>0.0386298961545911</v>
      </c>
      <c r="P24" s="4">
        <v>0.05458250291239279</v>
      </c>
      <c r="Q24" s="4">
        <v>0.0038155389854725385</v>
      </c>
      <c r="R24" s="4">
        <v>0.054770160931804035</v>
      </c>
      <c r="S24" s="4">
        <v>0.10259243734837227</v>
      </c>
      <c r="T24" s="4">
        <v>0.025649533121618603</v>
      </c>
      <c r="U24" s="4">
        <v>0.058030289558697136</v>
      </c>
      <c r="V24" s="4">
        <v>0.07517452922814406</v>
      </c>
      <c r="W24" s="4">
        <v>0.13445969099658814</v>
      </c>
      <c r="X24" s="4">
        <v>0.11776993101804258</v>
      </c>
      <c r="Y24" s="4">
        <v>0.08752810273215715</v>
      </c>
      <c r="Z24" s="4">
        <v>0.02935466792164245</v>
      </c>
      <c r="AA24" s="4">
        <v>0.026459865685960985</v>
      </c>
      <c r="AB24" s="4">
        <v>0.02408058842340902</v>
      </c>
      <c r="AC24" s="4">
        <v>0.040463059029105006</v>
      </c>
      <c r="AD24" s="4">
        <v>0.015835745099109923</v>
      </c>
      <c r="AE24" s="4">
        <v>0.028544931244003837</v>
      </c>
      <c r="AF24" s="4">
        <v>0.020163271992573582</v>
      </c>
      <c r="AG24" s="4">
        <v>0.02780128870201496</v>
      </c>
      <c r="AH24" s="4">
        <v>0.03244280019658166</v>
      </c>
      <c r="AI24" s="4">
        <v>0.09621095365184378</v>
      </c>
      <c r="AJ24" s="4">
        <v>0.06831936247791602</v>
      </c>
    </row>
    <row r="25" spans="1:36" ht="12.75">
      <c r="A25" s="3" t="s">
        <v>91</v>
      </c>
      <c r="B25" s="3" t="s">
        <v>50</v>
      </c>
      <c r="C25" s="4">
        <v>0.01119637572229385</v>
      </c>
      <c r="D25" s="4">
        <v>0.0053823676787694875</v>
      </c>
      <c r="E25" s="4">
        <v>0.05447676742654138</v>
      </c>
      <c r="F25" s="4">
        <v>0.02956361159123282</v>
      </c>
      <c r="G25" s="4">
        <v>0.04744882600842866</v>
      </c>
      <c r="H25" s="4">
        <v>0.07636675609673499</v>
      </c>
      <c r="I25" s="4">
        <v>0.10695296831315826</v>
      </c>
      <c r="J25" s="4">
        <v>0.06910746538229982</v>
      </c>
      <c r="K25" s="4">
        <v>0.06319423540036123</v>
      </c>
      <c r="L25" s="4">
        <v>0.07738372968091511</v>
      </c>
      <c r="M25" s="4">
        <v>0.10213914810355208</v>
      </c>
      <c r="N25" s="4">
        <v>0.07591247742323902</v>
      </c>
      <c r="O25" s="4">
        <v>0.07467263696568333</v>
      </c>
      <c r="P25" s="4">
        <v>0.09977287801740599</v>
      </c>
      <c r="Q25" s="4">
        <v>0.008677868671235905</v>
      </c>
      <c r="R25" s="4">
        <v>0.10815282014165331</v>
      </c>
      <c r="S25" s="4">
        <v>0.16839765235349657</v>
      </c>
      <c r="T25" s="4">
        <v>0.03407641120387085</v>
      </c>
      <c r="U25" s="4">
        <v>0.10868340784235832</v>
      </c>
      <c r="V25" s="4">
        <v>0.09641130974753705</v>
      </c>
      <c r="W25" s="4">
        <v>0.20104793798916315</v>
      </c>
      <c r="X25" s="4">
        <v>0.17293610776640578</v>
      </c>
      <c r="Y25" s="4">
        <v>0.1543384387660979</v>
      </c>
      <c r="Z25" s="4">
        <v>0.0643967513956527</v>
      </c>
      <c r="AA25" s="4">
        <v>0.055000214509416966</v>
      </c>
      <c r="AB25" s="4">
        <v>0.04718849657499964</v>
      </c>
      <c r="AC25" s="4">
        <v>0.06902200730287181</v>
      </c>
      <c r="AD25" s="4">
        <v>0.030147044310668114</v>
      </c>
      <c r="AE25" s="4">
        <v>0.04750668554349536</v>
      </c>
      <c r="AF25" s="4">
        <v>0.035160367117339386</v>
      </c>
      <c r="AG25" s="4">
        <v>0.04461067798282838</v>
      </c>
      <c r="AH25" s="4">
        <v>0.050646402842198755</v>
      </c>
      <c r="AI25" s="4">
        <v>0.09824377063944761</v>
      </c>
      <c r="AJ25" s="4">
        <v>0.07253827679375563</v>
      </c>
    </row>
    <row r="26" spans="1:36" ht="12.75">
      <c r="A26" s="3" t="s">
        <v>92</v>
      </c>
      <c r="B26" s="3" t="s">
        <v>51</v>
      </c>
      <c r="C26" s="4">
        <v>0.004382428047539504</v>
      </c>
      <c r="D26" s="4">
        <v>0.002894418524278555</v>
      </c>
      <c r="E26" s="4">
        <v>0.02289134650461763</v>
      </c>
      <c r="F26" s="4">
        <v>0.009014457692529232</v>
      </c>
      <c r="G26" s="4">
        <v>0.01723010878579443</v>
      </c>
      <c r="H26" s="4">
        <v>0.0486121274208498</v>
      </c>
      <c r="I26" s="4">
        <v>0.07743304551441534</v>
      </c>
      <c r="J26" s="4">
        <v>0.036996926679350214</v>
      </c>
      <c r="K26" s="4">
        <v>0.02498658471144934</v>
      </c>
      <c r="L26" s="4">
        <v>0.03473827991609347</v>
      </c>
      <c r="M26" s="4">
        <v>0.05392945997365725</v>
      </c>
      <c r="N26" s="4">
        <v>0.03526513488462852</v>
      </c>
      <c r="O26" s="4">
        <v>0.0351870822966974</v>
      </c>
      <c r="P26" s="4">
        <v>0.05187173631422199</v>
      </c>
      <c r="Q26" s="4">
        <v>0.0036927227319470597</v>
      </c>
      <c r="R26" s="4">
        <v>0.05532702023687916</v>
      </c>
      <c r="S26" s="4">
        <v>0.11224841942519533</v>
      </c>
      <c r="T26" s="4">
        <v>0.02662151657455622</v>
      </c>
      <c r="U26" s="4">
        <v>0.060393142099886804</v>
      </c>
      <c r="V26" s="4">
        <v>0.09722177853027932</v>
      </c>
      <c r="W26" s="4">
        <v>0.12813307966242254</v>
      </c>
      <c r="X26" s="4">
        <v>0.11090297087662813</v>
      </c>
      <c r="Y26" s="4">
        <v>0.09496562767455344</v>
      </c>
      <c r="Z26" s="4">
        <v>0.02897397731355541</v>
      </c>
      <c r="AA26" s="4">
        <v>0.02197537795244015</v>
      </c>
      <c r="AB26" s="4">
        <v>0.025825079199582948</v>
      </c>
      <c r="AC26" s="4">
        <v>0.04129754506589096</v>
      </c>
      <c r="AD26" s="4">
        <v>0.018279783154832738</v>
      </c>
      <c r="AE26" s="4">
        <v>0.029875285720014435</v>
      </c>
      <c r="AF26" s="4">
        <v>0.035678081889902596</v>
      </c>
      <c r="AG26" s="4">
        <v>0.04344616333906298</v>
      </c>
      <c r="AH26" s="4">
        <v>0.048294327647758824</v>
      </c>
      <c r="AI26" s="4">
        <v>0.13418853136576556</v>
      </c>
      <c r="AJ26" s="4">
        <v>0.11713559685270795</v>
      </c>
    </row>
    <row r="27" spans="1:36" ht="12.75">
      <c r="A27" s="3" t="s">
        <v>93</v>
      </c>
      <c r="B27" s="3" t="s">
        <v>52</v>
      </c>
      <c r="C27" s="4">
        <v>0.006452321127997463</v>
      </c>
      <c r="D27" s="4">
        <v>0.0039031054082404315</v>
      </c>
      <c r="E27" s="4">
        <v>0.04261703217622521</v>
      </c>
      <c r="F27" s="4">
        <v>0.026541116776034934</v>
      </c>
      <c r="G27" s="4">
        <v>0.043008778051199174</v>
      </c>
      <c r="H27" s="4">
        <v>0.06555992213611489</v>
      </c>
      <c r="I27" s="4">
        <v>0.09761143962488217</v>
      </c>
      <c r="J27" s="4">
        <v>0.06131168815269157</v>
      </c>
      <c r="K27" s="4">
        <v>0.05466387531984182</v>
      </c>
      <c r="L27" s="4">
        <v>0.06619654509616679</v>
      </c>
      <c r="M27" s="4">
        <v>0.08409544447301086</v>
      </c>
      <c r="N27" s="4">
        <v>0.06527833890378423</v>
      </c>
      <c r="O27" s="4">
        <v>0.06387042274213098</v>
      </c>
      <c r="P27" s="4">
        <v>0.08782688612248309</v>
      </c>
      <c r="Q27" s="4">
        <v>0.005597794301946696</v>
      </c>
      <c r="R27" s="4">
        <v>0.08550584512613167</v>
      </c>
      <c r="S27" s="4">
        <v>0.13764612815329172</v>
      </c>
      <c r="T27" s="4">
        <v>0.033047395704764254</v>
      </c>
      <c r="U27" s="4">
        <v>0.08756262635141074</v>
      </c>
      <c r="V27" s="4">
        <v>0.08340533201678597</v>
      </c>
      <c r="W27" s="4">
        <v>0.17838909905608402</v>
      </c>
      <c r="X27" s="4">
        <v>0.15471162204184571</v>
      </c>
      <c r="Y27" s="4">
        <v>0.12335413553660894</v>
      </c>
      <c r="Z27" s="4">
        <v>0.04839884354792434</v>
      </c>
      <c r="AA27" s="4">
        <v>0.03792007852659313</v>
      </c>
      <c r="AB27" s="4">
        <v>0.03941828326401984</v>
      </c>
      <c r="AC27" s="4">
        <v>0.06272617611580217</v>
      </c>
      <c r="AD27" s="4">
        <v>0.028838331416388478</v>
      </c>
      <c r="AE27" s="4">
        <v>0.04566941337535195</v>
      </c>
      <c r="AF27" s="4">
        <v>0.030914242432743287</v>
      </c>
      <c r="AG27" s="4">
        <v>0.036917552669228824</v>
      </c>
      <c r="AH27" s="4">
        <v>0.04247201728055657</v>
      </c>
      <c r="AI27" s="4">
        <v>0.11282434451840782</v>
      </c>
      <c r="AJ27" s="4">
        <v>0.07852193995381063</v>
      </c>
    </row>
    <row r="28" spans="1:36" ht="12.75">
      <c r="A28" s="3" t="s">
        <v>94</v>
      </c>
      <c r="B28" s="3" t="s">
        <v>53</v>
      </c>
      <c r="C28" s="4">
        <v>0.004642549089248567</v>
      </c>
      <c r="D28" s="4">
        <v>0.003386777614287889</v>
      </c>
      <c r="E28" s="4">
        <v>0.03895428484448729</v>
      </c>
      <c r="F28" s="4">
        <v>0.01955959206453904</v>
      </c>
      <c r="G28" s="4">
        <v>0.03075215877348503</v>
      </c>
      <c r="H28" s="4">
        <v>0.053825844058111506</v>
      </c>
      <c r="I28" s="4">
        <v>0.09331513628652696</v>
      </c>
      <c r="J28" s="4">
        <v>0.05241004579023227</v>
      </c>
      <c r="K28" s="4">
        <v>0.042614252369229985</v>
      </c>
      <c r="L28" s="4">
        <v>0.052103927245825944</v>
      </c>
      <c r="M28" s="4">
        <v>0.07021594112319995</v>
      </c>
      <c r="N28" s="4">
        <v>0.05098149258300277</v>
      </c>
      <c r="O28" s="4">
        <v>0.04960395913317432</v>
      </c>
      <c r="P28" s="4">
        <v>0.06740025111607142</v>
      </c>
      <c r="Q28" s="4">
        <v>0.004429408482142857</v>
      </c>
      <c r="R28" s="4">
        <v>0.06359992090456416</v>
      </c>
      <c r="S28" s="4">
        <v>0.11952398928616369</v>
      </c>
      <c r="T28" s="4">
        <v>0.028244336352153933</v>
      </c>
      <c r="U28" s="4">
        <v>0.06868719552751262</v>
      </c>
      <c r="V28" s="4">
        <v>0.08064819542608369</v>
      </c>
      <c r="W28" s="4">
        <v>0.1495261540031377</v>
      </c>
      <c r="X28" s="4">
        <v>0.12641420390046046</v>
      </c>
      <c r="Y28" s="4">
        <v>0.09430333099642273</v>
      </c>
      <c r="Z28" s="4">
        <v>0.03545805438646226</v>
      </c>
      <c r="AA28" s="4">
        <v>0.03754934755748426</v>
      </c>
      <c r="AB28" s="4">
        <v>0.03396317391435374</v>
      </c>
      <c r="AC28" s="4">
        <v>0.04717948717948718</v>
      </c>
      <c r="AD28" s="4">
        <v>0.022905982905982905</v>
      </c>
      <c r="AE28" s="4">
        <v>0.039176686857728356</v>
      </c>
      <c r="AF28" s="4">
        <v>0.025081585081585082</v>
      </c>
      <c r="AG28" s="4">
        <v>0.031142191142191144</v>
      </c>
      <c r="AH28" s="4">
        <v>0.03611499611499611</v>
      </c>
      <c r="AI28" s="4">
        <v>0.1048841059602649</v>
      </c>
      <c r="AJ28" s="4">
        <v>0.07922185430463576</v>
      </c>
    </row>
    <row r="29" spans="1:36" ht="12.75">
      <c r="A29" s="3" t="s">
        <v>95</v>
      </c>
      <c r="B29" s="3" t="s">
        <v>54</v>
      </c>
      <c r="C29" s="4">
        <v>0.0037867720106123117</v>
      </c>
      <c r="D29" s="4">
        <v>0.0020219492525800306</v>
      </c>
      <c r="E29" s="4">
        <v>0.024473767253772163</v>
      </c>
      <c r="F29" s="4">
        <v>0.008905926765699325</v>
      </c>
      <c r="G29" s="4">
        <v>0.016025033187938555</v>
      </c>
      <c r="H29" s="4">
        <v>0.04755357481509577</v>
      </c>
      <c r="I29" s="4">
        <v>0.04755357481509577</v>
      </c>
      <c r="J29" s="4">
        <v>0.03578370946330362</v>
      </c>
      <c r="K29" s="4">
        <v>0.025542859852076615</v>
      </c>
      <c r="L29" s="4">
        <v>0.03452730893229661</v>
      </c>
      <c r="M29" s="4">
        <v>0.052259150388773</v>
      </c>
      <c r="N29" s="4">
        <v>0.03587853214488906</v>
      </c>
      <c r="O29" s="4">
        <v>0.03516736203299829</v>
      </c>
      <c r="P29" s="4">
        <v>0.05159491594915949</v>
      </c>
      <c r="Q29" s="4">
        <v>0.0035260352603526035</v>
      </c>
      <c r="R29" s="4">
        <v>0.05202518720217835</v>
      </c>
      <c r="S29" s="4">
        <v>0.10471409121851599</v>
      </c>
      <c r="T29" s="4">
        <v>0.025907952410770194</v>
      </c>
      <c r="U29" s="4">
        <v>0.05770932607215793</v>
      </c>
      <c r="V29" s="4">
        <v>0.09024733876017532</v>
      </c>
      <c r="W29" s="4">
        <v>0.13378295088185094</v>
      </c>
      <c r="X29" s="4">
        <v>0.11795941589228143</v>
      </c>
      <c r="Y29" s="4">
        <v>0.09375425459496256</v>
      </c>
      <c r="Z29" s="4">
        <v>0.025829108137311943</v>
      </c>
      <c r="AA29" s="4">
        <v>0.02316592300508457</v>
      </c>
      <c r="AB29" s="4">
        <v>0.023036214589602574</v>
      </c>
      <c r="AC29" s="4">
        <v>0.03686944863415452</v>
      </c>
      <c r="AD29" s="4">
        <v>0.014468465448857605</v>
      </c>
      <c r="AE29" s="4">
        <v>0.025448791117567707</v>
      </c>
      <c r="AF29" s="4">
        <v>0.020976481760795487</v>
      </c>
      <c r="AG29" s="4">
        <v>0.028769342494832692</v>
      </c>
      <c r="AH29" s="4">
        <v>0.03385285738226915</v>
      </c>
      <c r="AI29" s="4">
        <v>0.0914306730415594</v>
      </c>
      <c r="AJ29" s="4">
        <v>0.07304155939683707</v>
      </c>
    </row>
    <row r="30" spans="1:36" ht="12.75">
      <c r="A30" s="3" t="s">
        <v>96</v>
      </c>
      <c r="B30" s="3" t="s">
        <v>55</v>
      </c>
      <c r="C30" s="4">
        <v>0.006389487484742085</v>
      </c>
      <c r="D30" s="4">
        <v>0.0035187389803945208</v>
      </c>
      <c r="E30" s="4">
        <v>0.03946714085504604</v>
      </c>
      <c r="F30" s="4">
        <v>0.019266414502931026</v>
      </c>
      <c r="G30" s="4">
        <v>0.03292850977482321</v>
      </c>
      <c r="H30" s="4">
        <v>0.06078594684636935</v>
      </c>
      <c r="I30" s="4">
        <v>0.09121677898084349</v>
      </c>
      <c r="J30" s="4">
        <v>0.05103199721368324</v>
      </c>
      <c r="K30" s="4">
        <v>0.043127337704620135</v>
      </c>
      <c r="L30" s="4">
        <v>0.05568090615866862</v>
      </c>
      <c r="M30" s="4">
        <v>0.07241394975544013</v>
      </c>
      <c r="N30" s="4">
        <v>0.052970304526250435</v>
      </c>
      <c r="O30" s="4">
        <v>0.0533413086602965</v>
      </c>
      <c r="P30" s="4">
        <v>0.06889631415064086</v>
      </c>
      <c r="Q30" s="4">
        <v>0.005606877217664767</v>
      </c>
      <c r="R30" s="4">
        <v>0.07189798921039725</v>
      </c>
      <c r="S30" s="4">
        <v>0.12332842896844859</v>
      </c>
      <c r="T30" s="4">
        <v>0.029148667762529147</v>
      </c>
      <c r="U30" s="4">
        <v>0.0739469238733584</v>
      </c>
      <c r="V30" s="4">
        <v>0.09027485760159028</v>
      </c>
      <c r="W30" s="4">
        <v>0.15622302648515227</v>
      </c>
      <c r="X30" s="4">
        <v>0.13837697048624256</v>
      </c>
      <c r="Y30" s="4">
        <v>0.10845185548471473</v>
      </c>
      <c r="Z30" s="4">
        <v>0.03964590749739439</v>
      </c>
      <c r="AA30" s="4">
        <v>0.03560597551387173</v>
      </c>
      <c r="AB30" s="4">
        <v>0.03157844065403315</v>
      </c>
      <c r="AC30" s="4">
        <v>0.051360654895446216</v>
      </c>
      <c r="AD30" s="4">
        <v>0.022982993954547788</v>
      </c>
      <c r="AE30" s="4">
        <v>0.03493204537796248</v>
      </c>
      <c r="AF30" s="4">
        <v>0.03295028343409087</v>
      </c>
      <c r="AG30" s="4">
        <v>0.04122210614649518</v>
      </c>
      <c r="AH30" s="4">
        <v>0.04613724717850354</v>
      </c>
      <c r="AI30" s="4">
        <v>0.12251919607267235</v>
      </c>
      <c r="AJ30" s="4">
        <v>0.09365165946376873</v>
      </c>
    </row>
    <row r="31" spans="1:36" ht="12.75">
      <c r="A31" s="3" t="s">
        <v>97</v>
      </c>
      <c r="B31" s="3" t="s">
        <v>56</v>
      </c>
      <c r="C31" s="4">
        <v>0.007114187823499172</v>
      </c>
      <c r="D31" s="4">
        <v>0.0034549152715557018</v>
      </c>
      <c r="E31" s="4">
        <v>0.044214613461397226</v>
      </c>
      <c r="F31" s="4">
        <v>0.0226325688029453</v>
      </c>
      <c r="G31" s="4">
        <v>0.03602133507392725</v>
      </c>
      <c r="H31" s="4">
        <v>0.06063282107398484</v>
      </c>
      <c r="I31" s="4">
        <v>0.08970457897784902</v>
      </c>
      <c r="J31" s="4">
        <v>0.057618777936692296</v>
      </c>
      <c r="K31" s="4">
        <v>0.048576648524814664</v>
      </c>
      <c r="L31" s="4">
        <v>0.0595001551816265</v>
      </c>
      <c r="M31" s="4">
        <v>0.08075523857975216</v>
      </c>
      <c r="N31" s="4">
        <v>0.05945216086415368</v>
      </c>
      <c r="O31" s="4">
        <v>0.05688926431110557</v>
      </c>
      <c r="P31" s="4">
        <v>0.0785364234699815</v>
      </c>
      <c r="Q31" s="4">
        <v>0.00557741792273509</v>
      </c>
      <c r="R31" s="4">
        <v>0.07954267380842328</v>
      </c>
      <c r="S31" s="4">
        <v>0.13606043303696855</v>
      </c>
      <c r="T31" s="4">
        <v>0.032576095482719905</v>
      </c>
      <c r="U31" s="4">
        <v>0.08305464168864479</v>
      </c>
      <c r="V31" s="4">
        <v>0.08605441653721334</v>
      </c>
      <c r="W31" s="4">
        <v>0.167065019501691</v>
      </c>
      <c r="X31" s="4">
        <v>0.14012740891478448</v>
      </c>
      <c r="Y31" s="4">
        <v>0.11899000335336288</v>
      </c>
      <c r="Z31" s="4">
        <v>0.04520220293761842</v>
      </c>
      <c r="AA31" s="4">
        <v>0.04301344630687051</v>
      </c>
      <c r="AB31" s="4">
        <v>0.036028734573586296</v>
      </c>
      <c r="AC31" s="4">
        <v>0.054758981723842394</v>
      </c>
      <c r="AD31" s="4">
        <v>0.02273903005875858</v>
      </c>
      <c r="AE31" s="4">
        <v>0.042357708601952475</v>
      </c>
      <c r="AF31" s="4">
        <v>0.025217545729000177</v>
      </c>
      <c r="AG31" s="4">
        <v>0.03205083659555411</v>
      </c>
      <c r="AH31" s="4">
        <v>0.03842857473767112</v>
      </c>
      <c r="AI31" s="4">
        <v>0.10423977655231684</v>
      </c>
      <c r="AJ31" s="4">
        <v>0.06934398051994557</v>
      </c>
    </row>
    <row r="32" spans="1:36" ht="12.75">
      <c r="A32" s="3" t="s">
        <v>66</v>
      </c>
      <c r="B32" s="3" t="s">
        <v>57</v>
      </c>
      <c r="C32" s="4">
        <v>0.0027266179648111947</v>
      </c>
      <c r="D32" s="4">
        <v>0.0022121617450354975</v>
      </c>
      <c r="E32" s="4">
        <v>0.018520423911925096</v>
      </c>
      <c r="F32" s="4">
        <v>0.004372877868093425</v>
      </c>
      <c r="G32" s="4">
        <v>0.008551941238195172</v>
      </c>
      <c r="H32" s="4">
        <v>0.04155299055613851</v>
      </c>
      <c r="I32" s="4">
        <v>0.06605456453305351</v>
      </c>
      <c r="J32" s="4">
        <v>0.028803777544596013</v>
      </c>
      <c r="K32" s="4">
        <v>0.01689401888772298</v>
      </c>
      <c r="L32" s="4">
        <v>0.025183630640083946</v>
      </c>
      <c r="M32" s="4">
        <v>0.039769150052465896</v>
      </c>
      <c r="N32" s="4">
        <v>0.02869884575026233</v>
      </c>
      <c r="O32" s="4">
        <v>0.02534102833158447</v>
      </c>
      <c r="P32" s="4">
        <v>0.04035776614310646</v>
      </c>
      <c r="Q32" s="4">
        <v>0.0028359511343804536</v>
      </c>
      <c r="R32" s="4">
        <v>0.04399069138953532</v>
      </c>
      <c r="S32" s="4">
        <v>0.11230388109000826</v>
      </c>
      <c r="T32" s="4">
        <v>0.026178579187486423</v>
      </c>
      <c r="U32" s="4">
        <v>0.049320621574956834</v>
      </c>
      <c r="V32" s="4">
        <v>0.1052574407994786</v>
      </c>
      <c r="W32" s="4">
        <v>0.11458551941238194</v>
      </c>
      <c r="X32" s="4">
        <v>0.10278069254984261</v>
      </c>
      <c r="Y32" s="4">
        <v>0.09105922978755349</v>
      </c>
      <c r="Z32" s="4">
        <v>0.017879948914431672</v>
      </c>
      <c r="AA32" s="4">
        <v>0.018899978764068806</v>
      </c>
      <c r="AB32" s="4">
        <v>0.017625822892333828</v>
      </c>
      <c r="AC32" s="4">
        <v>0.030698659139026113</v>
      </c>
      <c r="AD32" s="4">
        <v>0.010703363914373088</v>
      </c>
      <c r="AE32" s="4">
        <v>0.019855595667870037</v>
      </c>
      <c r="AF32" s="4">
        <v>0.02081863091037403</v>
      </c>
      <c r="AG32" s="4">
        <v>0.029640084685956247</v>
      </c>
      <c r="AH32" s="4">
        <v>0.03552105386967772</v>
      </c>
      <c r="AI32" s="4">
        <v>0.11335215812827754</v>
      </c>
      <c r="AJ32" s="4">
        <v>0.1073013311819282</v>
      </c>
    </row>
    <row r="33" spans="1:36" ht="12.75">
      <c r="A33" s="3" t="s">
        <v>67</v>
      </c>
      <c r="B33" s="3" t="s">
        <v>58</v>
      </c>
      <c r="C33" s="4">
        <v>0.00396500067077079</v>
      </c>
      <c r="D33" s="4">
        <v>0.0024445868797233444</v>
      </c>
      <c r="E33" s="4">
        <v>0.023134139252016038</v>
      </c>
      <c r="F33" s="4">
        <v>0.009442962123809382</v>
      </c>
      <c r="G33" s="4">
        <v>0.017616580310880828</v>
      </c>
      <c r="H33" s="4">
        <v>0.04664725237320828</v>
      </c>
      <c r="I33" s="4">
        <v>0.07327256911614538</v>
      </c>
      <c r="J33" s="4">
        <v>0.033682538481903106</v>
      </c>
      <c r="K33" s="4">
        <v>0.025785711584281987</v>
      </c>
      <c r="L33" s="4">
        <v>0.03589879354033509</v>
      </c>
      <c r="M33" s="4">
        <v>0.04901478764040695</v>
      </c>
      <c r="N33" s="4">
        <v>0.035187776559131655</v>
      </c>
      <c r="O33" s="4">
        <v>0.033516130252259746</v>
      </c>
      <c r="P33" s="4">
        <v>0.04759766033006058</v>
      </c>
      <c r="Q33" s="4">
        <v>0.003634844370169208</v>
      </c>
      <c r="R33" s="4">
        <v>0.049958908257277564</v>
      </c>
      <c r="S33" s="4">
        <v>0.1011505687962282</v>
      </c>
      <c r="T33" s="4">
        <v>0.02230921688424432</v>
      </c>
      <c r="U33" s="4">
        <v>0.055560361607335955</v>
      </c>
      <c r="V33" s="4">
        <v>0.08222633535896218</v>
      </c>
      <c r="W33" s="4">
        <v>0.12794523656442647</v>
      </c>
      <c r="X33" s="4">
        <v>0.11383079308649446</v>
      </c>
      <c r="Y33" s="4">
        <v>0.0832324062459449</v>
      </c>
      <c r="Z33" s="4">
        <v>0.02453777363252318</v>
      </c>
      <c r="AA33" s="4">
        <v>0.020890143360602145</v>
      </c>
      <c r="AB33" s="4">
        <v>0.020953930057886427</v>
      </c>
      <c r="AC33" s="4">
        <v>0.040304492625569226</v>
      </c>
      <c r="AD33" s="4">
        <v>0.014918779310813566</v>
      </c>
      <c r="AE33" s="4">
        <v>0.02435057168827441</v>
      </c>
      <c r="AF33" s="4">
        <v>0.027866512607897777</v>
      </c>
      <c r="AG33" s="4">
        <v>0.04127302385645348</v>
      </c>
      <c r="AH33" s="4">
        <v>0.04331203697410453</v>
      </c>
      <c r="AI33" s="4">
        <v>0.120686331212647</v>
      </c>
      <c r="AJ33" s="4">
        <v>0.10511856564488144</v>
      </c>
    </row>
    <row r="34" spans="1:36" ht="12.75">
      <c r="A34" s="3" t="s">
        <v>68</v>
      </c>
      <c r="B34" s="3" t="s">
        <v>59</v>
      </c>
      <c r="C34" s="4">
        <v>0.005703433371634052</v>
      </c>
      <c r="D34" s="4">
        <v>0.003333948526216147</v>
      </c>
      <c r="E34" s="4">
        <v>0.03141055790056498</v>
      </c>
      <c r="F34" s="4">
        <v>0.01678881222130274</v>
      </c>
      <c r="G34" s="4">
        <v>0.027883283168506044</v>
      </c>
      <c r="H34" s="4">
        <v>0.056853470928288186</v>
      </c>
      <c r="I34" s="4">
        <v>0.08296904113515838</v>
      </c>
      <c r="J34" s="4">
        <v>0.04677870144761359</v>
      </c>
      <c r="K34" s="4">
        <v>0.038931489178730114</v>
      </c>
      <c r="L34" s="4">
        <v>0.0492451387893555</v>
      </c>
      <c r="M34" s="4">
        <v>0.06751349672734222</v>
      </c>
      <c r="N34" s="4">
        <v>0.04879723854569777</v>
      </c>
      <c r="O34" s="4">
        <v>0.04728034972051025</v>
      </c>
      <c r="P34" s="4">
        <v>0.06668277945619336</v>
      </c>
      <c r="Q34" s="4">
        <v>0.004817724068479356</v>
      </c>
      <c r="R34" s="4">
        <v>0.06420130519136928</v>
      </c>
      <c r="S34" s="4">
        <v>0.11305779293315303</v>
      </c>
      <c r="T34" s="4">
        <v>0.025980805525438702</v>
      </c>
      <c r="U34" s="4">
        <v>0.06708213298841789</v>
      </c>
      <c r="V34" s="4">
        <v>0.07124978248939218</v>
      </c>
      <c r="W34" s="4">
        <v>0.14854163680665042</v>
      </c>
      <c r="X34" s="4">
        <v>0.12989107066074243</v>
      </c>
      <c r="Y34" s="4">
        <v>0.09671350461520371</v>
      </c>
      <c r="Z34" s="4">
        <v>0.035436090794178976</v>
      </c>
      <c r="AA34" s="4">
        <v>0.03209528911924845</v>
      </c>
      <c r="AB34" s="4">
        <v>0.029715553008310386</v>
      </c>
      <c r="AC34" s="4">
        <v>0.05008574461714348</v>
      </c>
      <c r="AD34" s="4">
        <v>0.020742031194708334</v>
      </c>
      <c r="AE34" s="4">
        <v>0.031858561443291265</v>
      </c>
      <c r="AF34" s="4">
        <v>0.02272912867136674</v>
      </c>
      <c r="AG34" s="4">
        <v>0.02986090317663391</v>
      </c>
      <c r="AH34" s="4">
        <v>0.03344040068595694</v>
      </c>
      <c r="AI34" s="4">
        <v>0.09831838565022422</v>
      </c>
      <c r="AJ34" s="4">
        <v>0.0725710014947683</v>
      </c>
    </row>
    <row r="35" spans="1:36" ht="12.75">
      <c r="A35" s="3" t="s">
        <v>69</v>
      </c>
      <c r="B35" s="3" t="s">
        <v>60</v>
      </c>
      <c r="C35" s="4">
        <v>0.003455016593171796</v>
      </c>
      <c r="D35" s="4">
        <v>0.0024548802109378553</v>
      </c>
      <c r="E35" s="4">
        <v>0.020775560303677776</v>
      </c>
      <c r="F35" s="4">
        <v>0.006091739782697641</v>
      </c>
      <c r="G35" s="4">
        <v>0.011988290506946704</v>
      </c>
      <c r="H35" s="4">
        <v>0.052646252497560525</v>
      </c>
      <c r="I35" s="4">
        <v>0.08038659913572789</v>
      </c>
      <c r="J35" s="4">
        <v>0.031225314808791413</v>
      </c>
      <c r="K35" s="4">
        <v>0.019004693090469774</v>
      </c>
      <c r="L35" s="4">
        <v>0.02760094791134241</v>
      </c>
      <c r="M35" s="4">
        <v>0.042888341619813204</v>
      </c>
      <c r="N35" s="4">
        <v>0.027275684215417498</v>
      </c>
      <c r="O35" s="4">
        <v>0.02527763579759305</v>
      </c>
      <c r="P35" s="4">
        <v>0.040145985401459854</v>
      </c>
      <c r="Q35" s="4">
        <v>0.003519290928050052</v>
      </c>
      <c r="R35" s="4">
        <v>0.04335934894269895</v>
      </c>
      <c r="S35" s="4">
        <v>0.09479020745780802</v>
      </c>
      <c r="T35" s="4">
        <v>0.023560447557536616</v>
      </c>
      <c r="U35" s="4">
        <v>0.04596090987926089</v>
      </c>
      <c r="V35" s="4">
        <v>0.0865095970162831</v>
      </c>
      <c r="W35" s="4">
        <v>0.09706798011244831</v>
      </c>
      <c r="X35" s="4">
        <v>0.08382510106407695</v>
      </c>
      <c r="Y35" s="4">
        <v>0.08071509572410113</v>
      </c>
      <c r="Z35" s="4">
        <v>0.01864765337303142</v>
      </c>
      <c r="AA35" s="4">
        <v>0.01783401414765368</v>
      </c>
      <c r="AB35" s="4">
        <v>0.01972701006276776</v>
      </c>
      <c r="AC35" s="4">
        <v>0.0380517503805175</v>
      </c>
      <c r="AD35" s="4">
        <v>0.011850402261361165</v>
      </c>
      <c r="AE35" s="4">
        <v>0.022616319617415562</v>
      </c>
      <c r="AF35" s="4">
        <v>0.024896716677538594</v>
      </c>
      <c r="AG35" s="4">
        <v>0.035442487497282016</v>
      </c>
      <c r="AH35" s="4">
        <v>0.03674711893889976</v>
      </c>
      <c r="AI35" s="4">
        <v>0.09488211615871191</v>
      </c>
      <c r="AJ35" s="4">
        <v>0.08424381828637148</v>
      </c>
    </row>
    <row r="36" spans="1:36" ht="12.75">
      <c r="A36" s="3" t="s">
        <v>70</v>
      </c>
      <c r="B36" s="3" t="s">
        <v>61</v>
      </c>
      <c r="C36" s="4">
        <v>0.005930810241319492</v>
      </c>
      <c r="D36" s="4">
        <v>0.0028972870857288174</v>
      </c>
      <c r="E36" s="4">
        <v>0.029345249448243918</v>
      </c>
      <c r="F36" s="4">
        <v>0.013242145990572465</v>
      </c>
      <c r="G36" s="4">
        <v>0.02308729510828189</v>
      </c>
      <c r="H36" s="4">
        <v>0.05272378716027187</v>
      </c>
      <c r="I36" s="4">
        <v>0.08002128030379468</v>
      </c>
      <c r="J36" s="4">
        <v>0.04045092229937351</v>
      </c>
      <c r="K36" s="4">
        <v>0.0332137845002339</v>
      </c>
      <c r="L36" s="4">
        <v>0.042083635262931</v>
      </c>
      <c r="M36" s="4">
        <v>0.06001596022784601</v>
      </c>
      <c r="N36" s="4">
        <v>0.042212050889278215</v>
      </c>
      <c r="O36" s="4">
        <v>0.04155162766806395</v>
      </c>
      <c r="P36" s="4">
        <v>0.05908164668525209</v>
      </c>
      <c r="Q36" s="4">
        <v>0.005213086472228126</v>
      </c>
      <c r="R36" s="4">
        <v>0.06309906239389904</v>
      </c>
      <c r="S36" s="4">
        <v>0.10936561414505472</v>
      </c>
      <c r="T36" s="4">
        <v>0.02661405239504549</v>
      </c>
      <c r="U36" s="4">
        <v>0.06710804669748492</v>
      </c>
      <c r="V36" s="4">
        <v>0.08683547078811794</v>
      </c>
      <c r="W36" s="4">
        <v>0.1480540446336027</v>
      </c>
      <c r="X36" s="4">
        <v>0.13086469579255372</v>
      </c>
      <c r="Y36" s="4">
        <v>0.0972864269111233</v>
      </c>
      <c r="Z36" s="4">
        <v>0.03246828048118222</v>
      </c>
      <c r="AA36" s="4">
        <v>0.025538738315929444</v>
      </c>
      <c r="AB36" s="4">
        <v>0.02587117212249208</v>
      </c>
      <c r="AC36" s="4">
        <v>0.04368223519599666</v>
      </c>
      <c r="AD36" s="4">
        <v>0.01718098415346122</v>
      </c>
      <c r="AE36" s="4">
        <v>0.02772889045328327</v>
      </c>
      <c r="AF36" s="4">
        <v>0.020266889074228522</v>
      </c>
      <c r="AG36" s="4">
        <v>0.02670975813177648</v>
      </c>
      <c r="AH36" s="4">
        <v>0.03104670558798999</v>
      </c>
      <c r="AI36" s="4">
        <v>0.11093664664117968</v>
      </c>
      <c r="AJ36" s="4">
        <v>0.08369743309666848</v>
      </c>
    </row>
    <row r="37" spans="1:36" ht="12.75">
      <c r="A37" s="3" t="s">
        <v>71</v>
      </c>
      <c r="B37" s="3" t="s">
        <v>62</v>
      </c>
      <c r="C37" s="4">
        <v>0.005039538115967146</v>
      </c>
      <c r="D37" s="4">
        <v>0.0031331450727725614</v>
      </c>
      <c r="E37" s="4">
        <v>0.03725792036646244</v>
      </c>
      <c r="F37" s="4">
        <v>0.020181939899345167</v>
      </c>
      <c r="G37" s="4">
        <v>0.03200226468120519</v>
      </c>
      <c r="H37" s="4">
        <v>0.05987523576620179</v>
      </c>
      <c r="I37" s="4">
        <v>0.08780564338166327</v>
      </c>
      <c r="J37" s="4">
        <v>0.05088029249858458</v>
      </c>
      <c r="K37" s="4">
        <v>0.043748593100907916</v>
      </c>
      <c r="L37" s="4">
        <v>0.05337689888744125</v>
      </c>
      <c r="M37" s="4">
        <v>0.07254824384886664</v>
      </c>
      <c r="N37" s="4">
        <v>0.05374525064973158</v>
      </c>
      <c r="O37" s="4">
        <v>0.051842099877898215</v>
      </c>
      <c r="P37" s="4">
        <v>0.06857458360173001</v>
      </c>
      <c r="Q37" s="4">
        <v>0.004260605502898684</v>
      </c>
      <c r="R37" s="4">
        <v>0.06855135577316362</v>
      </c>
      <c r="S37" s="4">
        <v>0.12195462310227848</v>
      </c>
      <c r="T37" s="4">
        <v>0.028304913645362986</v>
      </c>
      <c r="U37" s="4">
        <v>0.07295431032408632</v>
      </c>
      <c r="V37" s="4">
        <v>0.08043071673957444</v>
      </c>
      <c r="W37" s="4">
        <v>0.15421319381441892</v>
      </c>
      <c r="X37" s="4">
        <v>0.13230990661600692</v>
      </c>
      <c r="Y37" s="4">
        <v>0.10551692611216708</v>
      </c>
      <c r="Z37" s="4">
        <v>0.03819982362895345</v>
      </c>
      <c r="AA37" s="4">
        <v>0.0352863208674008</v>
      </c>
      <c r="AB37" s="4">
        <v>0.033760509220371895</v>
      </c>
      <c r="AC37" s="4">
        <v>0.05079182403189989</v>
      </c>
      <c r="AD37" s="4">
        <v>0.020520966722318578</v>
      </c>
      <c r="AE37" s="4">
        <v>0.037135789530466146</v>
      </c>
      <c r="AF37" s="4">
        <v>0.0238195581346344</v>
      </c>
      <c r="AG37" s="4">
        <v>0.030181706190329536</v>
      </c>
      <c r="AH37" s="4">
        <v>0.03470409933055614</v>
      </c>
      <c r="AI37" s="4">
        <v>0.11475877819012276</v>
      </c>
      <c r="AJ37" s="4">
        <v>0.08159672661528214</v>
      </c>
    </row>
    <row r="38" spans="1:36" ht="12.75">
      <c r="A38" s="3" t="s">
        <v>72</v>
      </c>
      <c r="B38" s="3" t="s">
        <v>63</v>
      </c>
      <c r="C38" s="4">
        <v>0.0044769849366860705</v>
      </c>
      <c r="D38" s="4">
        <v>0.003540778971373702</v>
      </c>
      <c r="E38" s="4">
        <v>0.026309788153393746</v>
      </c>
      <c r="F38" s="4">
        <v>0.010886395006901518</v>
      </c>
      <c r="G38" s="4">
        <v>0.01973164956590371</v>
      </c>
      <c r="H38" s="4">
        <v>0.047926658976382736</v>
      </c>
      <c r="I38" s="4">
        <v>0.07246675975957743</v>
      </c>
      <c r="J38" s="4">
        <v>0.037046930969582906</v>
      </c>
      <c r="K38" s="4">
        <v>0.028814279643008926</v>
      </c>
      <c r="L38" s="4">
        <v>0.038637605488434215</v>
      </c>
      <c r="M38" s="4">
        <v>0.05297796126525408</v>
      </c>
      <c r="N38" s="4">
        <v>0.03769048630927084</v>
      </c>
      <c r="O38" s="4">
        <v>0.037824054398640033</v>
      </c>
      <c r="P38" s="4">
        <v>0.05219244324235718</v>
      </c>
      <c r="Q38" s="4">
        <v>0.0037046143758708303</v>
      </c>
      <c r="R38" s="4">
        <v>0.05214582371942778</v>
      </c>
      <c r="S38" s="4">
        <v>0.10246286896033088</v>
      </c>
      <c r="T38" s="4">
        <v>0.02615105281699683</v>
      </c>
      <c r="U38" s="4">
        <v>0.055752106513527834</v>
      </c>
      <c r="V38" s="4">
        <v>0.07929324408552614</v>
      </c>
      <c r="W38" s="4">
        <v>0.12257907838018335</v>
      </c>
      <c r="X38" s="4">
        <v>0.10744945662072734</v>
      </c>
      <c r="Y38" s="4">
        <v>0.08506383633287187</v>
      </c>
      <c r="Z38" s="4">
        <v>0.028498184148686177</v>
      </c>
      <c r="AA38" s="4">
        <v>0.02476839237057221</v>
      </c>
      <c r="AB38" s="4">
        <v>0.023923705722070844</v>
      </c>
      <c r="AC38" s="4">
        <v>0.037578288100208766</v>
      </c>
      <c r="AD38" s="4">
        <v>0.014352818371607515</v>
      </c>
      <c r="AE38" s="4">
        <v>0.027084468664850137</v>
      </c>
      <c r="AF38" s="4">
        <v>0.02287752261656228</v>
      </c>
      <c r="AG38" s="4">
        <v>0.030242403154720484</v>
      </c>
      <c r="AH38" s="4">
        <v>0.03717234980282997</v>
      </c>
      <c r="AI38" s="4">
        <v>0.11185295087372239</v>
      </c>
      <c r="AJ38" s="4">
        <v>0.08646554566435873</v>
      </c>
    </row>
    <row r="39" spans="1:36" ht="12.75">
      <c r="A39" s="3" t="s">
        <v>73</v>
      </c>
      <c r="B39" s="3" t="s">
        <v>64</v>
      </c>
      <c r="C39" s="4">
        <v>0.005922326909819113</v>
      </c>
      <c r="D39" s="4">
        <v>0.003689964216539181</v>
      </c>
      <c r="E39" s="4">
        <v>0.031338432750073864</v>
      </c>
      <c r="F39" s="4">
        <v>0.011949706181674928</v>
      </c>
      <c r="G39" s="4">
        <v>0.02211180616042442</v>
      </c>
      <c r="H39" s="4">
        <v>0.04824873967323884</v>
      </c>
      <c r="I39" s="4">
        <v>0.07689972813893947</v>
      </c>
      <c r="J39" s="4">
        <v>0.03953202945601394</v>
      </c>
      <c r="K39" s="4">
        <v>0.03158075329268614</v>
      </c>
      <c r="L39" s="4">
        <v>0.04183493018713543</v>
      </c>
      <c r="M39" s="4">
        <v>0.056727901390978434</v>
      </c>
      <c r="N39" s="4">
        <v>0.040970517591786104</v>
      </c>
      <c r="O39" s="4">
        <v>0.03916910813735582</v>
      </c>
      <c r="P39" s="4">
        <v>0.0597381269022394</v>
      </c>
      <c r="Q39" s="4">
        <v>0.004962557680807576</v>
      </c>
      <c r="R39" s="4">
        <v>0.053637024829910056</v>
      </c>
      <c r="S39" s="4">
        <v>0.10190666457986172</v>
      </c>
      <c r="T39" s="4">
        <v>0.026852933982007447</v>
      </c>
      <c r="U39" s="4">
        <v>0.05736565425938372</v>
      </c>
      <c r="V39" s="4">
        <v>0.07309814366863263</v>
      </c>
      <c r="W39" s="4">
        <v>0.12380235964842821</v>
      </c>
      <c r="X39" s="4">
        <v>0.10422440414918045</v>
      </c>
      <c r="Y39" s="4">
        <v>0.08318065900072731</v>
      </c>
      <c r="Z39" s="4">
        <v>0.030247624207128506</v>
      </c>
      <c r="AA39" s="4">
        <v>0.030204863804352784</v>
      </c>
      <c r="AB39" s="4">
        <v>0.024516737388024516</v>
      </c>
      <c r="AC39" s="4">
        <v>0.041310859036451694</v>
      </c>
      <c r="AD39" s="4">
        <v>0.017206219729798623</v>
      </c>
      <c r="AE39" s="4">
        <v>0.030676339523353257</v>
      </c>
      <c r="AF39" s="4">
        <v>0.017939077236808564</v>
      </c>
      <c r="AG39" s="4">
        <v>0.023100943155748153</v>
      </c>
      <c r="AH39" s="4">
        <v>0.027832653581442775</v>
      </c>
      <c r="AI39" s="4">
        <v>0.08471213911868986</v>
      </c>
      <c r="AJ39" s="4">
        <v>0.05765659294276549</v>
      </c>
    </row>
    <row r="40" spans="1:36" ht="12.75">
      <c r="A40" s="3" t="s">
        <v>74</v>
      </c>
      <c r="B40" s="3" t="s">
        <v>65</v>
      </c>
      <c r="C40" s="4">
        <v>0.007410993594518099</v>
      </c>
      <c r="D40" s="4">
        <v>0.004096529122597945</v>
      </c>
      <c r="E40" s="4">
        <v>0.02126471026366751</v>
      </c>
      <c r="F40" s="4">
        <v>0.007113064203783703</v>
      </c>
      <c r="G40" s="4">
        <v>0.01648142509135201</v>
      </c>
      <c r="H40" s="4">
        <v>0.04331607795371498</v>
      </c>
      <c r="I40" s="4">
        <v>0.07098812423873326</v>
      </c>
      <c r="J40" s="4">
        <v>0.03258221680876979</v>
      </c>
      <c r="K40" s="4">
        <v>0.024703105968331304</v>
      </c>
      <c r="L40" s="4">
        <v>0.023751522533495738</v>
      </c>
      <c r="M40" s="4">
        <v>0.06398447015834348</v>
      </c>
      <c r="N40" s="4">
        <v>0.03657886723507917</v>
      </c>
      <c r="O40" s="4">
        <v>0.04251674786845311</v>
      </c>
      <c r="P40" s="4">
        <v>0.06915658799083595</v>
      </c>
      <c r="Q40" s="4">
        <v>0.007778784165379082</v>
      </c>
      <c r="R40" s="4">
        <v>0.07030081435931528</v>
      </c>
      <c r="S40" s="4">
        <v>0.14381474710542352</v>
      </c>
      <c r="T40" s="4">
        <v>0.028479312197743148</v>
      </c>
      <c r="U40" s="4">
        <v>0.07423411445349289</v>
      </c>
      <c r="V40" s="4">
        <v>0.123231237685832</v>
      </c>
      <c r="W40" s="4">
        <v>0.14608708891595615</v>
      </c>
      <c r="X40" s="4">
        <v>0.12629415347137637</v>
      </c>
      <c r="Y40" s="4">
        <v>0.11966096061160046</v>
      </c>
      <c r="Z40" s="4">
        <v>0.03629479731052941</v>
      </c>
      <c r="AA40" s="4">
        <v>0.024477114277053652</v>
      </c>
      <c r="AB40" s="4">
        <v>0.029705971506517128</v>
      </c>
      <c r="AC40" s="4">
        <v>0.04066672484509992</v>
      </c>
      <c r="AD40" s="4">
        <v>0.02172964482066498</v>
      </c>
      <c r="AE40" s="4">
        <v>0.034555926038193394</v>
      </c>
      <c r="AF40" s="4">
        <v>0.03455798935334672</v>
      </c>
      <c r="AG40" s="4">
        <v>0.03883410419757396</v>
      </c>
      <c r="AH40" s="4">
        <v>0.05078977223143381</v>
      </c>
      <c r="AI40" s="4">
        <v>0.1529882756648556</v>
      </c>
      <c r="AJ40" s="4">
        <v>0.13211323991993137</v>
      </c>
    </row>
    <row r="43" ht="12.75">
      <c r="A43" s="2" t="s">
        <v>106</v>
      </c>
    </row>
  </sheetData>
  <mergeCells count="2">
    <mergeCell ref="C1:Z1"/>
    <mergeCell ref="AA1:A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McKenzie</dc:creator>
  <cp:keywords/>
  <dc:description/>
  <cp:lastModifiedBy>David Shelton</cp:lastModifiedBy>
  <dcterms:created xsi:type="dcterms:W3CDTF">2003-10-06T09:42:55Z</dcterms:created>
  <dcterms:modified xsi:type="dcterms:W3CDTF">2008-03-31T10:05:36Z</dcterms:modified>
  <cp:category/>
  <cp:version/>
  <cp:contentType/>
  <cp:contentStatus/>
</cp:coreProperties>
</file>